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C 2019-2\Business Intelligence\Trabajo Parcial\"/>
    </mc:Choice>
  </mc:AlternateContent>
  <xr:revisionPtr revIDLastSave="0" documentId="13_ncr:1_{9B2AC700-39C9-4EF6-89E2-415AE82462A6}" xr6:coauthVersionLast="41" xr6:coauthVersionMax="41" xr10:uidLastSave="{00000000-0000-0000-0000-000000000000}"/>
  <bookViews>
    <workbookView xWindow="-108" yWindow="-108" windowWidth="23256" windowHeight="12576" xr2:uid="{A92CD5F5-1DD7-43D9-B9FA-5FBF9D98F1B2}"/>
  </bookViews>
  <sheets>
    <sheet name="Almacen" sheetId="1" r:id="rId1"/>
    <sheet name="Cliente" sheetId="2" r:id="rId2"/>
    <sheet name="Empleado" sheetId="3" r:id="rId3"/>
    <sheet name="Envio" sheetId="4" r:id="rId4"/>
    <sheet name="Solucion" sheetId="5" r:id="rId5"/>
    <sheet name="Fecha" sheetId="6" r:id="rId6"/>
    <sheet name="Guia_Remision" sheetId="7" r:id="rId7"/>
    <sheet name="Mercaderia" sheetId="8" r:id="rId8"/>
    <sheet name="Orden_Venta" sheetId="9" r:id="rId9"/>
    <sheet name="Vehiculo" sheetId="10" r:id="rId10"/>
    <sheet name="FACTLogistica" sheetId="11" r:id="rId11"/>
    <sheet name="FACTVentas" sheetId="12" r:id="rId12"/>
    <sheet name="FACTReclamo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" i="13"/>
  <c r="G2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G25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6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D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" i="11"/>
  <c r="F25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</calcChain>
</file>

<file path=xl/sharedStrings.xml><?xml version="1.0" encoding="utf-8"?>
<sst xmlns="http://schemas.openxmlformats.org/spreadsheetml/2006/main" count="521" uniqueCount="195">
  <si>
    <t>AlmacenID</t>
  </si>
  <si>
    <t>Capacidad</t>
  </si>
  <si>
    <t>Distrito</t>
  </si>
  <si>
    <t>Sucursal</t>
  </si>
  <si>
    <t>ClienteID</t>
  </si>
  <si>
    <t>CodDoc</t>
  </si>
  <si>
    <t>TipDoc</t>
  </si>
  <si>
    <t>Nombre</t>
  </si>
  <si>
    <t>Apellido</t>
  </si>
  <si>
    <t>Direccion</t>
  </si>
  <si>
    <t>Telefono</t>
  </si>
  <si>
    <t>EmpleadoID</t>
  </si>
  <si>
    <t>Estado</t>
  </si>
  <si>
    <t>Sucursal_Trabajo</t>
  </si>
  <si>
    <t>EnvioID</t>
  </si>
  <si>
    <t>Descripcion</t>
  </si>
  <si>
    <t>SolucionID</t>
  </si>
  <si>
    <t>Tipo</t>
  </si>
  <si>
    <t>FechaID</t>
  </si>
  <si>
    <t>Dia_completo</t>
  </si>
  <si>
    <t>Dia</t>
  </si>
  <si>
    <t>NroSemana</t>
  </si>
  <si>
    <t>CodMes</t>
  </si>
  <si>
    <t>NroMes</t>
  </si>
  <si>
    <t>DesMes</t>
  </si>
  <si>
    <t>Anio</t>
  </si>
  <si>
    <t>Guia_RemisionID</t>
  </si>
  <si>
    <t>MercaderiaID</t>
  </si>
  <si>
    <t>Medida</t>
  </si>
  <si>
    <t>Peso</t>
  </si>
  <si>
    <t>Orden_VentaID</t>
  </si>
  <si>
    <t>VehiculoID</t>
  </si>
  <si>
    <t>Modelo</t>
  </si>
  <si>
    <t>Placa</t>
  </si>
  <si>
    <t>LogisticaID</t>
  </si>
  <si>
    <t>Cantidad_operaciones_exitosas</t>
  </si>
  <si>
    <t>Cantidad_operaciones_fallidas</t>
  </si>
  <si>
    <t>Cantidad_operaciones_sin_vehiculos</t>
  </si>
  <si>
    <t>Cantidad_mercaderia_en_almacen</t>
  </si>
  <si>
    <t>VentasID</t>
  </si>
  <si>
    <t>Cantidad_ventas_mercaderia_semidaniada</t>
  </si>
  <si>
    <t>Cantidad_ventas_mes</t>
  </si>
  <si>
    <t>Cantidad_ventas_empleados_vigentes</t>
  </si>
  <si>
    <t>ReclamosID</t>
  </si>
  <si>
    <t>Cantidad_reclamos_solucionados</t>
  </si>
  <si>
    <t>Cantidad_reclamos_nosolucionados</t>
  </si>
  <si>
    <t>Surco</t>
  </si>
  <si>
    <t>Miraflores</t>
  </si>
  <si>
    <t>DNI</t>
  </si>
  <si>
    <t>Renzo</t>
  </si>
  <si>
    <t>Carlos</t>
  </si>
  <si>
    <t>María</t>
  </si>
  <si>
    <t>David</t>
  </si>
  <si>
    <t>Alberto</t>
  </si>
  <si>
    <t>Victor</t>
  </si>
  <si>
    <t>Claudia</t>
  </si>
  <si>
    <t>Abelardo</t>
  </si>
  <si>
    <t>Juan</t>
  </si>
  <si>
    <t>Jorge</t>
  </si>
  <si>
    <t>Edson</t>
  </si>
  <si>
    <t>Jefferson</t>
  </si>
  <si>
    <t>Octavia</t>
  </si>
  <si>
    <t>Oscar</t>
  </si>
  <si>
    <t>Angel</t>
  </si>
  <si>
    <t>Valle</t>
  </si>
  <si>
    <t>Ysa</t>
  </si>
  <si>
    <t>Ramirez</t>
  </si>
  <si>
    <t>Palomino</t>
  </si>
  <si>
    <t>Alvarez</t>
  </si>
  <si>
    <t>Casas</t>
  </si>
  <si>
    <t>Activo</t>
  </si>
  <si>
    <t>Inactivo</t>
  </si>
  <si>
    <t>Diego</t>
  </si>
  <si>
    <t>Vasquez</t>
  </si>
  <si>
    <t>Carrillo</t>
  </si>
  <si>
    <t>Lopez</t>
  </si>
  <si>
    <t>Huaman</t>
  </si>
  <si>
    <t>Farfan</t>
  </si>
  <si>
    <t>Mendoza</t>
  </si>
  <si>
    <t>Humberto</t>
  </si>
  <si>
    <t>Armando</t>
  </si>
  <si>
    <t>Laura</t>
  </si>
  <si>
    <t>Carla</t>
  </si>
  <si>
    <t>Kalep</t>
  </si>
  <si>
    <t>Job</t>
  </si>
  <si>
    <t>Martin</t>
  </si>
  <si>
    <t>Jericho</t>
  </si>
  <si>
    <t>Ortega</t>
  </si>
  <si>
    <t>Park</t>
  </si>
  <si>
    <t>Av. Primavera 231 - Surco</t>
  </si>
  <si>
    <t>Av. Chimu 365 - SJL</t>
  </si>
  <si>
    <t>Av. Benavides 1049 - Surco</t>
  </si>
  <si>
    <t>Av. Pardo 541 - Miraflores</t>
  </si>
  <si>
    <t>Av. Los Proceres 634 - Los Olivos</t>
  </si>
  <si>
    <t>Av. Túpac Amaru 4513 - Comas</t>
  </si>
  <si>
    <t>PASAPORTE</t>
  </si>
  <si>
    <t>O455613</t>
  </si>
  <si>
    <t>AO123543</t>
  </si>
  <si>
    <t>O455614</t>
  </si>
  <si>
    <t>O455615</t>
  </si>
  <si>
    <t>B683544</t>
  </si>
  <si>
    <t>C723545</t>
  </si>
  <si>
    <t>Lima</t>
  </si>
  <si>
    <t>Cusco</t>
  </si>
  <si>
    <t>Puerto Maldonado</t>
  </si>
  <si>
    <t>Wanchaq</t>
  </si>
  <si>
    <t>Saylla</t>
  </si>
  <si>
    <t>Tambopata</t>
  </si>
  <si>
    <t>Enviado</t>
  </si>
  <si>
    <t>Recibido</t>
  </si>
  <si>
    <t>F9H086</t>
  </si>
  <si>
    <t xml:space="preserve">Activo </t>
  </si>
  <si>
    <t>G2K465</t>
  </si>
  <si>
    <t>F9H087</t>
  </si>
  <si>
    <t>G2K466</t>
  </si>
  <si>
    <t>F9H088</t>
  </si>
  <si>
    <t>G2K467</t>
  </si>
  <si>
    <t>F9H089</t>
  </si>
  <si>
    <t>G2K468</t>
  </si>
  <si>
    <t>F9H090</t>
  </si>
  <si>
    <t>G2K469</t>
  </si>
  <si>
    <t>T5O808</t>
  </si>
  <si>
    <t>T5O809</t>
  </si>
  <si>
    <t>T5O810</t>
  </si>
  <si>
    <t>T5O811</t>
  </si>
  <si>
    <t>T5O812</t>
  </si>
  <si>
    <t>Volvo FH</t>
  </si>
  <si>
    <t>Volvo FMX</t>
  </si>
  <si>
    <t>Trailer</t>
  </si>
  <si>
    <t>Mitsubishi Fuso</t>
  </si>
  <si>
    <t>Camion</t>
  </si>
  <si>
    <t>Procede</t>
  </si>
  <si>
    <t>No Procede</t>
  </si>
  <si>
    <t>Devolucion</t>
  </si>
  <si>
    <t>Nota de Credito</t>
  </si>
  <si>
    <t>-</t>
  </si>
  <si>
    <t>Corporativa</t>
  </si>
  <si>
    <t>No Corporativa</t>
  </si>
  <si>
    <t>Máquinaria</t>
  </si>
  <si>
    <t>Abarrotes no perecibles</t>
  </si>
  <si>
    <t>Materiales</t>
  </si>
  <si>
    <t>Papelería</t>
  </si>
  <si>
    <t>5000 kg</t>
  </si>
  <si>
    <t>1000 kg</t>
  </si>
  <si>
    <t>200 kg</t>
  </si>
  <si>
    <t>500 kg</t>
  </si>
  <si>
    <t>100 kg</t>
  </si>
  <si>
    <t>Excelente</t>
  </si>
  <si>
    <t>Dañada</t>
  </si>
  <si>
    <t>Envío a Cusco</t>
  </si>
  <si>
    <t>Envío a Lima</t>
  </si>
  <si>
    <t>5m x 3.5m</t>
  </si>
  <si>
    <t>10m x 1m</t>
  </si>
  <si>
    <t>5mx5m</t>
  </si>
  <si>
    <t>Remitente</t>
  </si>
  <si>
    <t>Destinatario</t>
  </si>
  <si>
    <t xml:space="preserve">SUNAT </t>
  </si>
  <si>
    <t>Transportista</t>
  </si>
  <si>
    <t>Guía de remisión 1</t>
  </si>
  <si>
    <t>Guía de remisión 2</t>
  </si>
  <si>
    <t>Guía de remisión 3</t>
  </si>
  <si>
    <t>Guía de remisión 4</t>
  </si>
  <si>
    <t>Guía de remisión 5</t>
  </si>
  <si>
    <t>Guía de remisión 6</t>
  </si>
  <si>
    <t>Guía de remisión 7</t>
  </si>
  <si>
    <t>Guía de remisión 8</t>
  </si>
  <si>
    <t>Guía de remisión 9</t>
  </si>
  <si>
    <t>Guía de remisión 10</t>
  </si>
  <si>
    <t>Guía de remisión 11</t>
  </si>
  <si>
    <t>Guía de remisión 12</t>
  </si>
  <si>
    <t>Guía de remisión 13</t>
  </si>
  <si>
    <t>Guía de remisión 14</t>
  </si>
  <si>
    <t>Guía de remisión 15</t>
  </si>
  <si>
    <t>Envío a Puerto Maldonado</t>
  </si>
  <si>
    <t>20% de dscto adicional al siguiente envío</t>
  </si>
  <si>
    <t>Devolución de productos/mercadería</t>
  </si>
  <si>
    <t>1 tractor</t>
  </si>
  <si>
    <t>5 gruas</t>
  </si>
  <si>
    <t>8 máquinas excavadoras</t>
  </si>
  <si>
    <t>Grupos electrogenos</t>
  </si>
  <si>
    <t xml:space="preserve">Ladrillos 1500 kg/m3 </t>
  </si>
  <si>
    <t xml:space="preserve">Bambú 300 kg/m3 </t>
  </si>
  <si>
    <t xml:space="preserve">Cemento 1250 kg/m3 </t>
  </si>
  <si>
    <t xml:space="preserve">Arcilla seca 1400 kg/m3 </t>
  </si>
  <si>
    <t>Hormigón de cemento 2100 kg/m3</t>
  </si>
  <si>
    <t>Grava 1450 kg/m3</t>
  </si>
  <si>
    <t>Mortero de cemento 2000 kg/m3</t>
  </si>
  <si>
    <t>8000 cuadernos stanford</t>
  </si>
  <si>
    <t>3000 cuadernos alpha</t>
  </si>
  <si>
    <t xml:space="preserve">Harina 2000 kg </t>
  </si>
  <si>
    <t>Granos 2000 kg</t>
  </si>
  <si>
    <t>Envío de Máquinaria</t>
  </si>
  <si>
    <t>Envío de Materiales</t>
  </si>
  <si>
    <t>Envío de Abarrotes no perecibles</t>
  </si>
  <si>
    <t>Envío de Papelería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</si>
</sst>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F8A4-59F7-47CF-8219-8F3FF4AE0AB5}">
  <dimension ref="A1:D16"/>
  <sheetViews>
    <sheetView tabSelected="1" workbookViewId="0">
      <selection activeCell="F17" sqref="F17"/>
    </sheetView>
  </sheetViews>
  <sheetFormatPr baseColWidth="10" defaultRowHeight="14.4" x14ac:dyDescent="0.3"/>
  <cols>
    <col min="1" max="1" width="10.5546875" bestFit="1" customWidth="1"/>
    <col min="2" max="2" width="10" bestFit="1" customWidth="1"/>
    <col min="3" max="3" width="10.33203125" bestFit="1" customWidth="1"/>
    <col min="4" max="4" width="16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1000</v>
      </c>
      <c r="C2" t="s">
        <v>46</v>
      </c>
      <c r="D2" t="s">
        <v>102</v>
      </c>
    </row>
    <row r="3" spans="1:4" x14ac:dyDescent="0.3">
      <c r="A3">
        <v>2</v>
      </c>
      <c r="B3">
        <v>1250</v>
      </c>
      <c r="C3" t="s">
        <v>47</v>
      </c>
      <c r="D3" t="s">
        <v>102</v>
      </c>
    </row>
    <row r="4" spans="1:4" x14ac:dyDescent="0.3">
      <c r="A4">
        <v>3</v>
      </c>
      <c r="B4">
        <v>1500</v>
      </c>
      <c r="C4" s="2" t="s">
        <v>105</v>
      </c>
      <c r="D4" t="s">
        <v>103</v>
      </c>
    </row>
    <row r="5" spans="1:4" x14ac:dyDescent="0.3">
      <c r="A5">
        <v>4</v>
      </c>
      <c r="B5">
        <v>1750</v>
      </c>
      <c r="C5" s="2" t="s">
        <v>106</v>
      </c>
      <c r="D5" t="s">
        <v>103</v>
      </c>
    </row>
    <row r="6" spans="1:4" x14ac:dyDescent="0.3">
      <c r="A6">
        <v>5</v>
      </c>
      <c r="B6">
        <v>2000</v>
      </c>
      <c r="C6" t="s">
        <v>46</v>
      </c>
      <c r="D6" t="s">
        <v>102</v>
      </c>
    </row>
    <row r="7" spans="1:4" x14ac:dyDescent="0.3">
      <c r="A7">
        <v>6</v>
      </c>
      <c r="B7">
        <v>2250</v>
      </c>
      <c r="C7" t="s">
        <v>107</v>
      </c>
      <c r="D7" t="s">
        <v>104</v>
      </c>
    </row>
    <row r="8" spans="1:4" x14ac:dyDescent="0.3">
      <c r="A8">
        <v>7</v>
      </c>
      <c r="B8">
        <v>1000</v>
      </c>
      <c r="C8" t="s">
        <v>46</v>
      </c>
      <c r="D8" t="s">
        <v>102</v>
      </c>
    </row>
    <row r="9" spans="1:4" x14ac:dyDescent="0.3">
      <c r="A9">
        <v>8</v>
      </c>
      <c r="B9">
        <v>1250</v>
      </c>
      <c r="C9" t="s">
        <v>47</v>
      </c>
      <c r="D9" t="s">
        <v>102</v>
      </c>
    </row>
    <row r="10" spans="1:4" x14ac:dyDescent="0.3">
      <c r="A10">
        <v>9</v>
      </c>
      <c r="B10">
        <v>1500</v>
      </c>
      <c r="C10" s="2" t="s">
        <v>105</v>
      </c>
      <c r="D10" t="s">
        <v>103</v>
      </c>
    </row>
    <row r="11" spans="1:4" x14ac:dyDescent="0.3">
      <c r="A11">
        <v>10</v>
      </c>
      <c r="B11">
        <v>1750</v>
      </c>
      <c r="C11" s="2" t="s">
        <v>106</v>
      </c>
      <c r="D11" t="s">
        <v>103</v>
      </c>
    </row>
    <row r="12" spans="1:4" x14ac:dyDescent="0.3">
      <c r="A12">
        <v>11</v>
      </c>
      <c r="B12">
        <v>2000</v>
      </c>
      <c r="C12" t="s">
        <v>46</v>
      </c>
      <c r="D12" t="s">
        <v>102</v>
      </c>
    </row>
    <row r="13" spans="1:4" x14ac:dyDescent="0.3">
      <c r="A13">
        <v>12</v>
      </c>
      <c r="B13">
        <v>2250</v>
      </c>
      <c r="C13" t="s">
        <v>107</v>
      </c>
      <c r="D13" t="s">
        <v>104</v>
      </c>
    </row>
    <row r="14" spans="1:4" x14ac:dyDescent="0.3">
      <c r="A14">
        <v>13</v>
      </c>
      <c r="B14">
        <v>1000</v>
      </c>
      <c r="C14" t="s">
        <v>46</v>
      </c>
      <c r="D14" t="s">
        <v>102</v>
      </c>
    </row>
    <row r="15" spans="1:4" x14ac:dyDescent="0.3">
      <c r="A15">
        <v>14</v>
      </c>
      <c r="B15">
        <v>1250</v>
      </c>
      <c r="C15" t="s">
        <v>47</v>
      </c>
      <c r="D15" t="s">
        <v>102</v>
      </c>
    </row>
    <row r="16" spans="1:4" x14ac:dyDescent="0.3">
      <c r="A16">
        <v>15</v>
      </c>
      <c r="B16">
        <v>2250</v>
      </c>
      <c r="C16" s="2" t="s">
        <v>105</v>
      </c>
      <c r="D16" t="s">
        <v>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1415-C378-4657-9411-F46DF9687AB3}">
  <dimension ref="A1:E16"/>
  <sheetViews>
    <sheetView workbookViewId="0">
      <selection activeCell="B28" sqref="B28"/>
    </sheetView>
  </sheetViews>
  <sheetFormatPr baseColWidth="10" defaultRowHeight="14.4" x14ac:dyDescent="0.3"/>
  <cols>
    <col min="1" max="1" width="10.6640625" bestFit="1" customWidth="1"/>
    <col min="2" max="2" width="13.44140625" bestFit="1" customWidth="1"/>
    <col min="3" max="3" width="7.33203125" bestFit="1" customWidth="1"/>
    <col min="4" max="4" width="7.21875" bestFit="1" customWidth="1"/>
    <col min="5" max="5" width="7.5546875" bestFit="1" customWidth="1"/>
  </cols>
  <sheetData>
    <row r="1" spans="1:5" x14ac:dyDescent="0.3">
      <c r="A1" t="s">
        <v>31</v>
      </c>
      <c r="B1" t="s">
        <v>32</v>
      </c>
      <c r="C1" t="s">
        <v>33</v>
      </c>
      <c r="D1" t="s">
        <v>17</v>
      </c>
      <c r="E1" t="s">
        <v>12</v>
      </c>
    </row>
    <row r="2" spans="1:5" x14ac:dyDescent="0.3">
      <c r="A2">
        <v>1</v>
      </c>
      <c r="B2" t="s">
        <v>126</v>
      </c>
      <c r="C2" t="s">
        <v>110</v>
      </c>
      <c r="D2" t="s">
        <v>128</v>
      </c>
      <c r="E2" t="s">
        <v>111</v>
      </c>
    </row>
    <row r="3" spans="1:5" x14ac:dyDescent="0.3">
      <c r="A3">
        <v>2</v>
      </c>
      <c r="B3" t="s">
        <v>127</v>
      </c>
      <c r="C3" t="s">
        <v>112</v>
      </c>
      <c r="D3" t="s">
        <v>128</v>
      </c>
      <c r="E3" t="s">
        <v>111</v>
      </c>
    </row>
    <row r="4" spans="1:5" x14ac:dyDescent="0.3">
      <c r="A4">
        <v>3</v>
      </c>
      <c r="B4" t="s">
        <v>129</v>
      </c>
      <c r="C4" t="s">
        <v>121</v>
      </c>
      <c r="D4" t="s">
        <v>130</v>
      </c>
      <c r="E4" t="s">
        <v>111</v>
      </c>
    </row>
    <row r="5" spans="1:5" x14ac:dyDescent="0.3">
      <c r="A5">
        <v>4</v>
      </c>
      <c r="B5" t="s">
        <v>129</v>
      </c>
      <c r="C5" t="s">
        <v>113</v>
      </c>
      <c r="D5" t="s">
        <v>130</v>
      </c>
      <c r="E5" t="s">
        <v>111</v>
      </c>
    </row>
    <row r="6" spans="1:5" x14ac:dyDescent="0.3">
      <c r="A6">
        <v>5</v>
      </c>
      <c r="B6" t="s">
        <v>129</v>
      </c>
      <c r="C6" t="s">
        <v>114</v>
      </c>
      <c r="D6" t="s">
        <v>130</v>
      </c>
      <c r="E6" t="s">
        <v>71</v>
      </c>
    </row>
    <row r="7" spans="1:5" x14ac:dyDescent="0.3">
      <c r="A7">
        <v>6</v>
      </c>
      <c r="B7" t="s">
        <v>129</v>
      </c>
      <c r="C7" t="s">
        <v>122</v>
      </c>
      <c r="D7" t="s">
        <v>130</v>
      </c>
      <c r="E7" t="s">
        <v>111</v>
      </c>
    </row>
    <row r="8" spans="1:5" x14ac:dyDescent="0.3">
      <c r="A8">
        <v>7</v>
      </c>
      <c r="B8" t="s">
        <v>127</v>
      </c>
      <c r="C8" t="s">
        <v>115</v>
      </c>
      <c r="D8" t="s">
        <v>128</v>
      </c>
      <c r="E8" t="s">
        <v>111</v>
      </c>
    </row>
    <row r="9" spans="1:5" x14ac:dyDescent="0.3">
      <c r="A9">
        <v>8</v>
      </c>
      <c r="B9" t="s">
        <v>126</v>
      </c>
      <c r="C9" t="s">
        <v>116</v>
      </c>
      <c r="D9" t="s">
        <v>128</v>
      </c>
      <c r="E9" t="s">
        <v>111</v>
      </c>
    </row>
    <row r="10" spans="1:5" x14ac:dyDescent="0.3">
      <c r="A10">
        <v>9</v>
      </c>
      <c r="B10" t="s">
        <v>127</v>
      </c>
      <c r="C10" t="s">
        <v>123</v>
      </c>
      <c r="D10" t="s">
        <v>128</v>
      </c>
      <c r="E10" t="s">
        <v>111</v>
      </c>
    </row>
    <row r="11" spans="1:5" x14ac:dyDescent="0.3">
      <c r="A11">
        <v>10</v>
      </c>
      <c r="B11" t="s">
        <v>129</v>
      </c>
      <c r="C11" t="s">
        <v>117</v>
      </c>
      <c r="D11" t="s">
        <v>130</v>
      </c>
      <c r="E11" t="s">
        <v>111</v>
      </c>
    </row>
    <row r="12" spans="1:5" x14ac:dyDescent="0.3">
      <c r="A12">
        <v>11</v>
      </c>
      <c r="B12" t="s">
        <v>129</v>
      </c>
      <c r="C12" t="s">
        <v>118</v>
      </c>
      <c r="D12" t="s">
        <v>130</v>
      </c>
      <c r="E12" t="s">
        <v>71</v>
      </c>
    </row>
    <row r="13" spans="1:5" x14ac:dyDescent="0.3">
      <c r="A13">
        <v>12</v>
      </c>
      <c r="B13" t="s">
        <v>129</v>
      </c>
      <c r="C13" t="s">
        <v>124</v>
      </c>
      <c r="D13" t="s">
        <v>130</v>
      </c>
      <c r="E13" t="s">
        <v>111</v>
      </c>
    </row>
    <row r="14" spans="1:5" x14ac:dyDescent="0.3">
      <c r="A14">
        <v>13</v>
      </c>
      <c r="B14" t="s">
        <v>129</v>
      </c>
      <c r="C14" t="s">
        <v>119</v>
      </c>
      <c r="D14" t="s">
        <v>130</v>
      </c>
      <c r="E14" t="s">
        <v>111</v>
      </c>
    </row>
    <row r="15" spans="1:5" x14ac:dyDescent="0.3">
      <c r="A15">
        <v>14</v>
      </c>
      <c r="B15" t="s">
        <v>127</v>
      </c>
      <c r="C15" t="s">
        <v>120</v>
      </c>
      <c r="D15" t="s">
        <v>128</v>
      </c>
      <c r="E15" t="s">
        <v>111</v>
      </c>
    </row>
    <row r="16" spans="1:5" x14ac:dyDescent="0.3">
      <c r="A16">
        <v>15</v>
      </c>
      <c r="B16" t="s">
        <v>126</v>
      </c>
      <c r="C16" t="s">
        <v>125</v>
      </c>
      <c r="D16" t="s">
        <v>128</v>
      </c>
      <c r="E16" t="s"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BB13-FB2C-4B4D-89C1-572B96E06F49}">
  <dimension ref="A1:M26"/>
  <sheetViews>
    <sheetView workbookViewId="0">
      <selection activeCell="B2" sqref="B2"/>
    </sheetView>
  </sheetViews>
  <sheetFormatPr baseColWidth="10" defaultRowHeight="14.4" x14ac:dyDescent="0.3"/>
  <cols>
    <col min="1" max="1" width="10.5546875" customWidth="1"/>
    <col min="2" max="2" width="12.109375" bestFit="1" customWidth="1"/>
    <col min="3" max="6" width="10.5546875" customWidth="1"/>
    <col min="7" max="7" width="11.6640625" bestFit="1" customWidth="1"/>
    <col min="8" max="8" width="8" bestFit="1" customWidth="1"/>
    <col min="9" max="9" width="16.33203125" bestFit="1" customWidth="1"/>
    <col min="10" max="10" width="29.44140625" bestFit="1" customWidth="1"/>
    <col min="11" max="11" width="28.5546875" bestFit="1" customWidth="1"/>
    <col min="12" max="12" width="34.33203125" bestFit="1" customWidth="1"/>
    <col min="13" max="13" width="32.109375" bestFit="1" customWidth="1"/>
  </cols>
  <sheetData>
    <row r="1" spans="1:13" x14ac:dyDescent="0.3">
      <c r="A1" t="s">
        <v>34</v>
      </c>
      <c r="B1" t="s">
        <v>27</v>
      </c>
      <c r="C1" t="s">
        <v>0</v>
      </c>
      <c r="D1" t="s">
        <v>31</v>
      </c>
      <c r="E1" t="s">
        <v>4</v>
      </c>
      <c r="F1" t="s">
        <v>14</v>
      </c>
      <c r="G1" t="s">
        <v>11</v>
      </c>
      <c r="H1" t="s">
        <v>18</v>
      </c>
      <c r="I1" t="s">
        <v>26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3">
      <c r="A2">
        <v>1</v>
      </c>
      <c r="B2">
        <f ca="1">RANDBETWEEN(1,15)</f>
        <v>4</v>
      </c>
      <c r="C2">
        <f ca="1">RANDBETWEEN(1,5)</f>
        <v>5</v>
      </c>
      <c r="D2">
        <f ca="1">RANDBETWEEN(1,13)</f>
        <v>3</v>
      </c>
      <c r="E2">
        <f ca="1">RANDBETWEEN(1,15)</f>
        <v>7</v>
      </c>
      <c r="F2">
        <f ca="1">RANDBETWEEN(1,15)</f>
        <v>9</v>
      </c>
      <c r="G2">
        <f ca="1">RANDBETWEEN(1,15)</f>
        <v>5</v>
      </c>
      <c r="H2">
        <f ca="1">RANDBETWEEN(1,15)</f>
        <v>14</v>
      </c>
      <c r="I2">
        <f ca="1">RANDBETWEEN(1,15)</f>
        <v>5</v>
      </c>
      <c r="J2">
        <f ca="1">RANDBETWEEN(15,20)</f>
        <v>15</v>
      </c>
      <c r="K2">
        <f ca="1">RANDBETWEEN(0,3)</f>
        <v>0</v>
      </c>
      <c r="L2">
        <f ca="1">RANDBETWEEN(0,2)</f>
        <v>2</v>
      </c>
      <c r="M2">
        <f ca="1">RANDBETWEEN(1000,5000)</f>
        <v>3834</v>
      </c>
    </row>
    <row r="3" spans="1:13" x14ac:dyDescent="0.3">
      <c r="A3">
        <v>2</v>
      </c>
      <c r="B3">
        <f t="shared" ref="B3:B26" ca="1" si="0">RANDBETWEEN(1,15)</f>
        <v>4</v>
      </c>
      <c r="C3">
        <f t="shared" ref="C3:C26" ca="1" si="1">RANDBETWEEN(1,5)</f>
        <v>5</v>
      </c>
      <c r="D3">
        <f t="shared" ref="D3:D26" ca="1" si="2">RANDBETWEEN(1,13)</f>
        <v>10</v>
      </c>
      <c r="E3">
        <f t="shared" ref="E3:G26" ca="1" si="3">RANDBETWEEN(1,15)</f>
        <v>2</v>
      </c>
      <c r="F3">
        <f t="shared" ca="1" si="3"/>
        <v>5</v>
      </c>
      <c r="G3">
        <f t="shared" ca="1" si="3"/>
        <v>3</v>
      </c>
      <c r="H3">
        <f t="shared" ref="H3:I26" ca="1" si="4">RANDBETWEEN(1,15)</f>
        <v>10</v>
      </c>
      <c r="I3">
        <f t="shared" ca="1" si="4"/>
        <v>13</v>
      </c>
      <c r="J3">
        <f t="shared" ref="J3:J26" ca="1" si="5">RANDBETWEEN(15,20)</f>
        <v>15</v>
      </c>
      <c r="K3">
        <f t="shared" ref="K3:K26" ca="1" si="6">RANDBETWEEN(0,3)</f>
        <v>0</v>
      </c>
      <c r="L3">
        <f t="shared" ref="L3:L26" ca="1" si="7">RANDBETWEEN(0,2)</f>
        <v>0</v>
      </c>
      <c r="M3">
        <f t="shared" ref="M3:M26" ca="1" si="8">RANDBETWEEN(1000,5000)</f>
        <v>1930</v>
      </c>
    </row>
    <row r="4" spans="1:13" x14ac:dyDescent="0.3">
      <c r="A4">
        <v>3</v>
      </c>
      <c r="B4">
        <f t="shared" ca="1" si="0"/>
        <v>9</v>
      </c>
      <c r="C4">
        <f t="shared" ca="1" si="1"/>
        <v>1</v>
      </c>
      <c r="D4">
        <f t="shared" ca="1" si="2"/>
        <v>9</v>
      </c>
      <c r="E4">
        <f t="shared" ca="1" si="3"/>
        <v>6</v>
      </c>
      <c r="F4">
        <f t="shared" ca="1" si="3"/>
        <v>11</v>
      </c>
      <c r="G4">
        <f t="shared" ca="1" si="3"/>
        <v>8</v>
      </c>
      <c r="H4">
        <f t="shared" ca="1" si="4"/>
        <v>2</v>
      </c>
      <c r="I4">
        <f t="shared" ca="1" si="4"/>
        <v>14</v>
      </c>
      <c r="J4">
        <f t="shared" ca="1" si="5"/>
        <v>17</v>
      </c>
      <c r="K4">
        <f t="shared" ca="1" si="6"/>
        <v>2</v>
      </c>
      <c r="L4">
        <f t="shared" ca="1" si="7"/>
        <v>1</v>
      </c>
      <c r="M4">
        <f t="shared" ca="1" si="8"/>
        <v>2132</v>
      </c>
    </row>
    <row r="5" spans="1:13" x14ac:dyDescent="0.3">
      <c r="A5">
        <v>4</v>
      </c>
      <c r="B5">
        <f t="shared" ca="1" si="0"/>
        <v>1</v>
      </c>
      <c r="C5">
        <f t="shared" ca="1" si="1"/>
        <v>4</v>
      </c>
      <c r="D5">
        <f t="shared" ca="1" si="2"/>
        <v>1</v>
      </c>
      <c r="E5">
        <f t="shared" ca="1" si="3"/>
        <v>15</v>
      </c>
      <c r="F5">
        <f t="shared" ca="1" si="3"/>
        <v>3</v>
      </c>
      <c r="G5">
        <f t="shared" ca="1" si="3"/>
        <v>1</v>
      </c>
      <c r="H5">
        <f t="shared" ca="1" si="4"/>
        <v>12</v>
      </c>
      <c r="I5">
        <f t="shared" ca="1" si="4"/>
        <v>2</v>
      </c>
      <c r="J5">
        <f t="shared" ca="1" si="5"/>
        <v>17</v>
      </c>
      <c r="K5">
        <f t="shared" ca="1" si="6"/>
        <v>2</v>
      </c>
      <c r="L5">
        <f t="shared" ca="1" si="7"/>
        <v>2</v>
      </c>
      <c r="M5">
        <f t="shared" ca="1" si="8"/>
        <v>1234</v>
      </c>
    </row>
    <row r="6" spans="1:13" x14ac:dyDescent="0.3">
      <c r="A6">
        <v>5</v>
      </c>
      <c r="B6">
        <f t="shared" ca="1" si="0"/>
        <v>12</v>
      </c>
      <c r="C6">
        <f t="shared" ca="1" si="1"/>
        <v>2</v>
      </c>
      <c r="D6">
        <f t="shared" ca="1" si="2"/>
        <v>3</v>
      </c>
      <c r="E6">
        <f t="shared" ca="1" si="3"/>
        <v>14</v>
      </c>
      <c r="F6">
        <f t="shared" ca="1" si="3"/>
        <v>2</v>
      </c>
      <c r="G6">
        <f t="shared" ca="1" si="3"/>
        <v>9</v>
      </c>
      <c r="H6">
        <f t="shared" ca="1" si="4"/>
        <v>11</v>
      </c>
      <c r="I6">
        <f t="shared" ca="1" si="4"/>
        <v>4</v>
      </c>
      <c r="J6">
        <f t="shared" ca="1" si="5"/>
        <v>19</v>
      </c>
      <c r="K6">
        <f t="shared" ca="1" si="6"/>
        <v>1</v>
      </c>
      <c r="L6">
        <f t="shared" ca="1" si="7"/>
        <v>0</v>
      </c>
      <c r="M6">
        <f t="shared" ca="1" si="8"/>
        <v>2541</v>
      </c>
    </row>
    <row r="7" spans="1:13" x14ac:dyDescent="0.3">
      <c r="A7">
        <v>6</v>
      </c>
      <c r="B7">
        <f t="shared" ca="1" si="0"/>
        <v>11</v>
      </c>
      <c r="C7">
        <f t="shared" ca="1" si="1"/>
        <v>3</v>
      </c>
      <c r="D7">
        <f t="shared" ca="1" si="2"/>
        <v>6</v>
      </c>
      <c r="E7">
        <f t="shared" ca="1" si="3"/>
        <v>5</v>
      </c>
      <c r="F7">
        <f t="shared" ca="1" si="3"/>
        <v>10</v>
      </c>
      <c r="G7">
        <f t="shared" ca="1" si="3"/>
        <v>8</v>
      </c>
      <c r="H7">
        <f t="shared" ca="1" si="4"/>
        <v>2</v>
      </c>
      <c r="I7">
        <f t="shared" ca="1" si="4"/>
        <v>13</v>
      </c>
      <c r="J7">
        <f t="shared" ca="1" si="5"/>
        <v>18</v>
      </c>
      <c r="K7">
        <f t="shared" ca="1" si="6"/>
        <v>2</v>
      </c>
      <c r="L7">
        <f t="shared" ca="1" si="7"/>
        <v>0</v>
      </c>
      <c r="M7">
        <f t="shared" ca="1" si="8"/>
        <v>3762</v>
      </c>
    </row>
    <row r="8" spans="1:13" x14ac:dyDescent="0.3">
      <c r="A8">
        <v>7</v>
      </c>
      <c r="B8">
        <f t="shared" ca="1" si="0"/>
        <v>8</v>
      </c>
      <c r="C8">
        <f t="shared" ca="1" si="1"/>
        <v>3</v>
      </c>
      <c r="D8">
        <f t="shared" ca="1" si="2"/>
        <v>10</v>
      </c>
      <c r="E8">
        <f t="shared" ca="1" si="3"/>
        <v>15</v>
      </c>
      <c r="F8">
        <f t="shared" ca="1" si="3"/>
        <v>13</v>
      </c>
      <c r="G8">
        <f t="shared" ca="1" si="3"/>
        <v>6</v>
      </c>
      <c r="H8">
        <f t="shared" ca="1" si="4"/>
        <v>9</v>
      </c>
      <c r="I8">
        <f t="shared" ca="1" si="4"/>
        <v>13</v>
      </c>
      <c r="J8">
        <f t="shared" ca="1" si="5"/>
        <v>19</v>
      </c>
      <c r="K8">
        <f t="shared" ca="1" si="6"/>
        <v>2</v>
      </c>
      <c r="L8">
        <f t="shared" ca="1" si="7"/>
        <v>1</v>
      </c>
      <c r="M8">
        <f t="shared" ca="1" si="8"/>
        <v>2504</v>
      </c>
    </row>
    <row r="9" spans="1:13" x14ac:dyDescent="0.3">
      <c r="A9">
        <v>8</v>
      </c>
      <c r="B9">
        <f t="shared" ca="1" si="0"/>
        <v>2</v>
      </c>
      <c r="C9">
        <f t="shared" ca="1" si="1"/>
        <v>1</v>
      </c>
      <c r="D9">
        <f t="shared" ca="1" si="2"/>
        <v>8</v>
      </c>
      <c r="E9">
        <f t="shared" ca="1" si="3"/>
        <v>4</v>
      </c>
      <c r="F9">
        <f t="shared" ca="1" si="3"/>
        <v>7</v>
      </c>
      <c r="G9">
        <f t="shared" ca="1" si="3"/>
        <v>15</v>
      </c>
      <c r="H9">
        <f t="shared" ca="1" si="4"/>
        <v>13</v>
      </c>
      <c r="I9">
        <f t="shared" ca="1" si="4"/>
        <v>8</v>
      </c>
      <c r="J9">
        <f t="shared" ca="1" si="5"/>
        <v>17</v>
      </c>
      <c r="K9">
        <f t="shared" ca="1" si="6"/>
        <v>0</v>
      </c>
      <c r="L9">
        <f t="shared" ca="1" si="7"/>
        <v>2</v>
      </c>
      <c r="M9">
        <f t="shared" ca="1" si="8"/>
        <v>2498</v>
      </c>
    </row>
    <row r="10" spans="1:13" x14ac:dyDescent="0.3">
      <c r="A10">
        <v>9</v>
      </c>
      <c r="B10">
        <f t="shared" ca="1" si="0"/>
        <v>14</v>
      </c>
      <c r="C10">
        <f t="shared" ca="1" si="1"/>
        <v>3</v>
      </c>
      <c r="D10">
        <f t="shared" ca="1" si="2"/>
        <v>12</v>
      </c>
      <c r="E10">
        <f t="shared" ca="1" si="3"/>
        <v>8</v>
      </c>
      <c r="F10">
        <f t="shared" ca="1" si="3"/>
        <v>8</v>
      </c>
      <c r="G10">
        <f t="shared" ca="1" si="3"/>
        <v>12</v>
      </c>
      <c r="H10">
        <f t="shared" ca="1" si="4"/>
        <v>1</v>
      </c>
      <c r="I10">
        <f t="shared" ca="1" si="4"/>
        <v>11</v>
      </c>
      <c r="J10">
        <f t="shared" ca="1" si="5"/>
        <v>17</v>
      </c>
      <c r="K10">
        <f t="shared" ca="1" si="6"/>
        <v>1</v>
      </c>
      <c r="L10">
        <f t="shared" ca="1" si="7"/>
        <v>1</v>
      </c>
      <c r="M10">
        <f t="shared" ca="1" si="8"/>
        <v>1732</v>
      </c>
    </row>
    <row r="11" spans="1:13" x14ac:dyDescent="0.3">
      <c r="A11">
        <v>10</v>
      </c>
      <c r="B11">
        <f t="shared" ca="1" si="0"/>
        <v>2</v>
      </c>
      <c r="C11">
        <f t="shared" ca="1" si="1"/>
        <v>2</v>
      </c>
      <c r="D11">
        <f t="shared" ca="1" si="2"/>
        <v>10</v>
      </c>
      <c r="E11">
        <f t="shared" ca="1" si="3"/>
        <v>13</v>
      </c>
      <c r="F11">
        <f t="shared" ca="1" si="3"/>
        <v>7</v>
      </c>
      <c r="G11">
        <f t="shared" ca="1" si="3"/>
        <v>11</v>
      </c>
      <c r="H11">
        <f t="shared" ca="1" si="4"/>
        <v>10</v>
      </c>
      <c r="I11">
        <f t="shared" ca="1" si="4"/>
        <v>5</v>
      </c>
      <c r="J11">
        <f t="shared" ca="1" si="5"/>
        <v>16</v>
      </c>
      <c r="K11">
        <f t="shared" ca="1" si="6"/>
        <v>1</v>
      </c>
      <c r="L11">
        <f t="shared" ca="1" si="7"/>
        <v>2</v>
      </c>
      <c r="M11">
        <f t="shared" ca="1" si="8"/>
        <v>3048</v>
      </c>
    </row>
    <row r="12" spans="1:13" x14ac:dyDescent="0.3">
      <c r="A12">
        <v>11</v>
      </c>
      <c r="B12">
        <f t="shared" ca="1" si="0"/>
        <v>4</v>
      </c>
      <c r="C12">
        <f t="shared" ca="1" si="1"/>
        <v>5</v>
      </c>
      <c r="D12">
        <f t="shared" ca="1" si="2"/>
        <v>7</v>
      </c>
      <c r="E12">
        <f t="shared" ca="1" si="3"/>
        <v>4</v>
      </c>
      <c r="F12">
        <f t="shared" ca="1" si="3"/>
        <v>9</v>
      </c>
      <c r="G12">
        <f t="shared" ca="1" si="3"/>
        <v>14</v>
      </c>
      <c r="H12">
        <f t="shared" ca="1" si="4"/>
        <v>3</v>
      </c>
      <c r="I12">
        <f t="shared" ca="1" si="4"/>
        <v>5</v>
      </c>
      <c r="J12">
        <f t="shared" ca="1" si="5"/>
        <v>17</v>
      </c>
      <c r="K12">
        <f t="shared" ca="1" si="6"/>
        <v>1</v>
      </c>
      <c r="L12">
        <f t="shared" ca="1" si="7"/>
        <v>0</v>
      </c>
      <c r="M12">
        <f t="shared" ca="1" si="8"/>
        <v>3270</v>
      </c>
    </row>
    <row r="13" spans="1:13" x14ac:dyDescent="0.3">
      <c r="A13">
        <v>12</v>
      </c>
      <c r="B13">
        <f t="shared" ca="1" si="0"/>
        <v>10</v>
      </c>
      <c r="C13">
        <f t="shared" ca="1" si="1"/>
        <v>4</v>
      </c>
      <c r="D13">
        <f t="shared" ca="1" si="2"/>
        <v>3</v>
      </c>
      <c r="E13">
        <f t="shared" ca="1" si="3"/>
        <v>4</v>
      </c>
      <c r="F13">
        <f t="shared" ca="1" si="3"/>
        <v>7</v>
      </c>
      <c r="G13">
        <f t="shared" ca="1" si="3"/>
        <v>9</v>
      </c>
      <c r="H13">
        <f t="shared" ca="1" si="4"/>
        <v>2</v>
      </c>
      <c r="I13">
        <f t="shared" ca="1" si="4"/>
        <v>8</v>
      </c>
      <c r="J13">
        <f t="shared" ca="1" si="5"/>
        <v>19</v>
      </c>
      <c r="K13">
        <f t="shared" ca="1" si="6"/>
        <v>2</v>
      </c>
      <c r="L13">
        <f t="shared" ca="1" si="7"/>
        <v>1</v>
      </c>
      <c r="M13">
        <f t="shared" ca="1" si="8"/>
        <v>1856</v>
      </c>
    </row>
    <row r="14" spans="1:13" x14ac:dyDescent="0.3">
      <c r="A14">
        <v>13</v>
      </c>
      <c r="B14">
        <f t="shared" ca="1" si="0"/>
        <v>8</v>
      </c>
      <c r="C14">
        <f t="shared" ca="1" si="1"/>
        <v>3</v>
      </c>
      <c r="D14">
        <f t="shared" ca="1" si="2"/>
        <v>3</v>
      </c>
      <c r="E14">
        <f t="shared" ca="1" si="3"/>
        <v>5</v>
      </c>
      <c r="F14">
        <f t="shared" ca="1" si="3"/>
        <v>6</v>
      </c>
      <c r="G14">
        <f t="shared" ca="1" si="3"/>
        <v>6</v>
      </c>
      <c r="H14">
        <f t="shared" ca="1" si="4"/>
        <v>15</v>
      </c>
      <c r="I14">
        <f t="shared" ca="1" si="4"/>
        <v>6</v>
      </c>
      <c r="J14">
        <f t="shared" ca="1" si="5"/>
        <v>20</v>
      </c>
      <c r="K14">
        <f t="shared" ca="1" si="6"/>
        <v>1</v>
      </c>
      <c r="L14">
        <f t="shared" ca="1" si="7"/>
        <v>1</v>
      </c>
      <c r="M14">
        <f t="shared" ca="1" si="8"/>
        <v>1572</v>
      </c>
    </row>
    <row r="15" spans="1:13" x14ac:dyDescent="0.3">
      <c r="A15">
        <v>14</v>
      </c>
      <c r="B15">
        <f t="shared" ca="1" si="0"/>
        <v>2</v>
      </c>
      <c r="C15">
        <f t="shared" ca="1" si="1"/>
        <v>4</v>
      </c>
      <c r="D15">
        <f t="shared" ca="1" si="2"/>
        <v>7</v>
      </c>
      <c r="E15">
        <f t="shared" ca="1" si="3"/>
        <v>8</v>
      </c>
      <c r="F15">
        <f t="shared" ca="1" si="3"/>
        <v>3</v>
      </c>
      <c r="G15">
        <f t="shared" ca="1" si="3"/>
        <v>14</v>
      </c>
      <c r="H15">
        <f t="shared" ca="1" si="4"/>
        <v>6</v>
      </c>
      <c r="I15">
        <f t="shared" ca="1" si="4"/>
        <v>8</v>
      </c>
      <c r="J15">
        <f t="shared" ca="1" si="5"/>
        <v>19</v>
      </c>
      <c r="K15">
        <f t="shared" ca="1" si="6"/>
        <v>0</v>
      </c>
      <c r="L15">
        <f t="shared" ca="1" si="7"/>
        <v>0</v>
      </c>
      <c r="M15">
        <f t="shared" ca="1" si="8"/>
        <v>3776</v>
      </c>
    </row>
    <row r="16" spans="1:13" x14ac:dyDescent="0.3">
      <c r="A16">
        <v>15</v>
      </c>
      <c r="B16">
        <f t="shared" ca="1" si="0"/>
        <v>7</v>
      </c>
      <c r="C16">
        <f t="shared" ca="1" si="1"/>
        <v>5</v>
      </c>
      <c r="D16">
        <f t="shared" ca="1" si="2"/>
        <v>3</v>
      </c>
      <c r="E16">
        <f t="shared" ca="1" si="3"/>
        <v>5</v>
      </c>
      <c r="F16">
        <f t="shared" ca="1" si="3"/>
        <v>3</v>
      </c>
      <c r="G16">
        <f t="shared" ca="1" si="3"/>
        <v>12</v>
      </c>
      <c r="H16">
        <f t="shared" ca="1" si="4"/>
        <v>14</v>
      </c>
      <c r="I16">
        <f t="shared" ca="1" si="4"/>
        <v>9</v>
      </c>
      <c r="J16">
        <f t="shared" ca="1" si="5"/>
        <v>15</v>
      </c>
      <c r="K16">
        <f t="shared" ca="1" si="6"/>
        <v>1</v>
      </c>
      <c r="L16">
        <f t="shared" ca="1" si="7"/>
        <v>0</v>
      </c>
      <c r="M16">
        <f t="shared" ca="1" si="8"/>
        <v>4336</v>
      </c>
    </row>
    <row r="17" spans="1:13" x14ac:dyDescent="0.3">
      <c r="A17">
        <v>16</v>
      </c>
      <c r="B17">
        <f t="shared" ca="1" si="0"/>
        <v>1</v>
      </c>
      <c r="C17">
        <f t="shared" ca="1" si="1"/>
        <v>4</v>
      </c>
      <c r="D17">
        <f t="shared" ca="1" si="2"/>
        <v>6</v>
      </c>
      <c r="E17">
        <f t="shared" ca="1" si="3"/>
        <v>4</v>
      </c>
      <c r="F17">
        <f t="shared" ca="1" si="3"/>
        <v>11</v>
      </c>
      <c r="G17">
        <f t="shared" ca="1" si="3"/>
        <v>9</v>
      </c>
      <c r="H17">
        <f t="shared" ca="1" si="4"/>
        <v>6</v>
      </c>
      <c r="I17">
        <f t="shared" ca="1" si="4"/>
        <v>3</v>
      </c>
      <c r="J17">
        <f t="shared" ca="1" si="5"/>
        <v>17</v>
      </c>
      <c r="K17">
        <f t="shared" ca="1" si="6"/>
        <v>2</v>
      </c>
      <c r="L17">
        <f t="shared" ca="1" si="7"/>
        <v>1</v>
      </c>
      <c r="M17">
        <f t="shared" ca="1" si="8"/>
        <v>4014</v>
      </c>
    </row>
    <row r="18" spans="1:13" x14ac:dyDescent="0.3">
      <c r="A18">
        <v>17</v>
      </c>
      <c r="B18">
        <f t="shared" ca="1" si="0"/>
        <v>10</v>
      </c>
      <c r="C18">
        <f t="shared" ca="1" si="1"/>
        <v>4</v>
      </c>
      <c r="D18">
        <f t="shared" ca="1" si="2"/>
        <v>6</v>
      </c>
      <c r="E18">
        <f t="shared" ca="1" si="3"/>
        <v>14</v>
      </c>
      <c r="F18">
        <f t="shared" ca="1" si="3"/>
        <v>10</v>
      </c>
      <c r="G18">
        <f t="shared" ca="1" si="3"/>
        <v>5</v>
      </c>
      <c r="H18">
        <f t="shared" ca="1" si="4"/>
        <v>4</v>
      </c>
      <c r="I18">
        <f t="shared" ca="1" si="4"/>
        <v>3</v>
      </c>
      <c r="J18">
        <f t="shared" ca="1" si="5"/>
        <v>17</v>
      </c>
      <c r="K18">
        <f t="shared" ca="1" si="6"/>
        <v>1</v>
      </c>
      <c r="L18">
        <f t="shared" ca="1" si="7"/>
        <v>1</v>
      </c>
      <c r="M18">
        <f t="shared" ca="1" si="8"/>
        <v>2013</v>
      </c>
    </row>
    <row r="19" spans="1:13" x14ac:dyDescent="0.3">
      <c r="A19">
        <v>18</v>
      </c>
      <c r="B19">
        <f t="shared" ca="1" si="0"/>
        <v>9</v>
      </c>
      <c r="C19">
        <f t="shared" ca="1" si="1"/>
        <v>1</v>
      </c>
      <c r="D19">
        <f t="shared" ca="1" si="2"/>
        <v>3</v>
      </c>
      <c r="E19">
        <f t="shared" ca="1" si="3"/>
        <v>15</v>
      </c>
      <c r="F19">
        <f t="shared" ca="1" si="3"/>
        <v>1</v>
      </c>
      <c r="G19">
        <f t="shared" ca="1" si="3"/>
        <v>15</v>
      </c>
      <c r="H19">
        <f t="shared" ca="1" si="4"/>
        <v>4</v>
      </c>
      <c r="I19">
        <f t="shared" ca="1" si="4"/>
        <v>3</v>
      </c>
      <c r="J19">
        <f t="shared" ca="1" si="5"/>
        <v>16</v>
      </c>
      <c r="K19">
        <f t="shared" ca="1" si="6"/>
        <v>2</v>
      </c>
      <c r="L19">
        <f t="shared" ca="1" si="7"/>
        <v>2</v>
      </c>
      <c r="M19">
        <f t="shared" ca="1" si="8"/>
        <v>1836</v>
      </c>
    </row>
    <row r="20" spans="1:13" x14ac:dyDescent="0.3">
      <c r="A20">
        <v>19</v>
      </c>
      <c r="B20">
        <f t="shared" ca="1" si="0"/>
        <v>10</v>
      </c>
      <c r="C20">
        <f t="shared" ca="1" si="1"/>
        <v>5</v>
      </c>
      <c r="D20">
        <f t="shared" ca="1" si="2"/>
        <v>7</v>
      </c>
      <c r="E20">
        <f t="shared" ca="1" si="3"/>
        <v>5</v>
      </c>
      <c r="F20">
        <f t="shared" ca="1" si="3"/>
        <v>3</v>
      </c>
      <c r="G20">
        <f t="shared" ca="1" si="3"/>
        <v>13</v>
      </c>
      <c r="H20">
        <f t="shared" ca="1" si="4"/>
        <v>8</v>
      </c>
      <c r="I20">
        <f t="shared" ca="1" si="4"/>
        <v>8</v>
      </c>
      <c r="J20">
        <f t="shared" ca="1" si="5"/>
        <v>19</v>
      </c>
      <c r="K20">
        <f t="shared" ca="1" si="6"/>
        <v>2</v>
      </c>
      <c r="L20">
        <f t="shared" ca="1" si="7"/>
        <v>2</v>
      </c>
      <c r="M20">
        <f t="shared" ca="1" si="8"/>
        <v>3664</v>
      </c>
    </row>
    <row r="21" spans="1:13" x14ac:dyDescent="0.3">
      <c r="A21">
        <v>20</v>
      </c>
      <c r="B21">
        <f t="shared" ca="1" si="0"/>
        <v>3</v>
      </c>
      <c r="C21">
        <f t="shared" ca="1" si="1"/>
        <v>4</v>
      </c>
      <c r="D21">
        <f t="shared" ca="1" si="2"/>
        <v>10</v>
      </c>
      <c r="E21">
        <f t="shared" ca="1" si="3"/>
        <v>8</v>
      </c>
      <c r="F21">
        <f t="shared" ca="1" si="3"/>
        <v>8</v>
      </c>
      <c r="G21">
        <f t="shared" ca="1" si="3"/>
        <v>13</v>
      </c>
      <c r="H21">
        <f t="shared" ca="1" si="4"/>
        <v>4</v>
      </c>
      <c r="I21">
        <f t="shared" ca="1" si="4"/>
        <v>3</v>
      </c>
      <c r="J21">
        <f t="shared" ca="1" si="5"/>
        <v>18</v>
      </c>
      <c r="K21">
        <f t="shared" ca="1" si="6"/>
        <v>1</v>
      </c>
      <c r="L21">
        <f t="shared" ca="1" si="7"/>
        <v>2</v>
      </c>
      <c r="M21">
        <f t="shared" ca="1" si="8"/>
        <v>1158</v>
      </c>
    </row>
    <row r="22" spans="1:13" x14ac:dyDescent="0.3">
      <c r="A22">
        <v>21</v>
      </c>
      <c r="B22">
        <f t="shared" ca="1" si="0"/>
        <v>2</v>
      </c>
      <c r="C22">
        <f t="shared" ca="1" si="1"/>
        <v>4</v>
      </c>
      <c r="D22">
        <f t="shared" ca="1" si="2"/>
        <v>10</v>
      </c>
      <c r="E22">
        <f t="shared" ca="1" si="3"/>
        <v>14</v>
      </c>
      <c r="F22">
        <f t="shared" ca="1" si="3"/>
        <v>15</v>
      </c>
      <c r="G22">
        <f t="shared" ca="1" si="3"/>
        <v>6</v>
      </c>
      <c r="H22">
        <f t="shared" ca="1" si="4"/>
        <v>14</v>
      </c>
      <c r="I22">
        <f t="shared" ca="1" si="4"/>
        <v>11</v>
      </c>
      <c r="J22">
        <f t="shared" ca="1" si="5"/>
        <v>15</v>
      </c>
      <c r="K22">
        <f t="shared" ca="1" si="6"/>
        <v>2</v>
      </c>
      <c r="L22">
        <f t="shared" ca="1" si="7"/>
        <v>1</v>
      </c>
      <c r="M22">
        <f t="shared" ca="1" si="8"/>
        <v>3248</v>
      </c>
    </row>
    <row r="23" spans="1:13" x14ac:dyDescent="0.3">
      <c r="A23">
        <v>22</v>
      </c>
      <c r="B23">
        <f t="shared" ca="1" si="0"/>
        <v>5</v>
      </c>
      <c r="C23">
        <f t="shared" ca="1" si="1"/>
        <v>3</v>
      </c>
      <c r="D23">
        <f t="shared" ca="1" si="2"/>
        <v>3</v>
      </c>
      <c r="E23">
        <f t="shared" ca="1" si="3"/>
        <v>3</v>
      </c>
      <c r="F23">
        <f t="shared" ca="1" si="3"/>
        <v>9</v>
      </c>
      <c r="G23">
        <f t="shared" ca="1" si="3"/>
        <v>8</v>
      </c>
      <c r="H23">
        <f t="shared" ca="1" si="4"/>
        <v>12</v>
      </c>
      <c r="I23">
        <f t="shared" ca="1" si="4"/>
        <v>11</v>
      </c>
      <c r="J23">
        <f t="shared" ca="1" si="5"/>
        <v>19</v>
      </c>
      <c r="K23">
        <f t="shared" ca="1" si="6"/>
        <v>1</v>
      </c>
      <c r="L23">
        <f t="shared" ca="1" si="7"/>
        <v>0</v>
      </c>
      <c r="M23">
        <f t="shared" ca="1" si="8"/>
        <v>3753</v>
      </c>
    </row>
    <row r="24" spans="1:13" x14ac:dyDescent="0.3">
      <c r="A24">
        <v>23</v>
      </c>
      <c r="B24">
        <f t="shared" ca="1" si="0"/>
        <v>4</v>
      </c>
      <c r="C24">
        <f t="shared" ca="1" si="1"/>
        <v>1</v>
      </c>
      <c r="D24">
        <f t="shared" ca="1" si="2"/>
        <v>2</v>
      </c>
      <c r="E24">
        <f t="shared" ca="1" si="3"/>
        <v>4</v>
      </c>
      <c r="F24">
        <f t="shared" ca="1" si="3"/>
        <v>5</v>
      </c>
      <c r="G24">
        <f t="shared" ca="1" si="3"/>
        <v>7</v>
      </c>
      <c r="H24">
        <f t="shared" ca="1" si="4"/>
        <v>12</v>
      </c>
      <c r="I24">
        <f t="shared" ca="1" si="4"/>
        <v>1</v>
      </c>
      <c r="J24">
        <f t="shared" ca="1" si="5"/>
        <v>20</v>
      </c>
      <c r="K24">
        <f t="shared" ca="1" si="6"/>
        <v>0</v>
      </c>
      <c r="L24">
        <f t="shared" ca="1" si="7"/>
        <v>2</v>
      </c>
      <c r="M24">
        <f t="shared" ca="1" si="8"/>
        <v>3166</v>
      </c>
    </row>
    <row r="25" spans="1:13" x14ac:dyDescent="0.3">
      <c r="A25">
        <v>24</v>
      </c>
      <c r="B25">
        <f t="shared" ca="1" si="0"/>
        <v>10</v>
      </c>
      <c r="C25">
        <f t="shared" ca="1" si="1"/>
        <v>5</v>
      </c>
      <c r="D25">
        <f t="shared" ca="1" si="2"/>
        <v>7</v>
      </c>
      <c r="E25">
        <f t="shared" ca="1" si="3"/>
        <v>12</v>
      </c>
      <c r="F25">
        <f ca="1">RANDBETWEEN(1,15)</f>
        <v>13</v>
      </c>
      <c r="G25">
        <f t="shared" ca="1" si="3"/>
        <v>6</v>
      </c>
      <c r="H25">
        <f t="shared" ca="1" si="4"/>
        <v>7</v>
      </c>
      <c r="I25">
        <f t="shared" ca="1" si="4"/>
        <v>8</v>
      </c>
      <c r="J25">
        <f t="shared" ca="1" si="5"/>
        <v>18</v>
      </c>
      <c r="K25">
        <f t="shared" ca="1" si="6"/>
        <v>0</v>
      </c>
      <c r="L25">
        <f t="shared" ca="1" si="7"/>
        <v>1</v>
      </c>
      <c r="M25">
        <f t="shared" ca="1" si="8"/>
        <v>4499</v>
      </c>
    </row>
    <row r="26" spans="1:13" x14ac:dyDescent="0.3">
      <c r="A26">
        <v>25</v>
      </c>
      <c r="B26">
        <f t="shared" ca="1" si="0"/>
        <v>9</v>
      </c>
      <c r="C26">
        <f t="shared" ca="1" si="1"/>
        <v>5</v>
      </c>
      <c r="D26">
        <f t="shared" ca="1" si="2"/>
        <v>1</v>
      </c>
      <c r="E26">
        <f t="shared" ca="1" si="3"/>
        <v>6</v>
      </c>
      <c r="F26">
        <f t="shared" ca="1" si="3"/>
        <v>15</v>
      </c>
      <c r="G26">
        <f t="shared" ca="1" si="3"/>
        <v>12</v>
      </c>
      <c r="H26">
        <f t="shared" ca="1" si="4"/>
        <v>2</v>
      </c>
      <c r="I26">
        <f t="shared" ca="1" si="4"/>
        <v>4</v>
      </c>
      <c r="J26">
        <f t="shared" ca="1" si="5"/>
        <v>20</v>
      </c>
      <c r="K26">
        <f t="shared" ca="1" si="6"/>
        <v>2</v>
      </c>
      <c r="L26">
        <f t="shared" ca="1" si="7"/>
        <v>0</v>
      </c>
      <c r="M26">
        <f t="shared" ca="1" si="8"/>
        <v>1359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2CA0-97A4-40FF-80FB-73378F4C2199}">
  <dimension ref="A1:I26"/>
  <sheetViews>
    <sheetView workbookViewId="0">
      <selection activeCell="G6" sqref="G6"/>
    </sheetView>
  </sheetViews>
  <sheetFormatPr baseColWidth="10" defaultRowHeight="14.4" x14ac:dyDescent="0.3"/>
  <cols>
    <col min="1" max="1" width="9" bestFit="1" customWidth="1"/>
    <col min="2" max="2" width="12.88671875" bestFit="1" customWidth="1"/>
    <col min="3" max="3" width="14.6640625" bestFit="1" customWidth="1"/>
    <col min="4" max="4" width="9.33203125" bestFit="1" customWidth="1"/>
    <col min="5" max="5" width="11.6640625" bestFit="1" customWidth="1"/>
    <col min="6" max="6" width="8" bestFit="1" customWidth="1"/>
    <col min="7" max="7" width="39.6640625" bestFit="1" customWidth="1"/>
    <col min="8" max="8" width="20.5546875" bestFit="1" customWidth="1"/>
    <col min="9" max="9" width="35.6640625" bestFit="1" customWidth="1"/>
  </cols>
  <sheetData>
    <row r="1" spans="1:9" x14ac:dyDescent="0.3">
      <c r="A1" t="s">
        <v>39</v>
      </c>
      <c r="B1" t="s">
        <v>27</v>
      </c>
      <c r="C1" t="s">
        <v>30</v>
      </c>
      <c r="D1" t="s">
        <v>4</v>
      </c>
      <c r="E1" t="s">
        <v>11</v>
      </c>
      <c r="F1" t="s">
        <v>18</v>
      </c>
      <c r="G1" t="s">
        <v>40</v>
      </c>
      <c r="H1" t="s">
        <v>41</v>
      </c>
      <c r="I1" t="s">
        <v>42</v>
      </c>
    </row>
    <row r="2" spans="1:9" x14ac:dyDescent="0.3">
      <c r="A2">
        <v>1</v>
      </c>
      <c r="B2">
        <f ca="1">RANDBETWEEN(1,15)</f>
        <v>11</v>
      </c>
      <c r="C2">
        <f ca="1">RANDBETWEEN(1,15)</f>
        <v>14</v>
      </c>
      <c r="D2">
        <f ca="1">RANDBETWEEN(1,15)</f>
        <v>9</v>
      </c>
      <c r="E2">
        <f ca="1">RANDBETWEEN(1,5)</f>
        <v>5</v>
      </c>
      <c r="F2">
        <f ca="1">RANDBETWEEN(1,15)</f>
        <v>7</v>
      </c>
      <c r="G2">
        <f ca="1">RANDBETWEEN(1,5)</f>
        <v>3</v>
      </c>
      <c r="H2">
        <f ca="1">RANDBETWEEN(20,30)</f>
        <v>28</v>
      </c>
      <c r="I2">
        <f ca="1">RANDBETWEEN(40,60)</f>
        <v>52</v>
      </c>
    </row>
    <row r="3" spans="1:9" x14ac:dyDescent="0.3">
      <c r="A3">
        <v>2</v>
      </c>
      <c r="B3">
        <f t="shared" ref="B3:D26" ca="1" si="0">RANDBETWEEN(1,15)</f>
        <v>12</v>
      </c>
      <c r="C3">
        <f t="shared" ca="1" si="0"/>
        <v>2</v>
      </c>
      <c r="D3">
        <f t="shared" ca="1" si="0"/>
        <v>2</v>
      </c>
      <c r="E3">
        <f ca="1">RANDBETWEEN(1,5)</f>
        <v>1</v>
      </c>
      <c r="F3">
        <f t="shared" ref="F3:F26" ca="1" si="1">RANDBETWEEN(1,15)</f>
        <v>6</v>
      </c>
      <c r="G3">
        <f t="shared" ref="G3:G26" ca="1" si="2">RANDBETWEEN(1,5)</f>
        <v>5</v>
      </c>
      <c r="H3">
        <f t="shared" ref="H3:H26" ca="1" si="3">RANDBETWEEN(20,30)</f>
        <v>28</v>
      </c>
      <c r="I3">
        <f t="shared" ref="I3:I26" ca="1" si="4">RANDBETWEEN(40,60)</f>
        <v>52</v>
      </c>
    </row>
    <row r="4" spans="1:9" x14ac:dyDescent="0.3">
      <c r="A4">
        <v>3</v>
      </c>
      <c r="B4">
        <f t="shared" ca="1" si="0"/>
        <v>3</v>
      </c>
      <c r="C4">
        <f t="shared" ca="1" si="0"/>
        <v>1</v>
      </c>
      <c r="D4">
        <f t="shared" ca="1" si="0"/>
        <v>1</v>
      </c>
      <c r="E4">
        <f t="shared" ref="E4:E26" ca="1" si="5">RANDBETWEEN(1,5)</f>
        <v>2</v>
      </c>
      <c r="F4">
        <f t="shared" ca="1" si="1"/>
        <v>8</v>
      </c>
      <c r="G4">
        <f t="shared" ca="1" si="2"/>
        <v>5</v>
      </c>
      <c r="H4">
        <f t="shared" ca="1" si="3"/>
        <v>25</v>
      </c>
      <c r="I4">
        <f t="shared" ca="1" si="4"/>
        <v>51</v>
      </c>
    </row>
    <row r="5" spans="1:9" x14ac:dyDescent="0.3">
      <c r="A5">
        <v>4</v>
      </c>
      <c r="B5">
        <f t="shared" ca="1" si="0"/>
        <v>14</v>
      </c>
      <c r="C5">
        <f t="shared" ca="1" si="0"/>
        <v>2</v>
      </c>
      <c r="D5">
        <f t="shared" ca="1" si="0"/>
        <v>12</v>
      </c>
      <c r="E5">
        <f t="shared" ca="1" si="5"/>
        <v>5</v>
      </c>
      <c r="F5">
        <f t="shared" ca="1" si="1"/>
        <v>1</v>
      </c>
      <c r="G5">
        <f t="shared" ca="1" si="2"/>
        <v>3</v>
      </c>
      <c r="H5">
        <f t="shared" ca="1" si="3"/>
        <v>28</v>
      </c>
      <c r="I5">
        <f t="shared" ca="1" si="4"/>
        <v>45</v>
      </c>
    </row>
    <row r="6" spans="1:9" x14ac:dyDescent="0.3">
      <c r="A6">
        <v>5</v>
      </c>
      <c r="B6">
        <f t="shared" ca="1" si="0"/>
        <v>15</v>
      </c>
      <c r="C6">
        <f t="shared" ca="1" si="0"/>
        <v>13</v>
      </c>
      <c r="D6">
        <f t="shared" ca="1" si="0"/>
        <v>2</v>
      </c>
      <c r="E6">
        <f t="shared" ca="1" si="5"/>
        <v>3</v>
      </c>
      <c r="F6">
        <f t="shared" ca="1" si="1"/>
        <v>6</v>
      </c>
      <c r="G6">
        <f t="shared" ca="1" si="2"/>
        <v>5</v>
      </c>
      <c r="H6">
        <f t="shared" ca="1" si="3"/>
        <v>26</v>
      </c>
      <c r="I6">
        <f t="shared" ca="1" si="4"/>
        <v>45</v>
      </c>
    </row>
    <row r="7" spans="1:9" x14ac:dyDescent="0.3">
      <c r="A7">
        <v>6</v>
      </c>
      <c r="B7">
        <f t="shared" ca="1" si="0"/>
        <v>12</v>
      </c>
      <c r="C7">
        <f t="shared" ca="1" si="0"/>
        <v>9</v>
      </c>
      <c r="D7">
        <f t="shared" ca="1" si="0"/>
        <v>9</v>
      </c>
      <c r="E7">
        <f t="shared" ca="1" si="5"/>
        <v>2</v>
      </c>
      <c r="F7">
        <f t="shared" ca="1" si="1"/>
        <v>2</v>
      </c>
      <c r="G7">
        <f t="shared" ca="1" si="2"/>
        <v>5</v>
      </c>
      <c r="H7">
        <f t="shared" ca="1" si="3"/>
        <v>29</v>
      </c>
      <c r="I7">
        <f t="shared" ca="1" si="4"/>
        <v>49</v>
      </c>
    </row>
    <row r="8" spans="1:9" x14ac:dyDescent="0.3">
      <c r="A8">
        <v>7</v>
      </c>
      <c r="B8">
        <f t="shared" ca="1" si="0"/>
        <v>4</v>
      </c>
      <c r="C8">
        <f t="shared" ca="1" si="0"/>
        <v>1</v>
      </c>
      <c r="D8">
        <f t="shared" ca="1" si="0"/>
        <v>15</v>
      </c>
      <c r="E8">
        <f t="shared" ca="1" si="5"/>
        <v>2</v>
      </c>
      <c r="F8">
        <f t="shared" ca="1" si="1"/>
        <v>12</v>
      </c>
      <c r="G8">
        <f t="shared" ca="1" si="2"/>
        <v>1</v>
      </c>
      <c r="H8">
        <f t="shared" ca="1" si="3"/>
        <v>23</v>
      </c>
      <c r="I8">
        <f t="shared" ca="1" si="4"/>
        <v>54</v>
      </c>
    </row>
    <row r="9" spans="1:9" x14ac:dyDescent="0.3">
      <c r="A9">
        <v>8</v>
      </c>
      <c r="B9">
        <f t="shared" ca="1" si="0"/>
        <v>2</v>
      </c>
      <c r="C9">
        <f t="shared" ca="1" si="0"/>
        <v>14</v>
      </c>
      <c r="D9">
        <f t="shared" ca="1" si="0"/>
        <v>2</v>
      </c>
      <c r="E9">
        <f t="shared" ca="1" si="5"/>
        <v>3</v>
      </c>
      <c r="F9">
        <f t="shared" ca="1" si="1"/>
        <v>2</v>
      </c>
      <c r="G9">
        <f t="shared" ca="1" si="2"/>
        <v>5</v>
      </c>
      <c r="H9">
        <f t="shared" ca="1" si="3"/>
        <v>24</v>
      </c>
      <c r="I9">
        <f t="shared" ca="1" si="4"/>
        <v>58</v>
      </c>
    </row>
    <row r="10" spans="1:9" x14ac:dyDescent="0.3">
      <c r="A10">
        <v>9</v>
      </c>
      <c r="B10">
        <f t="shared" ca="1" si="0"/>
        <v>15</v>
      </c>
      <c r="C10">
        <f t="shared" ca="1" si="0"/>
        <v>14</v>
      </c>
      <c r="D10">
        <f t="shared" ca="1" si="0"/>
        <v>11</v>
      </c>
      <c r="E10">
        <f t="shared" ca="1" si="5"/>
        <v>5</v>
      </c>
      <c r="F10">
        <f t="shared" ca="1" si="1"/>
        <v>5</v>
      </c>
      <c r="G10">
        <f t="shared" ca="1" si="2"/>
        <v>2</v>
      </c>
      <c r="H10">
        <f t="shared" ca="1" si="3"/>
        <v>26</v>
      </c>
      <c r="I10">
        <f t="shared" ca="1" si="4"/>
        <v>54</v>
      </c>
    </row>
    <row r="11" spans="1:9" x14ac:dyDescent="0.3">
      <c r="A11">
        <v>10</v>
      </c>
      <c r="B11">
        <f t="shared" ca="1" si="0"/>
        <v>9</v>
      </c>
      <c r="C11">
        <f t="shared" ca="1" si="0"/>
        <v>12</v>
      </c>
      <c r="D11">
        <f t="shared" ca="1" si="0"/>
        <v>13</v>
      </c>
      <c r="E11">
        <f t="shared" ca="1" si="5"/>
        <v>4</v>
      </c>
      <c r="F11">
        <f t="shared" ca="1" si="1"/>
        <v>10</v>
      </c>
      <c r="G11">
        <f t="shared" ca="1" si="2"/>
        <v>4</v>
      </c>
      <c r="H11">
        <f t="shared" ca="1" si="3"/>
        <v>27</v>
      </c>
      <c r="I11">
        <f t="shared" ca="1" si="4"/>
        <v>52</v>
      </c>
    </row>
    <row r="12" spans="1:9" x14ac:dyDescent="0.3">
      <c r="A12">
        <v>11</v>
      </c>
      <c r="B12">
        <f t="shared" ca="1" si="0"/>
        <v>8</v>
      </c>
      <c r="C12">
        <f t="shared" ca="1" si="0"/>
        <v>6</v>
      </c>
      <c r="D12">
        <f t="shared" ca="1" si="0"/>
        <v>13</v>
      </c>
      <c r="E12">
        <f t="shared" ca="1" si="5"/>
        <v>5</v>
      </c>
      <c r="F12">
        <f t="shared" ca="1" si="1"/>
        <v>7</v>
      </c>
      <c r="G12">
        <f t="shared" ca="1" si="2"/>
        <v>2</v>
      </c>
      <c r="H12">
        <f t="shared" ca="1" si="3"/>
        <v>22</v>
      </c>
      <c r="I12">
        <f t="shared" ca="1" si="4"/>
        <v>49</v>
      </c>
    </row>
    <row r="13" spans="1:9" x14ac:dyDescent="0.3">
      <c r="A13">
        <v>12</v>
      </c>
      <c r="B13">
        <f t="shared" ca="1" si="0"/>
        <v>10</v>
      </c>
      <c r="C13">
        <f t="shared" ca="1" si="0"/>
        <v>1</v>
      </c>
      <c r="D13">
        <f t="shared" ca="1" si="0"/>
        <v>13</v>
      </c>
      <c r="E13">
        <f t="shared" ca="1" si="5"/>
        <v>4</v>
      </c>
      <c r="F13">
        <f t="shared" ca="1" si="1"/>
        <v>1</v>
      </c>
      <c r="G13">
        <f t="shared" ca="1" si="2"/>
        <v>2</v>
      </c>
      <c r="H13">
        <f t="shared" ca="1" si="3"/>
        <v>25</v>
      </c>
      <c r="I13">
        <f t="shared" ca="1" si="4"/>
        <v>47</v>
      </c>
    </row>
    <row r="14" spans="1:9" x14ac:dyDescent="0.3">
      <c r="A14">
        <v>13</v>
      </c>
      <c r="B14">
        <f t="shared" ca="1" si="0"/>
        <v>4</v>
      </c>
      <c r="C14">
        <f t="shared" ca="1" si="0"/>
        <v>14</v>
      </c>
      <c r="D14">
        <f t="shared" ca="1" si="0"/>
        <v>3</v>
      </c>
      <c r="E14">
        <f t="shared" ca="1" si="5"/>
        <v>5</v>
      </c>
      <c r="F14">
        <f t="shared" ca="1" si="1"/>
        <v>9</v>
      </c>
      <c r="G14">
        <f t="shared" ca="1" si="2"/>
        <v>5</v>
      </c>
      <c r="H14">
        <f t="shared" ca="1" si="3"/>
        <v>22</v>
      </c>
      <c r="I14">
        <f t="shared" ca="1" si="4"/>
        <v>55</v>
      </c>
    </row>
    <row r="15" spans="1:9" x14ac:dyDescent="0.3">
      <c r="A15">
        <v>14</v>
      </c>
      <c r="B15">
        <f t="shared" ca="1" si="0"/>
        <v>2</v>
      </c>
      <c r="C15">
        <f t="shared" ca="1" si="0"/>
        <v>3</v>
      </c>
      <c r="D15">
        <f t="shared" ca="1" si="0"/>
        <v>1</v>
      </c>
      <c r="E15">
        <f t="shared" ca="1" si="5"/>
        <v>5</v>
      </c>
      <c r="F15">
        <f t="shared" ca="1" si="1"/>
        <v>7</v>
      </c>
      <c r="G15">
        <f t="shared" ca="1" si="2"/>
        <v>4</v>
      </c>
      <c r="H15">
        <f t="shared" ca="1" si="3"/>
        <v>22</v>
      </c>
      <c r="I15">
        <f t="shared" ca="1" si="4"/>
        <v>44</v>
      </c>
    </row>
    <row r="16" spans="1:9" x14ac:dyDescent="0.3">
      <c r="A16">
        <v>15</v>
      </c>
      <c r="B16">
        <f t="shared" ca="1" si="0"/>
        <v>7</v>
      </c>
      <c r="C16">
        <f t="shared" ca="1" si="0"/>
        <v>6</v>
      </c>
      <c r="D16">
        <f t="shared" ca="1" si="0"/>
        <v>14</v>
      </c>
      <c r="E16">
        <f t="shared" ca="1" si="5"/>
        <v>2</v>
      </c>
      <c r="F16">
        <f t="shared" ca="1" si="1"/>
        <v>14</v>
      </c>
      <c r="G16">
        <f t="shared" ca="1" si="2"/>
        <v>4</v>
      </c>
      <c r="H16">
        <f t="shared" ca="1" si="3"/>
        <v>29</v>
      </c>
      <c r="I16">
        <f t="shared" ca="1" si="4"/>
        <v>47</v>
      </c>
    </row>
    <row r="17" spans="1:9" x14ac:dyDescent="0.3">
      <c r="A17">
        <v>16</v>
      </c>
      <c r="B17">
        <f t="shared" ca="1" si="0"/>
        <v>8</v>
      </c>
      <c r="C17">
        <f t="shared" ca="1" si="0"/>
        <v>15</v>
      </c>
      <c r="D17">
        <f t="shared" ca="1" si="0"/>
        <v>6</v>
      </c>
      <c r="E17">
        <f t="shared" ca="1" si="5"/>
        <v>4</v>
      </c>
      <c r="F17">
        <f t="shared" ca="1" si="1"/>
        <v>11</v>
      </c>
      <c r="G17">
        <f t="shared" ca="1" si="2"/>
        <v>1</v>
      </c>
      <c r="H17">
        <f t="shared" ca="1" si="3"/>
        <v>22</v>
      </c>
      <c r="I17">
        <f t="shared" ca="1" si="4"/>
        <v>52</v>
      </c>
    </row>
    <row r="18" spans="1:9" x14ac:dyDescent="0.3">
      <c r="A18">
        <v>17</v>
      </c>
      <c r="B18">
        <f t="shared" ca="1" si="0"/>
        <v>6</v>
      </c>
      <c r="C18">
        <f t="shared" ca="1" si="0"/>
        <v>12</v>
      </c>
      <c r="D18">
        <f t="shared" ca="1" si="0"/>
        <v>13</v>
      </c>
      <c r="E18">
        <f t="shared" ca="1" si="5"/>
        <v>4</v>
      </c>
      <c r="F18">
        <f t="shared" ca="1" si="1"/>
        <v>9</v>
      </c>
      <c r="G18">
        <f t="shared" ca="1" si="2"/>
        <v>2</v>
      </c>
      <c r="H18">
        <f t="shared" ca="1" si="3"/>
        <v>29</v>
      </c>
      <c r="I18">
        <f t="shared" ca="1" si="4"/>
        <v>41</v>
      </c>
    </row>
    <row r="19" spans="1:9" x14ac:dyDescent="0.3">
      <c r="A19">
        <v>18</v>
      </c>
      <c r="B19">
        <f t="shared" ca="1" si="0"/>
        <v>7</v>
      </c>
      <c r="C19">
        <f t="shared" ca="1" si="0"/>
        <v>2</v>
      </c>
      <c r="D19">
        <f t="shared" ca="1" si="0"/>
        <v>10</v>
      </c>
      <c r="E19">
        <f t="shared" ca="1" si="5"/>
        <v>5</v>
      </c>
      <c r="F19">
        <f t="shared" ca="1" si="1"/>
        <v>6</v>
      </c>
      <c r="G19">
        <f t="shared" ca="1" si="2"/>
        <v>1</v>
      </c>
      <c r="H19">
        <f t="shared" ca="1" si="3"/>
        <v>24</v>
      </c>
      <c r="I19">
        <f t="shared" ca="1" si="4"/>
        <v>47</v>
      </c>
    </row>
    <row r="20" spans="1:9" x14ac:dyDescent="0.3">
      <c r="A20">
        <v>19</v>
      </c>
      <c r="B20">
        <f t="shared" ca="1" si="0"/>
        <v>14</v>
      </c>
      <c r="C20">
        <f t="shared" ca="1" si="0"/>
        <v>8</v>
      </c>
      <c r="D20">
        <f t="shared" ca="1" si="0"/>
        <v>11</v>
      </c>
      <c r="E20">
        <f t="shared" ca="1" si="5"/>
        <v>5</v>
      </c>
      <c r="F20">
        <f t="shared" ca="1" si="1"/>
        <v>6</v>
      </c>
      <c r="G20">
        <f t="shared" ca="1" si="2"/>
        <v>2</v>
      </c>
      <c r="H20">
        <f t="shared" ca="1" si="3"/>
        <v>21</v>
      </c>
      <c r="I20">
        <f t="shared" ca="1" si="4"/>
        <v>47</v>
      </c>
    </row>
    <row r="21" spans="1:9" x14ac:dyDescent="0.3">
      <c r="A21">
        <v>20</v>
      </c>
      <c r="B21">
        <f t="shared" ca="1" si="0"/>
        <v>1</v>
      </c>
      <c r="C21">
        <f t="shared" ca="1" si="0"/>
        <v>15</v>
      </c>
      <c r="D21">
        <f t="shared" ca="1" si="0"/>
        <v>15</v>
      </c>
      <c r="E21">
        <f t="shared" ca="1" si="5"/>
        <v>1</v>
      </c>
      <c r="F21">
        <f t="shared" ca="1" si="1"/>
        <v>9</v>
      </c>
      <c r="G21">
        <f t="shared" ca="1" si="2"/>
        <v>2</v>
      </c>
      <c r="H21">
        <f t="shared" ca="1" si="3"/>
        <v>29</v>
      </c>
      <c r="I21">
        <f t="shared" ca="1" si="4"/>
        <v>45</v>
      </c>
    </row>
    <row r="22" spans="1:9" x14ac:dyDescent="0.3">
      <c r="A22">
        <v>21</v>
      </c>
      <c r="B22">
        <f t="shared" ca="1" si="0"/>
        <v>5</v>
      </c>
      <c r="C22">
        <f t="shared" ca="1" si="0"/>
        <v>5</v>
      </c>
      <c r="D22">
        <f t="shared" ca="1" si="0"/>
        <v>11</v>
      </c>
      <c r="E22">
        <f t="shared" ca="1" si="5"/>
        <v>5</v>
      </c>
      <c r="F22">
        <f t="shared" ca="1" si="1"/>
        <v>7</v>
      </c>
      <c r="G22">
        <f t="shared" ca="1" si="2"/>
        <v>5</v>
      </c>
      <c r="H22">
        <f t="shared" ca="1" si="3"/>
        <v>28</v>
      </c>
      <c r="I22">
        <f t="shared" ca="1" si="4"/>
        <v>43</v>
      </c>
    </row>
    <row r="23" spans="1:9" x14ac:dyDescent="0.3">
      <c r="A23">
        <v>22</v>
      </c>
      <c r="B23">
        <f t="shared" ca="1" si="0"/>
        <v>3</v>
      </c>
      <c r="C23">
        <f t="shared" ca="1" si="0"/>
        <v>6</v>
      </c>
      <c r="D23">
        <f t="shared" ca="1" si="0"/>
        <v>5</v>
      </c>
      <c r="E23">
        <f t="shared" ca="1" si="5"/>
        <v>3</v>
      </c>
      <c r="F23">
        <f t="shared" ca="1" si="1"/>
        <v>8</v>
      </c>
      <c r="G23">
        <f t="shared" ca="1" si="2"/>
        <v>3</v>
      </c>
      <c r="H23">
        <f t="shared" ca="1" si="3"/>
        <v>20</v>
      </c>
      <c r="I23">
        <f t="shared" ca="1" si="4"/>
        <v>44</v>
      </c>
    </row>
    <row r="24" spans="1:9" x14ac:dyDescent="0.3">
      <c r="A24">
        <v>23</v>
      </c>
      <c r="B24">
        <f t="shared" ca="1" si="0"/>
        <v>14</v>
      </c>
      <c r="C24">
        <f t="shared" ca="1" si="0"/>
        <v>12</v>
      </c>
      <c r="D24">
        <f t="shared" ca="1" si="0"/>
        <v>14</v>
      </c>
      <c r="E24">
        <f t="shared" ca="1" si="5"/>
        <v>5</v>
      </c>
      <c r="F24">
        <f t="shared" ca="1" si="1"/>
        <v>14</v>
      </c>
      <c r="G24">
        <f t="shared" ca="1" si="2"/>
        <v>2</v>
      </c>
      <c r="H24">
        <f t="shared" ca="1" si="3"/>
        <v>24</v>
      </c>
      <c r="I24">
        <f t="shared" ca="1" si="4"/>
        <v>44</v>
      </c>
    </row>
    <row r="25" spans="1:9" x14ac:dyDescent="0.3">
      <c r="A25">
        <v>24</v>
      </c>
      <c r="B25">
        <f t="shared" ca="1" si="0"/>
        <v>8</v>
      </c>
      <c r="C25">
        <f t="shared" ca="1" si="0"/>
        <v>9</v>
      </c>
      <c r="D25">
        <f t="shared" ca="1" si="0"/>
        <v>15</v>
      </c>
      <c r="E25">
        <f t="shared" ca="1" si="5"/>
        <v>3</v>
      </c>
      <c r="F25">
        <f t="shared" ca="1" si="1"/>
        <v>5</v>
      </c>
      <c r="G25">
        <f ca="1">RANDBETWEEN(1,5)</f>
        <v>1</v>
      </c>
      <c r="H25">
        <f t="shared" ca="1" si="3"/>
        <v>21</v>
      </c>
      <c r="I25">
        <f t="shared" ca="1" si="4"/>
        <v>42</v>
      </c>
    </row>
    <row r="26" spans="1:9" x14ac:dyDescent="0.3">
      <c r="A26">
        <v>25</v>
      </c>
      <c r="B26">
        <f t="shared" ca="1" si="0"/>
        <v>11</v>
      </c>
      <c r="C26">
        <f t="shared" ca="1" si="0"/>
        <v>7</v>
      </c>
      <c r="D26">
        <f t="shared" ca="1" si="0"/>
        <v>6</v>
      </c>
      <c r="E26">
        <f t="shared" ca="1" si="5"/>
        <v>5</v>
      </c>
      <c r="F26">
        <f t="shared" ca="1" si="1"/>
        <v>1</v>
      </c>
      <c r="G26">
        <f t="shared" ca="1" si="2"/>
        <v>5</v>
      </c>
      <c r="H26">
        <f t="shared" ca="1" si="3"/>
        <v>30</v>
      </c>
      <c r="I26">
        <f t="shared" ca="1" si="4"/>
        <v>60</v>
      </c>
    </row>
  </sheetData>
  <pageMargins left="0.7" right="0.7" top="0.75" bottom="0.75" header="0.3" footer="0.3"/>
  <ignoredErrors>
    <ignoredError sqref="E2 E3:E26 F2:F26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E238-7544-40FA-A2F0-D55A02B82D15}">
  <dimension ref="A1:I26"/>
  <sheetViews>
    <sheetView workbookViewId="0">
      <selection activeCell="M15" sqref="M15"/>
    </sheetView>
  </sheetViews>
  <sheetFormatPr baseColWidth="10" defaultRowHeight="14.4" x14ac:dyDescent="0.3"/>
  <cols>
    <col min="1" max="1" width="11.33203125" bestFit="1" customWidth="1"/>
    <col min="2" max="2" width="10.6640625" bestFit="1" customWidth="1"/>
    <col min="3" max="3" width="9.33203125" bestFit="1" customWidth="1"/>
    <col min="4" max="4" width="11.6640625" bestFit="1" customWidth="1"/>
    <col min="5" max="5" width="10.44140625" bestFit="1" customWidth="1"/>
    <col min="6" max="6" width="8" bestFit="1" customWidth="1"/>
    <col min="7" max="7" width="16.33203125" bestFit="1" customWidth="1"/>
    <col min="8" max="8" width="30.88671875" bestFit="1" customWidth="1"/>
    <col min="9" max="9" width="33.33203125" bestFit="1" customWidth="1"/>
  </cols>
  <sheetData>
    <row r="1" spans="1:9" x14ac:dyDescent="0.3">
      <c r="A1" t="s">
        <v>43</v>
      </c>
      <c r="B1" t="s">
        <v>31</v>
      </c>
      <c r="C1" t="s">
        <v>4</v>
      </c>
      <c r="D1" t="s">
        <v>11</v>
      </c>
      <c r="E1" t="s">
        <v>16</v>
      </c>
      <c r="F1" t="s">
        <v>18</v>
      </c>
      <c r="G1" t="s">
        <v>26</v>
      </c>
      <c r="H1" t="s">
        <v>44</v>
      </c>
      <c r="I1" t="s">
        <v>45</v>
      </c>
    </row>
    <row r="2" spans="1:9" x14ac:dyDescent="0.3">
      <c r="A2">
        <v>1</v>
      </c>
      <c r="B2">
        <f ca="1">RANDBETWEEN(1,15)</f>
        <v>2</v>
      </c>
      <c r="C2">
        <f ca="1">RANDBETWEEN(1,15)</f>
        <v>12</v>
      </c>
      <c r="D2">
        <f ca="1">RANDBETWEEN(6,10)</f>
        <v>9</v>
      </c>
      <c r="E2">
        <f ca="1">RANDBETWEEN(1,15)</f>
        <v>8</v>
      </c>
      <c r="F2">
        <f ca="1">RANDBETWEEN(1,15)</f>
        <v>10</v>
      </c>
      <c r="G2">
        <f ca="1">RANDBETWEEN(1,15)</f>
        <v>4</v>
      </c>
      <c r="H2">
        <f ca="1">RANDBETWEEN(1,3)</f>
        <v>1</v>
      </c>
      <c r="I2">
        <f ca="1">RANDBETWEEN(0,3)</f>
        <v>3</v>
      </c>
    </row>
    <row r="3" spans="1:9" x14ac:dyDescent="0.3">
      <c r="A3">
        <v>2</v>
      </c>
      <c r="B3">
        <f t="shared" ref="B3:C26" ca="1" si="0">RANDBETWEEN(1,15)</f>
        <v>2</v>
      </c>
      <c r="C3">
        <f t="shared" ca="1" si="0"/>
        <v>2</v>
      </c>
      <c r="D3">
        <f t="shared" ref="D3:D26" ca="1" si="1">RANDBETWEEN(6,10)</f>
        <v>6</v>
      </c>
      <c r="E3">
        <f t="shared" ref="E3:G26" ca="1" si="2">RANDBETWEEN(1,15)</f>
        <v>13</v>
      </c>
      <c r="F3">
        <f t="shared" ca="1" si="2"/>
        <v>9</v>
      </c>
      <c r="G3">
        <f t="shared" ca="1" si="2"/>
        <v>8</v>
      </c>
      <c r="H3">
        <f t="shared" ref="H3:H26" ca="1" si="3">RANDBETWEEN(1,3)</f>
        <v>3</v>
      </c>
      <c r="I3">
        <f t="shared" ref="I3:I26" ca="1" si="4">RANDBETWEEN(0,3)</f>
        <v>3</v>
      </c>
    </row>
    <row r="4" spans="1:9" x14ac:dyDescent="0.3">
      <c r="A4">
        <v>3</v>
      </c>
      <c r="B4">
        <f t="shared" ca="1" si="0"/>
        <v>12</v>
      </c>
      <c r="C4">
        <f t="shared" ca="1" si="0"/>
        <v>12</v>
      </c>
      <c r="D4">
        <f t="shared" ca="1" si="1"/>
        <v>7</v>
      </c>
      <c r="E4">
        <f t="shared" ca="1" si="2"/>
        <v>8</v>
      </c>
      <c r="F4">
        <f t="shared" ca="1" si="2"/>
        <v>12</v>
      </c>
      <c r="G4">
        <f t="shared" ca="1" si="2"/>
        <v>6</v>
      </c>
      <c r="H4">
        <f t="shared" ca="1" si="3"/>
        <v>3</v>
      </c>
      <c r="I4">
        <f t="shared" ca="1" si="4"/>
        <v>2</v>
      </c>
    </row>
    <row r="5" spans="1:9" x14ac:dyDescent="0.3">
      <c r="A5">
        <v>4</v>
      </c>
      <c r="B5">
        <f t="shared" ca="1" si="0"/>
        <v>10</v>
      </c>
      <c r="C5">
        <f t="shared" ca="1" si="0"/>
        <v>14</v>
      </c>
      <c r="D5">
        <f t="shared" ca="1" si="1"/>
        <v>8</v>
      </c>
      <c r="E5">
        <f t="shared" ca="1" si="2"/>
        <v>1</v>
      </c>
      <c r="F5">
        <f t="shared" ca="1" si="2"/>
        <v>12</v>
      </c>
      <c r="G5">
        <f t="shared" ca="1" si="2"/>
        <v>6</v>
      </c>
      <c r="H5">
        <f t="shared" ca="1" si="3"/>
        <v>3</v>
      </c>
      <c r="I5">
        <f t="shared" ca="1" si="4"/>
        <v>1</v>
      </c>
    </row>
    <row r="6" spans="1:9" x14ac:dyDescent="0.3">
      <c r="A6">
        <v>5</v>
      </c>
      <c r="B6">
        <f t="shared" ca="1" si="0"/>
        <v>4</v>
      </c>
      <c r="C6">
        <f t="shared" ca="1" si="0"/>
        <v>8</v>
      </c>
      <c r="D6">
        <f t="shared" ca="1" si="1"/>
        <v>7</v>
      </c>
      <c r="E6">
        <f t="shared" ca="1" si="2"/>
        <v>7</v>
      </c>
      <c r="F6">
        <f t="shared" ca="1" si="2"/>
        <v>1</v>
      </c>
      <c r="G6">
        <f t="shared" ca="1" si="2"/>
        <v>12</v>
      </c>
      <c r="H6">
        <f t="shared" ca="1" si="3"/>
        <v>2</v>
      </c>
      <c r="I6">
        <f t="shared" ca="1" si="4"/>
        <v>2</v>
      </c>
    </row>
    <row r="7" spans="1:9" x14ac:dyDescent="0.3">
      <c r="A7">
        <v>6</v>
      </c>
      <c r="B7">
        <f t="shared" ca="1" si="0"/>
        <v>3</v>
      </c>
      <c r="C7">
        <f t="shared" ca="1" si="0"/>
        <v>7</v>
      </c>
      <c r="D7">
        <f t="shared" ca="1" si="1"/>
        <v>8</v>
      </c>
      <c r="E7">
        <f t="shared" ca="1" si="2"/>
        <v>5</v>
      </c>
      <c r="F7">
        <f t="shared" ca="1" si="2"/>
        <v>6</v>
      </c>
      <c r="G7">
        <f t="shared" ca="1" si="2"/>
        <v>11</v>
      </c>
      <c r="H7">
        <f t="shared" ca="1" si="3"/>
        <v>2</v>
      </c>
      <c r="I7">
        <f t="shared" ca="1" si="4"/>
        <v>0</v>
      </c>
    </row>
    <row r="8" spans="1:9" x14ac:dyDescent="0.3">
      <c r="A8">
        <v>7</v>
      </c>
      <c r="B8">
        <f t="shared" ca="1" si="0"/>
        <v>6</v>
      </c>
      <c r="C8">
        <f t="shared" ca="1" si="0"/>
        <v>14</v>
      </c>
      <c r="D8">
        <f t="shared" ca="1" si="1"/>
        <v>7</v>
      </c>
      <c r="E8">
        <f t="shared" ca="1" si="2"/>
        <v>15</v>
      </c>
      <c r="F8">
        <f t="shared" ca="1" si="2"/>
        <v>8</v>
      </c>
      <c r="G8">
        <f t="shared" ca="1" si="2"/>
        <v>10</v>
      </c>
      <c r="H8">
        <f t="shared" ca="1" si="3"/>
        <v>3</v>
      </c>
      <c r="I8">
        <f t="shared" ca="1" si="4"/>
        <v>2</v>
      </c>
    </row>
    <row r="9" spans="1:9" x14ac:dyDescent="0.3">
      <c r="A9">
        <v>8</v>
      </c>
      <c r="B9">
        <f t="shared" ca="1" si="0"/>
        <v>14</v>
      </c>
      <c r="C9">
        <f t="shared" ca="1" si="0"/>
        <v>4</v>
      </c>
      <c r="D9">
        <f t="shared" ca="1" si="1"/>
        <v>10</v>
      </c>
      <c r="E9">
        <f t="shared" ca="1" si="2"/>
        <v>8</v>
      </c>
      <c r="F9">
        <f t="shared" ca="1" si="2"/>
        <v>11</v>
      </c>
      <c r="G9">
        <f t="shared" ca="1" si="2"/>
        <v>11</v>
      </c>
      <c r="H9">
        <f t="shared" ca="1" si="3"/>
        <v>1</v>
      </c>
      <c r="I9">
        <f t="shared" ca="1" si="4"/>
        <v>1</v>
      </c>
    </row>
    <row r="10" spans="1:9" x14ac:dyDescent="0.3">
      <c r="A10">
        <v>9</v>
      </c>
      <c r="B10">
        <f t="shared" ca="1" si="0"/>
        <v>15</v>
      </c>
      <c r="C10">
        <f t="shared" ca="1" si="0"/>
        <v>14</v>
      </c>
      <c r="D10">
        <f t="shared" ca="1" si="1"/>
        <v>7</v>
      </c>
      <c r="E10">
        <f t="shared" ca="1" si="2"/>
        <v>10</v>
      </c>
      <c r="F10">
        <f t="shared" ca="1" si="2"/>
        <v>13</v>
      </c>
      <c r="G10">
        <f t="shared" ca="1" si="2"/>
        <v>1</v>
      </c>
      <c r="H10">
        <f t="shared" ca="1" si="3"/>
        <v>1</v>
      </c>
      <c r="I10">
        <f t="shared" ca="1" si="4"/>
        <v>0</v>
      </c>
    </row>
    <row r="11" spans="1:9" x14ac:dyDescent="0.3">
      <c r="A11">
        <v>10</v>
      </c>
      <c r="B11">
        <f t="shared" ca="1" si="0"/>
        <v>5</v>
      </c>
      <c r="C11">
        <f t="shared" ca="1" si="0"/>
        <v>1</v>
      </c>
      <c r="D11">
        <f t="shared" ca="1" si="1"/>
        <v>9</v>
      </c>
      <c r="E11">
        <f t="shared" ca="1" si="2"/>
        <v>7</v>
      </c>
      <c r="F11">
        <f t="shared" ca="1" si="2"/>
        <v>2</v>
      </c>
      <c r="G11">
        <f t="shared" ca="1" si="2"/>
        <v>9</v>
      </c>
      <c r="H11">
        <f t="shared" ca="1" si="3"/>
        <v>1</v>
      </c>
      <c r="I11">
        <f t="shared" ca="1" si="4"/>
        <v>0</v>
      </c>
    </row>
    <row r="12" spans="1:9" x14ac:dyDescent="0.3">
      <c r="A12">
        <v>11</v>
      </c>
      <c r="B12">
        <f t="shared" ca="1" si="0"/>
        <v>4</v>
      </c>
      <c r="C12">
        <f t="shared" ca="1" si="0"/>
        <v>1</v>
      </c>
      <c r="D12">
        <f t="shared" ca="1" si="1"/>
        <v>7</v>
      </c>
      <c r="E12">
        <f t="shared" ca="1" si="2"/>
        <v>9</v>
      </c>
      <c r="F12">
        <f t="shared" ca="1" si="2"/>
        <v>1</v>
      </c>
      <c r="G12">
        <f t="shared" ca="1" si="2"/>
        <v>2</v>
      </c>
      <c r="H12">
        <f t="shared" ca="1" si="3"/>
        <v>1</v>
      </c>
      <c r="I12">
        <f t="shared" ca="1" si="4"/>
        <v>0</v>
      </c>
    </row>
    <row r="13" spans="1:9" x14ac:dyDescent="0.3">
      <c r="A13">
        <v>12</v>
      </c>
      <c r="B13">
        <f t="shared" ca="1" si="0"/>
        <v>2</v>
      </c>
      <c r="C13">
        <f t="shared" ca="1" si="0"/>
        <v>9</v>
      </c>
      <c r="D13">
        <f t="shared" ca="1" si="1"/>
        <v>7</v>
      </c>
      <c r="E13">
        <f t="shared" ca="1" si="2"/>
        <v>13</v>
      </c>
      <c r="F13">
        <f t="shared" ca="1" si="2"/>
        <v>10</v>
      </c>
      <c r="G13">
        <f t="shared" ca="1" si="2"/>
        <v>9</v>
      </c>
      <c r="H13">
        <f t="shared" ca="1" si="3"/>
        <v>1</v>
      </c>
      <c r="I13">
        <f t="shared" ca="1" si="4"/>
        <v>0</v>
      </c>
    </row>
    <row r="14" spans="1:9" x14ac:dyDescent="0.3">
      <c r="A14">
        <v>13</v>
      </c>
      <c r="B14">
        <f t="shared" ca="1" si="0"/>
        <v>15</v>
      </c>
      <c r="C14">
        <f t="shared" ca="1" si="0"/>
        <v>6</v>
      </c>
      <c r="D14">
        <f t="shared" ca="1" si="1"/>
        <v>7</v>
      </c>
      <c r="E14">
        <f t="shared" ca="1" si="2"/>
        <v>2</v>
      </c>
      <c r="F14">
        <f t="shared" ca="1" si="2"/>
        <v>5</v>
      </c>
      <c r="G14">
        <f t="shared" ca="1" si="2"/>
        <v>2</v>
      </c>
      <c r="H14">
        <f t="shared" ca="1" si="3"/>
        <v>3</v>
      </c>
      <c r="I14">
        <f t="shared" ca="1" si="4"/>
        <v>0</v>
      </c>
    </row>
    <row r="15" spans="1:9" x14ac:dyDescent="0.3">
      <c r="A15">
        <v>14</v>
      </c>
      <c r="B15">
        <f t="shared" ca="1" si="0"/>
        <v>10</v>
      </c>
      <c r="C15">
        <f t="shared" ca="1" si="0"/>
        <v>7</v>
      </c>
      <c r="D15">
        <f t="shared" ca="1" si="1"/>
        <v>8</v>
      </c>
      <c r="E15">
        <f t="shared" ca="1" si="2"/>
        <v>10</v>
      </c>
      <c r="F15">
        <f t="shared" ca="1" si="2"/>
        <v>13</v>
      </c>
      <c r="G15">
        <f t="shared" ca="1" si="2"/>
        <v>15</v>
      </c>
      <c r="H15">
        <f t="shared" ca="1" si="3"/>
        <v>1</v>
      </c>
      <c r="I15">
        <f t="shared" ca="1" si="4"/>
        <v>3</v>
      </c>
    </row>
    <row r="16" spans="1:9" x14ac:dyDescent="0.3">
      <c r="A16">
        <v>15</v>
      </c>
      <c r="B16">
        <f t="shared" ca="1" si="0"/>
        <v>10</v>
      </c>
      <c r="C16">
        <f t="shared" ca="1" si="0"/>
        <v>4</v>
      </c>
      <c r="D16">
        <f t="shared" ca="1" si="1"/>
        <v>10</v>
      </c>
      <c r="E16">
        <f t="shared" ca="1" si="2"/>
        <v>2</v>
      </c>
      <c r="F16">
        <f t="shared" ca="1" si="2"/>
        <v>8</v>
      </c>
      <c r="G16">
        <f t="shared" ca="1" si="2"/>
        <v>11</v>
      </c>
      <c r="H16">
        <f t="shared" ca="1" si="3"/>
        <v>3</v>
      </c>
      <c r="I16">
        <f t="shared" ca="1" si="4"/>
        <v>2</v>
      </c>
    </row>
    <row r="17" spans="1:9" x14ac:dyDescent="0.3">
      <c r="A17">
        <v>16</v>
      </c>
      <c r="B17">
        <f t="shared" ca="1" si="0"/>
        <v>10</v>
      </c>
      <c r="C17">
        <f t="shared" ca="1" si="0"/>
        <v>2</v>
      </c>
      <c r="D17">
        <f t="shared" ca="1" si="1"/>
        <v>9</v>
      </c>
      <c r="E17">
        <f t="shared" ca="1" si="2"/>
        <v>13</v>
      </c>
      <c r="F17">
        <f t="shared" ca="1" si="2"/>
        <v>7</v>
      </c>
      <c r="G17">
        <f t="shared" ca="1" si="2"/>
        <v>8</v>
      </c>
      <c r="H17">
        <f t="shared" ca="1" si="3"/>
        <v>3</v>
      </c>
      <c r="I17">
        <f t="shared" ca="1" si="4"/>
        <v>2</v>
      </c>
    </row>
    <row r="18" spans="1:9" x14ac:dyDescent="0.3">
      <c r="A18">
        <v>17</v>
      </c>
      <c r="B18">
        <f t="shared" ca="1" si="0"/>
        <v>15</v>
      </c>
      <c r="C18">
        <f t="shared" ca="1" si="0"/>
        <v>5</v>
      </c>
      <c r="D18">
        <f t="shared" ca="1" si="1"/>
        <v>10</v>
      </c>
      <c r="E18">
        <f t="shared" ca="1" si="2"/>
        <v>3</v>
      </c>
      <c r="F18">
        <f t="shared" ca="1" si="2"/>
        <v>10</v>
      </c>
      <c r="G18">
        <f t="shared" ca="1" si="2"/>
        <v>9</v>
      </c>
      <c r="H18">
        <f t="shared" ca="1" si="3"/>
        <v>1</v>
      </c>
      <c r="I18">
        <f t="shared" ca="1" si="4"/>
        <v>2</v>
      </c>
    </row>
    <row r="19" spans="1:9" x14ac:dyDescent="0.3">
      <c r="A19">
        <v>18</v>
      </c>
      <c r="B19">
        <f t="shared" ca="1" si="0"/>
        <v>3</v>
      </c>
      <c r="C19">
        <f t="shared" ca="1" si="0"/>
        <v>6</v>
      </c>
      <c r="D19">
        <f t="shared" ca="1" si="1"/>
        <v>6</v>
      </c>
      <c r="E19">
        <f t="shared" ca="1" si="2"/>
        <v>3</v>
      </c>
      <c r="F19">
        <f t="shared" ca="1" si="2"/>
        <v>3</v>
      </c>
      <c r="G19">
        <f t="shared" ca="1" si="2"/>
        <v>10</v>
      </c>
      <c r="H19">
        <f t="shared" ca="1" si="3"/>
        <v>2</v>
      </c>
      <c r="I19">
        <f t="shared" ca="1" si="4"/>
        <v>2</v>
      </c>
    </row>
    <row r="20" spans="1:9" x14ac:dyDescent="0.3">
      <c r="A20">
        <v>19</v>
      </c>
      <c r="B20">
        <f t="shared" ca="1" si="0"/>
        <v>14</v>
      </c>
      <c r="C20">
        <f t="shared" ca="1" si="0"/>
        <v>14</v>
      </c>
      <c r="D20">
        <f t="shared" ca="1" si="1"/>
        <v>9</v>
      </c>
      <c r="E20">
        <f t="shared" ca="1" si="2"/>
        <v>9</v>
      </c>
      <c r="F20">
        <f t="shared" ca="1" si="2"/>
        <v>11</v>
      </c>
      <c r="G20">
        <f t="shared" ca="1" si="2"/>
        <v>5</v>
      </c>
      <c r="H20">
        <f t="shared" ca="1" si="3"/>
        <v>2</v>
      </c>
      <c r="I20">
        <f t="shared" ca="1" si="4"/>
        <v>2</v>
      </c>
    </row>
    <row r="21" spans="1:9" x14ac:dyDescent="0.3">
      <c r="A21">
        <v>20</v>
      </c>
      <c r="B21">
        <f t="shared" ca="1" si="0"/>
        <v>8</v>
      </c>
      <c r="C21">
        <f t="shared" ca="1" si="0"/>
        <v>2</v>
      </c>
      <c r="D21">
        <f t="shared" ca="1" si="1"/>
        <v>10</v>
      </c>
      <c r="E21">
        <f t="shared" ca="1" si="2"/>
        <v>3</v>
      </c>
      <c r="F21">
        <f t="shared" ca="1" si="2"/>
        <v>4</v>
      </c>
      <c r="G21">
        <f t="shared" ca="1" si="2"/>
        <v>12</v>
      </c>
      <c r="H21">
        <f t="shared" ca="1" si="3"/>
        <v>3</v>
      </c>
      <c r="I21">
        <f t="shared" ca="1" si="4"/>
        <v>0</v>
      </c>
    </row>
    <row r="22" spans="1:9" x14ac:dyDescent="0.3">
      <c r="A22">
        <v>21</v>
      </c>
      <c r="B22">
        <f t="shared" ca="1" si="0"/>
        <v>7</v>
      </c>
      <c r="C22">
        <f t="shared" ca="1" si="0"/>
        <v>7</v>
      </c>
      <c r="D22">
        <f t="shared" ca="1" si="1"/>
        <v>9</v>
      </c>
      <c r="E22">
        <f t="shared" ca="1" si="2"/>
        <v>5</v>
      </c>
      <c r="F22">
        <f t="shared" ca="1" si="2"/>
        <v>2</v>
      </c>
      <c r="G22">
        <f t="shared" ca="1" si="2"/>
        <v>8</v>
      </c>
      <c r="H22">
        <f t="shared" ca="1" si="3"/>
        <v>1</v>
      </c>
      <c r="I22">
        <f t="shared" ca="1" si="4"/>
        <v>2</v>
      </c>
    </row>
    <row r="23" spans="1:9" x14ac:dyDescent="0.3">
      <c r="A23">
        <v>22</v>
      </c>
      <c r="B23">
        <f t="shared" ca="1" si="0"/>
        <v>6</v>
      </c>
      <c r="C23">
        <f t="shared" ca="1" si="0"/>
        <v>8</v>
      </c>
      <c r="D23">
        <f t="shared" ca="1" si="1"/>
        <v>10</v>
      </c>
      <c r="E23">
        <f t="shared" ca="1" si="2"/>
        <v>14</v>
      </c>
      <c r="F23">
        <f t="shared" ca="1" si="2"/>
        <v>11</v>
      </c>
      <c r="G23">
        <f t="shared" ca="1" si="2"/>
        <v>1</v>
      </c>
      <c r="H23">
        <f t="shared" ca="1" si="3"/>
        <v>2</v>
      </c>
      <c r="I23">
        <f t="shared" ca="1" si="4"/>
        <v>3</v>
      </c>
    </row>
    <row r="24" spans="1:9" x14ac:dyDescent="0.3">
      <c r="A24">
        <v>23</v>
      </c>
      <c r="B24">
        <f t="shared" ca="1" si="0"/>
        <v>4</v>
      </c>
      <c r="C24">
        <f t="shared" ca="1" si="0"/>
        <v>6</v>
      </c>
      <c r="D24">
        <f t="shared" ca="1" si="1"/>
        <v>9</v>
      </c>
      <c r="E24">
        <f t="shared" ca="1" si="2"/>
        <v>15</v>
      </c>
      <c r="F24">
        <f t="shared" ca="1" si="2"/>
        <v>1</v>
      </c>
      <c r="G24">
        <f t="shared" ca="1" si="2"/>
        <v>8</v>
      </c>
      <c r="H24">
        <f t="shared" ca="1" si="3"/>
        <v>3</v>
      </c>
      <c r="I24">
        <f t="shared" ca="1" si="4"/>
        <v>3</v>
      </c>
    </row>
    <row r="25" spans="1:9" x14ac:dyDescent="0.3">
      <c r="A25">
        <v>24</v>
      </c>
      <c r="B25">
        <f t="shared" ca="1" si="0"/>
        <v>3</v>
      </c>
      <c r="C25">
        <f t="shared" ca="1" si="0"/>
        <v>1</v>
      </c>
      <c r="D25">
        <f t="shared" ca="1" si="1"/>
        <v>6</v>
      </c>
      <c r="E25">
        <f t="shared" ca="1" si="2"/>
        <v>3</v>
      </c>
      <c r="F25">
        <f t="shared" ca="1" si="2"/>
        <v>5</v>
      </c>
      <c r="G25">
        <f t="shared" ca="1" si="2"/>
        <v>1</v>
      </c>
      <c r="H25">
        <f t="shared" ca="1" si="3"/>
        <v>3</v>
      </c>
      <c r="I25">
        <f t="shared" ca="1" si="4"/>
        <v>2</v>
      </c>
    </row>
    <row r="26" spans="1:9" x14ac:dyDescent="0.3">
      <c r="A26">
        <v>25</v>
      </c>
      <c r="B26">
        <f t="shared" ca="1" si="0"/>
        <v>5</v>
      </c>
      <c r="C26">
        <f t="shared" ca="1" si="0"/>
        <v>2</v>
      </c>
      <c r="D26">
        <f t="shared" ca="1" si="1"/>
        <v>8</v>
      </c>
      <c r="E26">
        <f t="shared" ca="1" si="2"/>
        <v>6</v>
      </c>
      <c r="F26">
        <f t="shared" ca="1" si="2"/>
        <v>1</v>
      </c>
      <c r="G26">
        <f ca="1">RANDBETWEEN(1,15)</f>
        <v>9</v>
      </c>
      <c r="H26">
        <f t="shared" ca="1" si="3"/>
        <v>1</v>
      </c>
      <c r="I26">
        <f t="shared" ca="1" si="4"/>
        <v>1</v>
      </c>
    </row>
  </sheetData>
  <pageMargins left="0.7" right="0.7" top="0.75" bottom="0.75" header="0.3" footer="0.3"/>
  <ignoredErrors>
    <ignoredError sqref="D2:D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2CB-D37C-4A33-836B-920F18D38D1E}">
  <dimension ref="A1:G16"/>
  <sheetViews>
    <sheetView workbookViewId="0">
      <selection activeCell="F20" sqref="F20"/>
    </sheetView>
  </sheetViews>
  <sheetFormatPr baseColWidth="10" defaultRowHeight="14.4" x14ac:dyDescent="0.3"/>
  <cols>
    <col min="1" max="1" width="9.33203125" bestFit="1" customWidth="1"/>
    <col min="2" max="2" width="9.44140625" bestFit="1" customWidth="1"/>
    <col min="3" max="3" width="10.5546875" bestFit="1" customWidth="1"/>
    <col min="4" max="4" width="8.33203125" bestFit="1" customWidth="1"/>
    <col min="5" max="5" width="8.5546875" bestFit="1" customWidth="1"/>
    <col min="6" max="6" width="27.88671875" bestFit="1" customWidth="1"/>
    <col min="7" max="7" width="10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>
        <v>1</v>
      </c>
      <c r="B2">
        <v>75969559</v>
      </c>
      <c r="C2" t="s">
        <v>48</v>
      </c>
      <c r="D2" t="s">
        <v>49</v>
      </c>
      <c r="E2" t="s">
        <v>64</v>
      </c>
      <c r="F2" t="s">
        <v>89</v>
      </c>
      <c r="G2">
        <v>953233832</v>
      </c>
    </row>
    <row r="3" spans="1:7" x14ac:dyDescent="0.3">
      <c r="A3">
        <v>2</v>
      </c>
      <c r="B3">
        <v>75239319</v>
      </c>
      <c r="C3" t="s">
        <v>48</v>
      </c>
      <c r="D3" t="s">
        <v>50</v>
      </c>
      <c r="E3" t="s">
        <v>65</v>
      </c>
      <c r="F3" t="s">
        <v>90</v>
      </c>
      <c r="G3">
        <v>942103752</v>
      </c>
    </row>
    <row r="4" spans="1:7" x14ac:dyDescent="0.3">
      <c r="A4">
        <v>3</v>
      </c>
      <c r="B4">
        <v>74509079</v>
      </c>
      <c r="C4" t="s">
        <v>48</v>
      </c>
      <c r="D4" t="s">
        <v>51</v>
      </c>
      <c r="E4" t="s">
        <v>66</v>
      </c>
      <c r="F4" t="s">
        <v>91</v>
      </c>
      <c r="G4">
        <v>930973672</v>
      </c>
    </row>
    <row r="5" spans="1:7" x14ac:dyDescent="0.3">
      <c r="A5">
        <v>4</v>
      </c>
      <c r="B5" t="s">
        <v>96</v>
      </c>
      <c r="C5" t="s">
        <v>95</v>
      </c>
      <c r="D5" t="s">
        <v>52</v>
      </c>
      <c r="E5" t="s">
        <v>67</v>
      </c>
      <c r="F5" t="s">
        <v>92</v>
      </c>
      <c r="G5">
        <v>919843592</v>
      </c>
    </row>
    <row r="6" spans="1:7" x14ac:dyDescent="0.3">
      <c r="A6">
        <v>5</v>
      </c>
      <c r="B6" t="s">
        <v>97</v>
      </c>
      <c r="C6" t="s">
        <v>95</v>
      </c>
      <c r="D6" t="s">
        <v>53</v>
      </c>
      <c r="E6" t="s">
        <v>68</v>
      </c>
      <c r="F6" t="s">
        <v>93</v>
      </c>
      <c r="G6">
        <v>908713512</v>
      </c>
    </row>
    <row r="7" spans="1:7" x14ac:dyDescent="0.3">
      <c r="A7">
        <v>6</v>
      </c>
      <c r="B7">
        <v>73778839</v>
      </c>
      <c r="C7" t="s">
        <v>48</v>
      </c>
      <c r="D7" t="s">
        <v>54</v>
      </c>
      <c r="E7" t="s">
        <v>69</v>
      </c>
      <c r="F7" t="s">
        <v>94</v>
      </c>
      <c r="G7">
        <v>997583432</v>
      </c>
    </row>
    <row r="8" spans="1:7" x14ac:dyDescent="0.3">
      <c r="A8">
        <v>7</v>
      </c>
      <c r="B8">
        <v>73048599</v>
      </c>
      <c r="C8" t="s">
        <v>48</v>
      </c>
      <c r="D8" t="s">
        <v>55</v>
      </c>
      <c r="E8" t="s">
        <v>64</v>
      </c>
      <c r="F8" t="s">
        <v>89</v>
      </c>
      <c r="G8">
        <v>986453352</v>
      </c>
    </row>
    <row r="9" spans="1:7" x14ac:dyDescent="0.3">
      <c r="A9">
        <v>8</v>
      </c>
      <c r="B9">
        <v>72318359</v>
      </c>
      <c r="C9" t="s">
        <v>48</v>
      </c>
      <c r="D9" t="s">
        <v>56</v>
      </c>
      <c r="E9" t="s">
        <v>65</v>
      </c>
      <c r="F9" t="s">
        <v>90</v>
      </c>
      <c r="G9">
        <v>975323272</v>
      </c>
    </row>
    <row r="10" spans="1:7" x14ac:dyDescent="0.3">
      <c r="A10">
        <v>9</v>
      </c>
      <c r="B10" t="s">
        <v>98</v>
      </c>
      <c r="C10" t="s">
        <v>95</v>
      </c>
      <c r="D10" t="s">
        <v>57</v>
      </c>
      <c r="E10" t="s">
        <v>66</v>
      </c>
      <c r="F10" t="s">
        <v>91</v>
      </c>
      <c r="G10">
        <v>964193192</v>
      </c>
    </row>
    <row r="11" spans="1:7" x14ac:dyDescent="0.3">
      <c r="A11">
        <v>10</v>
      </c>
      <c r="B11" t="s">
        <v>100</v>
      </c>
      <c r="C11" t="s">
        <v>95</v>
      </c>
      <c r="D11" t="s">
        <v>58</v>
      </c>
      <c r="E11" t="s">
        <v>67</v>
      </c>
      <c r="F11" t="s">
        <v>92</v>
      </c>
      <c r="G11">
        <v>953063112</v>
      </c>
    </row>
    <row r="12" spans="1:7" x14ac:dyDescent="0.3">
      <c r="A12">
        <v>11</v>
      </c>
      <c r="B12">
        <v>71588119</v>
      </c>
      <c r="C12" t="s">
        <v>48</v>
      </c>
      <c r="D12" t="s">
        <v>59</v>
      </c>
      <c r="E12" t="s">
        <v>68</v>
      </c>
      <c r="F12" t="s">
        <v>93</v>
      </c>
      <c r="G12">
        <v>941933032</v>
      </c>
    </row>
    <row r="13" spans="1:7" x14ac:dyDescent="0.3">
      <c r="A13">
        <v>12</v>
      </c>
      <c r="B13">
        <v>70857879</v>
      </c>
      <c r="C13" t="s">
        <v>48</v>
      </c>
      <c r="D13" t="s">
        <v>60</v>
      </c>
      <c r="E13" t="s">
        <v>69</v>
      </c>
      <c r="F13" t="s">
        <v>94</v>
      </c>
      <c r="G13">
        <v>930802952</v>
      </c>
    </row>
    <row r="14" spans="1:7" x14ac:dyDescent="0.3">
      <c r="A14">
        <v>13</v>
      </c>
      <c r="B14">
        <v>70127639</v>
      </c>
      <c r="C14" t="s">
        <v>48</v>
      </c>
      <c r="D14" t="s">
        <v>61</v>
      </c>
      <c r="E14" t="s">
        <v>67</v>
      </c>
      <c r="F14" t="s">
        <v>89</v>
      </c>
      <c r="G14">
        <v>919672872</v>
      </c>
    </row>
    <row r="15" spans="1:7" x14ac:dyDescent="0.3">
      <c r="A15">
        <v>14</v>
      </c>
      <c r="B15" t="s">
        <v>99</v>
      </c>
      <c r="C15" t="s">
        <v>95</v>
      </c>
      <c r="D15" t="s">
        <v>62</v>
      </c>
      <c r="E15" t="s">
        <v>88</v>
      </c>
      <c r="F15" t="s">
        <v>90</v>
      </c>
      <c r="G15">
        <v>908542792</v>
      </c>
    </row>
    <row r="16" spans="1:7" x14ac:dyDescent="0.3">
      <c r="A16">
        <v>15</v>
      </c>
      <c r="B16" t="s">
        <v>101</v>
      </c>
      <c r="C16" t="s">
        <v>95</v>
      </c>
      <c r="D16" t="s">
        <v>63</v>
      </c>
      <c r="E16" t="s">
        <v>69</v>
      </c>
      <c r="F16" t="s">
        <v>91</v>
      </c>
      <c r="G16">
        <v>997412712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3B6C-0149-42AE-8C20-1E6AB67DB5F0}">
  <dimension ref="A1:F16"/>
  <sheetViews>
    <sheetView workbookViewId="0">
      <selection activeCell="E28" sqref="E28"/>
    </sheetView>
  </sheetViews>
  <sheetFormatPr baseColWidth="10" defaultRowHeight="14.4" x14ac:dyDescent="0.3"/>
  <cols>
    <col min="1" max="1" width="11.6640625" bestFit="1" customWidth="1"/>
    <col min="2" max="2" width="10.5546875" bestFit="1" customWidth="1"/>
    <col min="3" max="3" width="9.21875" bestFit="1" customWidth="1"/>
    <col min="4" max="4" width="8.5546875" bestFit="1" customWidth="1"/>
    <col min="5" max="5" width="10.21875" bestFit="1" customWidth="1"/>
    <col min="6" max="6" width="15.88671875" bestFit="1" customWidth="1"/>
  </cols>
  <sheetData>
    <row r="1" spans="1:6" x14ac:dyDescent="0.3">
      <c r="A1" t="s">
        <v>11</v>
      </c>
      <c r="B1" t="s">
        <v>5</v>
      </c>
      <c r="C1" t="s">
        <v>7</v>
      </c>
      <c r="D1" t="s">
        <v>8</v>
      </c>
      <c r="E1" t="s">
        <v>12</v>
      </c>
      <c r="F1" t="s">
        <v>13</v>
      </c>
    </row>
    <row r="2" spans="1:6" x14ac:dyDescent="0.3">
      <c r="A2">
        <v>1</v>
      </c>
      <c r="B2" t="s">
        <v>48</v>
      </c>
      <c r="C2" t="s">
        <v>52</v>
      </c>
      <c r="D2" t="s">
        <v>73</v>
      </c>
      <c r="E2" t="s">
        <v>70</v>
      </c>
      <c r="F2" t="s">
        <v>102</v>
      </c>
    </row>
    <row r="3" spans="1:6" x14ac:dyDescent="0.3">
      <c r="A3">
        <v>2</v>
      </c>
      <c r="B3" t="s">
        <v>48</v>
      </c>
      <c r="C3" t="s">
        <v>72</v>
      </c>
      <c r="D3" t="s">
        <v>74</v>
      </c>
      <c r="E3" t="s">
        <v>71</v>
      </c>
      <c r="F3" t="s">
        <v>102</v>
      </c>
    </row>
    <row r="4" spans="1:6" x14ac:dyDescent="0.3">
      <c r="A4">
        <v>3</v>
      </c>
      <c r="B4" t="s">
        <v>95</v>
      </c>
      <c r="C4" t="s">
        <v>49</v>
      </c>
      <c r="D4" t="s">
        <v>75</v>
      </c>
      <c r="E4" t="s">
        <v>70</v>
      </c>
      <c r="F4" t="s">
        <v>103</v>
      </c>
    </row>
    <row r="5" spans="1:6" x14ac:dyDescent="0.3">
      <c r="A5">
        <v>4</v>
      </c>
      <c r="B5" t="s">
        <v>95</v>
      </c>
      <c r="C5" t="s">
        <v>50</v>
      </c>
      <c r="D5" t="s">
        <v>76</v>
      </c>
      <c r="E5" t="s">
        <v>70</v>
      </c>
      <c r="F5" t="s">
        <v>103</v>
      </c>
    </row>
    <row r="6" spans="1:6" x14ac:dyDescent="0.3">
      <c r="A6">
        <v>5</v>
      </c>
      <c r="B6" t="s">
        <v>48</v>
      </c>
      <c r="C6" t="s">
        <v>51</v>
      </c>
      <c r="D6" t="s">
        <v>77</v>
      </c>
      <c r="E6" t="s">
        <v>70</v>
      </c>
      <c r="F6" t="s">
        <v>102</v>
      </c>
    </row>
    <row r="7" spans="1:6" x14ac:dyDescent="0.3">
      <c r="A7">
        <v>6</v>
      </c>
      <c r="B7" t="s">
        <v>48</v>
      </c>
      <c r="C7" t="s">
        <v>57</v>
      </c>
      <c r="D7" t="s">
        <v>78</v>
      </c>
      <c r="E7" t="s">
        <v>70</v>
      </c>
      <c r="F7" t="s">
        <v>104</v>
      </c>
    </row>
    <row r="8" spans="1:6" x14ac:dyDescent="0.3">
      <c r="A8">
        <v>7</v>
      </c>
      <c r="B8" t="s">
        <v>48</v>
      </c>
      <c r="C8" t="s">
        <v>79</v>
      </c>
      <c r="D8" t="s">
        <v>64</v>
      </c>
      <c r="E8" t="s">
        <v>71</v>
      </c>
      <c r="F8" t="s">
        <v>102</v>
      </c>
    </row>
    <row r="9" spans="1:6" x14ac:dyDescent="0.3">
      <c r="A9">
        <v>8</v>
      </c>
      <c r="B9" t="s">
        <v>95</v>
      </c>
      <c r="C9" t="s">
        <v>80</v>
      </c>
      <c r="D9" t="s">
        <v>69</v>
      </c>
      <c r="E9" t="s">
        <v>70</v>
      </c>
      <c r="F9" t="s">
        <v>102</v>
      </c>
    </row>
    <row r="10" spans="1:6" x14ac:dyDescent="0.3">
      <c r="A10">
        <v>9</v>
      </c>
      <c r="B10" t="s">
        <v>95</v>
      </c>
      <c r="C10" t="s">
        <v>81</v>
      </c>
      <c r="D10" t="s">
        <v>76</v>
      </c>
      <c r="E10" t="s">
        <v>70</v>
      </c>
      <c r="F10" t="s">
        <v>103</v>
      </c>
    </row>
    <row r="11" spans="1:6" x14ac:dyDescent="0.3">
      <c r="A11">
        <v>10</v>
      </c>
      <c r="B11" t="s">
        <v>48</v>
      </c>
      <c r="C11" t="s">
        <v>82</v>
      </c>
      <c r="D11" t="s">
        <v>77</v>
      </c>
      <c r="E11" t="s">
        <v>70</v>
      </c>
      <c r="F11" t="s">
        <v>103</v>
      </c>
    </row>
    <row r="12" spans="1:6" x14ac:dyDescent="0.3">
      <c r="A12">
        <v>11</v>
      </c>
      <c r="B12" t="s">
        <v>48</v>
      </c>
      <c r="C12" t="s">
        <v>83</v>
      </c>
      <c r="D12" t="s">
        <v>78</v>
      </c>
      <c r="E12" t="s">
        <v>70</v>
      </c>
      <c r="F12" t="s">
        <v>102</v>
      </c>
    </row>
    <row r="13" spans="1:6" x14ac:dyDescent="0.3">
      <c r="A13">
        <v>12</v>
      </c>
      <c r="B13" t="s">
        <v>48</v>
      </c>
      <c r="C13" t="s">
        <v>84</v>
      </c>
      <c r="D13" t="s">
        <v>73</v>
      </c>
      <c r="E13" t="s">
        <v>71</v>
      </c>
      <c r="F13" t="s">
        <v>104</v>
      </c>
    </row>
    <row r="14" spans="1:6" x14ac:dyDescent="0.3">
      <c r="A14">
        <v>13</v>
      </c>
      <c r="B14" t="s">
        <v>95</v>
      </c>
      <c r="C14" t="s">
        <v>85</v>
      </c>
      <c r="D14" t="s">
        <v>74</v>
      </c>
      <c r="E14" t="s">
        <v>70</v>
      </c>
      <c r="F14" t="s">
        <v>102</v>
      </c>
    </row>
    <row r="15" spans="1:6" x14ac:dyDescent="0.3">
      <c r="A15">
        <v>14</v>
      </c>
      <c r="B15" t="s">
        <v>95</v>
      </c>
      <c r="C15" t="s">
        <v>86</v>
      </c>
      <c r="D15" t="s">
        <v>75</v>
      </c>
      <c r="E15" t="s">
        <v>70</v>
      </c>
      <c r="F15" t="s">
        <v>102</v>
      </c>
    </row>
    <row r="16" spans="1:6" x14ac:dyDescent="0.3">
      <c r="A16">
        <v>15</v>
      </c>
      <c r="B16" t="s">
        <v>48</v>
      </c>
      <c r="C16" t="s">
        <v>52</v>
      </c>
      <c r="D16" t="s">
        <v>87</v>
      </c>
      <c r="E16" t="s">
        <v>70</v>
      </c>
      <c r="F1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DB14-2DA0-4413-BA61-C51FE40C69FD}">
  <dimension ref="A1:C16"/>
  <sheetViews>
    <sheetView workbookViewId="0">
      <selection activeCell="C21" sqref="C21"/>
    </sheetView>
  </sheetViews>
  <sheetFormatPr baseColWidth="10" defaultRowHeight="14.4" x14ac:dyDescent="0.3"/>
  <cols>
    <col min="1" max="1" width="7.6640625" bestFit="1" customWidth="1"/>
    <col min="2" max="2" width="22.77734375" bestFit="1" customWidth="1"/>
    <col min="3" max="3" width="9.44140625" bestFit="1" customWidth="1"/>
  </cols>
  <sheetData>
    <row r="1" spans="1:3" x14ac:dyDescent="0.3">
      <c r="A1" t="s">
        <v>14</v>
      </c>
      <c r="B1" t="s">
        <v>15</v>
      </c>
      <c r="C1" t="s">
        <v>12</v>
      </c>
    </row>
    <row r="2" spans="1:3" x14ac:dyDescent="0.3">
      <c r="A2">
        <v>1</v>
      </c>
      <c r="B2" t="s">
        <v>173</v>
      </c>
      <c r="C2" t="s">
        <v>108</v>
      </c>
    </row>
    <row r="3" spans="1:3" x14ac:dyDescent="0.3">
      <c r="A3">
        <v>2</v>
      </c>
      <c r="B3" t="s">
        <v>150</v>
      </c>
      <c r="C3" t="s">
        <v>108</v>
      </c>
    </row>
    <row r="4" spans="1:3" x14ac:dyDescent="0.3">
      <c r="A4">
        <v>3</v>
      </c>
      <c r="B4" t="s">
        <v>150</v>
      </c>
      <c r="C4" t="s">
        <v>109</v>
      </c>
    </row>
    <row r="5" spans="1:3" x14ac:dyDescent="0.3">
      <c r="A5">
        <v>4</v>
      </c>
      <c r="B5" t="s">
        <v>149</v>
      </c>
      <c r="C5" t="s">
        <v>108</v>
      </c>
    </row>
    <row r="6" spans="1:3" x14ac:dyDescent="0.3">
      <c r="A6">
        <v>5</v>
      </c>
      <c r="B6" t="s">
        <v>173</v>
      </c>
      <c r="C6" t="s">
        <v>109</v>
      </c>
    </row>
    <row r="7" spans="1:3" x14ac:dyDescent="0.3">
      <c r="A7">
        <v>6</v>
      </c>
      <c r="B7" t="s">
        <v>150</v>
      </c>
      <c r="C7" t="s">
        <v>108</v>
      </c>
    </row>
    <row r="8" spans="1:3" x14ac:dyDescent="0.3">
      <c r="A8">
        <v>7</v>
      </c>
      <c r="B8" t="s">
        <v>149</v>
      </c>
      <c r="C8" t="s">
        <v>108</v>
      </c>
    </row>
    <row r="9" spans="1:3" x14ac:dyDescent="0.3">
      <c r="A9">
        <v>8</v>
      </c>
      <c r="B9" t="s">
        <v>150</v>
      </c>
      <c r="C9" t="s">
        <v>108</v>
      </c>
    </row>
    <row r="10" spans="1:3" x14ac:dyDescent="0.3">
      <c r="A10">
        <v>9</v>
      </c>
      <c r="B10" t="s">
        <v>150</v>
      </c>
      <c r="C10" t="s">
        <v>109</v>
      </c>
    </row>
    <row r="11" spans="1:3" x14ac:dyDescent="0.3">
      <c r="A11">
        <v>10</v>
      </c>
      <c r="B11" t="s">
        <v>149</v>
      </c>
      <c r="C11" t="s">
        <v>108</v>
      </c>
    </row>
    <row r="12" spans="1:3" x14ac:dyDescent="0.3">
      <c r="A12">
        <v>11</v>
      </c>
      <c r="B12" t="s">
        <v>150</v>
      </c>
      <c r="C12" t="s">
        <v>109</v>
      </c>
    </row>
    <row r="13" spans="1:3" x14ac:dyDescent="0.3">
      <c r="A13">
        <v>12</v>
      </c>
      <c r="B13" t="s">
        <v>173</v>
      </c>
      <c r="C13" t="s">
        <v>108</v>
      </c>
    </row>
    <row r="14" spans="1:3" x14ac:dyDescent="0.3">
      <c r="A14">
        <v>13</v>
      </c>
      <c r="B14" t="s">
        <v>149</v>
      </c>
      <c r="C14" t="s">
        <v>108</v>
      </c>
    </row>
    <row r="15" spans="1:3" x14ac:dyDescent="0.3">
      <c r="A15">
        <v>14</v>
      </c>
      <c r="B15" t="s">
        <v>150</v>
      </c>
      <c r="C15" t="s">
        <v>108</v>
      </c>
    </row>
    <row r="16" spans="1:3" x14ac:dyDescent="0.3">
      <c r="A16">
        <v>15</v>
      </c>
      <c r="B16" t="s">
        <v>173</v>
      </c>
      <c r="C16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59E-A943-4E55-A2BD-F22F7DF5FCE8}">
  <dimension ref="A1:D16"/>
  <sheetViews>
    <sheetView workbookViewId="0">
      <selection activeCell="B6" sqref="B6"/>
    </sheetView>
  </sheetViews>
  <sheetFormatPr baseColWidth="10" defaultRowHeight="14.4" x14ac:dyDescent="0.3"/>
  <cols>
    <col min="1" max="1" width="10.44140625" bestFit="1" customWidth="1"/>
    <col min="2" max="2" width="34.44140625" bestFit="1" customWidth="1"/>
    <col min="3" max="3" width="10.5546875" bestFit="1" customWidth="1"/>
    <col min="4" max="4" width="14" bestFit="1" customWidth="1"/>
  </cols>
  <sheetData>
    <row r="1" spans="1:4" x14ac:dyDescent="0.3">
      <c r="A1" t="s">
        <v>16</v>
      </c>
      <c r="B1" t="s">
        <v>15</v>
      </c>
      <c r="C1" t="s">
        <v>12</v>
      </c>
      <c r="D1" t="s">
        <v>17</v>
      </c>
    </row>
    <row r="2" spans="1:4" x14ac:dyDescent="0.3">
      <c r="A2">
        <v>1</v>
      </c>
      <c r="B2" t="s">
        <v>175</v>
      </c>
      <c r="C2" t="s">
        <v>131</v>
      </c>
      <c r="D2" t="s">
        <v>133</v>
      </c>
    </row>
    <row r="3" spans="1:4" x14ac:dyDescent="0.3">
      <c r="A3">
        <v>2</v>
      </c>
      <c r="B3" t="s">
        <v>135</v>
      </c>
      <c r="C3" t="s">
        <v>132</v>
      </c>
      <c r="D3" t="s">
        <v>135</v>
      </c>
    </row>
    <row r="4" spans="1:4" x14ac:dyDescent="0.3">
      <c r="A4">
        <v>3</v>
      </c>
      <c r="B4" t="s">
        <v>174</v>
      </c>
      <c r="C4" t="s">
        <v>131</v>
      </c>
      <c r="D4" t="s">
        <v>134</v>
      </c>
    </row>
    <row r="5" spans="1:4" x14ac:dyDescent="0.3">
      <c r="A5">
        <v>4</v>
      </c>
      <c r="B5" t="s">
        <v>175</v>
      </c>
      <c r="C5" t="s">
        <v>131</v>
      </c>
      <c r="D5" t="s">
        <v>133</v>
      </c>
    </row>
    <row r="6" spans="1:4" x14ac:dyDescent="0.3">
      <c r="A6">
        <v>5</v>
      </c>
      <c r="B6" t="s">
        <v>175</v>
      </c>
      <c r="C6" t="s">
        <v>131</v>
      </c>
      <c r="D6" t="s">
        <v>133</v>
      </c>
    </row>
    <row r="7" spans="1:4" x14ac:dyDescent="0.3">
      <c r="A7">
        <v>6</v>
      </c>
      <c r="B7" t="s">
        <v>174</v>
      </c>
      <c r="C7" t="s">
        <v>131</v>
      </c>
      <c r="D7" t="s">
        <v>134</v>
      </c>
    </row>
    <row r="8" spans="1:4" x14ac:dyDescent="0.3">
      <c r="A8">
        <v>7</v>
      </c>
      <c r="B8" t="s">
        <v>175</v>
      </c>
      <c r="C8" t="s">
        <v>131</v>
      </c>
      <c r="D8" t="s">
        <v>133</v>
      </c>
    </row>
    <row r="9" spans="1:4" x14ac:dyDescent="0.3">
      <c r="A9">
        <v>8</v>
      </c>
      <c r="B9" t="s">
        <v>135</v>
      </c>
      <c r="C9" t="s">
        <v>132</v>
      </c>
      <c r="D9" t="s">
        <v>135</v>
      </c>
    </row>
    <row r="10" spans="1:4" x14ac:dyDescent="0.3">
      <c r="A10">
        <v>9</v>
      </c>
      <c r="B10" t="s">
        <v>174</v>
      </c>
      <c r="C10" t="s">
        <v>131</v>
      </c>
      <c r="D10" t="s">
        <v>134</v>
      </c>
    </row>
    <row r="11" spans="1:4" x14ac:dyDescent="0.3">
      <c r="A11">
        <v>10</v>
      </c>
      <c r="B11" t="s">
        <v>175</v>
      </c>
      <c r="C11" t="s">
        <v>131</v>
      </c>
      <c r="D11" t="s">
        <v>133</v>
      </c>
    </row>
    <row r="12" spans="1:4" x14ac:dyDescent="0.3">
      <c r="A12">
        <v>11</v>
      </c>
      <c r="B12" t="s">
        <v>175</v>
      </c>
      <c r="C12" t="s">
        <v>131</v>
      </c>
      <c r="D12" t="s">
        <v>133</v>
      </c>
    </row>
    <row r="13" spans="1:4" x14ac:dyDescent="0.3">
      <c r="A13">
        <v>12</v>
      </c>
      <c r="B13" t="s">
        <v>174</v>
      </c>
      <c r="C13" t="s">
        <v>131</v>
      </c>
      <c r="D13" t="s">
        <v>134</v>
      </c>
    </row>
    <row r="14" spans="1:4" x14ac:dyDescent="0.3">
      <c r="A14">
        <v>13</v>
      </c>
      <c r="B14" t="s">
        <v>175</v>
      </c>
      <c r="C14" t="s">
        <v>131</v>
      </c>
      <c r="D14" t="s">
        <v>133</v>
      </c>
    </row>
    <row r="15" spans="1:4" x14ac:dyDescent="0.3">
      <c r="A15">
        <v>14</v>
      </c>
      <c r="B15" t="s">
        <v>135</v>
      </c>
      <c r="C15" t="s">
        <v>132</v>
      </c>
      <c r="D15" t="s">
        <v>135</v>
      </c>
    </row>
    <row r="16" spans="1:4" x14ac:dyDescent="0.3">
      <c r="A16">
        <v>15</v>
      </c>
      <c r="B16" t="s">
        <v>174</v>
      </c>
      <c r="C16" t="s">
        <v>131</v>
      </c>
      <c r="D16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D99-C383-49E3-BE9C-E7FE956B1737}">
  <dimension ref="A1:H16"/>
  <sheetViews>
    <sheetView workbookViewId="0">
      <selection activeCell="H23" sqref="H23"/>
    </sheetView>
  </sheetViews>
  <sheetFormatPr baseColWidth="10" defaultRowHeight="14.4" x14ac:dyDescent="0.3"/>
  <cols>
    <col min="1" max="1" width="8" bestFit="1" customWidth="1"/>
    <col min="2" max="2" width="13.33203125" bestFit="1" customWidth="1"/>
    <col min="3" max="3" width="12.77734375" customWidth="1"/>
    <col min="4" max="5" width="11.33203125" bestFit="1" customWidth="1"/>
    <col min="6" max="6" width="8" bestFit="1" customWidth="1"/>
    <col min="7" max="7" width="10.109375" bestFit="1" customWidth="1"/>
    <col min="8" max="8" width="11.33203125" bestFit="1" customWidth="1"/>
  </cols>
  <sheetData>
    <row r="1" spans="1: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>
        <v>1</v>
      </c>
      <c r="B2" s="1">
        <v>43322</v>
      </c>
      <c r="C2" t="str">
        <f>TEXT(B2, "DDDD")</f>
        <v>viernes</v>
      </c>
      <c r="D2">
        <f ca="1">RANDBETWEEN(1,4)</f>
        <v>1</v>
      </c>
      <c r="E2">
        <v>201808</v>
      </c>
      <c r="F2">
        <f t="shared" ref="F2:F16" si="0">MONTH(B2)</f>
        <v>8</v>
      </c>
      <c r="G2" t="str">
        <f>TEXT(B2,"MMMM")</f>
        <v>agosto</v>
      </c>
      <c r="H2">
        <f>YEAR(B2)</f>
        <v>2018</v>
      </c>
    </row>
    <row r="3" spans="1:8" x14ac:dyDescent="0.3">
      <c r="A3">
        <v>2</v>
      </c>
      <c r="B3" s="1">
        <v>43334</v>
      </c>
      <c r="C3" t="str">
        <f t="shared" ref="C3:C16" si="1">TEXT(B3, "DDDD")</f>
        <v>miércoles</v>
      </c>
      <c r="D3">
        <f t="shared" ref="D3:D16" ca="1" si="2">RANDBETWEEN(1,4)</f>
        <v>2</v>
      </c>
      <c r="E3">
        <v>201808</v>
      </c>
      <c r="F3">
        <f t="shared" si="0"/>
        <v>8</v>
      </c>
      <c r="G3" t="str">
        <f t="shared" ref="G3:G16" si="3">TEXT(B3,"MMMM")</f>
        <v>agosto</v>
      </c>
      <c r="H3">
        <f t="shared" ref="H3:H16" si="4">YEAR(B3)</f>
        <v>2018</v>
      </c>
    </row>
    <row r="4" spans="1:8" x14ac:dyDescent="0.3">
      <c r="A4">
        <v>3</v>
      </c>
      <c r="B4" s="1">
        <v>43346</v>
      </c>
      <c r="C4" t="str">
        <f t="shared" si="1"/>
        <v>lunes</v>
      </c>
      <c r="D4">
        <f t="shared" ca="1" si="2"/>
        <v>2</v>
      </c>
      <c r="E4">
        <v>201809</v>
      </c>
      <c r="F4">
        <f t="shared" si="0"/>
        <v>9</v>
      </c>
      <c r="G4" t="str">
        <f t="shared" si="3"/>
        <v>septiembre</v>
      </c>
      <c r="H4">
        <f t="shared" si="4"/>
        <v>2018</v>
      </c>
    </row>
    <row r="5" spans="1:8" x14ac:dyDescent="0.3">
      <c r="A5">
        <v>4</v>
      </c>
      <c r="B5" s="1">
        <v>43358</v>
      </c>
      <c r="C5" t="str">
        <f t="shared" si="1"/>
        <v>sábado</v>
      </c>
      <c r="D5">
        <f t="shared" ca="1" si="2"/>
        <v>3</v>
      </c>
      <c r="E5">
        <v>201809</v>
      </c>
      <c r="F5">
        <f t="shared" si="0"/>
        <v>9</v>
      </c>
      <c r="G5" t="str">
        <f t="shared" si="3"/>
        <v>septiembre</v>
      </c>
      <c r="H5">
        <f t="shared" si="4"/>
        <v>2018</v>
      </c>
    </row>
    <row r="6" spans="1:8" x14ac:dyDescent="0.3">
      <c r="A6">
        <v>5</v>
      </c>
      <c r="B6" s="1">
        <v>43370</v>
      </c>
      <c r="C6" t="str">
        <f t="shared" si="1"/>
        <v>jueves</v>
      </c>
      <c r="D6">
        <f t="shared" ca="1" si="2"/>
        <v>1</v>
      </c>
      <c r="E6">
        <v>201809</v>
      </c>
      <c r="F6">
        <f t="shared" si="0"/>
        <v>9</v>
      </c>
      <c r="G6" t="str">
        <f t="shared" si="3"/>
        <v>septiembre</v>
      </c>
      <c r="H6">
        <f t="shared" si="4"/>
        <v>2018</v>
      </c>
    </row>
    <row r="7" spans="1:8" x14ac:dyDescent="0.3">
      <c r="A7">
        <v>6</v>
      </c>
      <c r="B7" s="1">
        <v>43382</v>
      </c>
      <c r="C7" t="str">
        <f t="shared" si="1"/>
        <v>martes</v>
      </c>
      <c r="D7">
        <f t="shared" ca="1" si="2"/>
        <v>3</v>
      </c>
      <c r="E7">
        <v>201810</v>
      </c>
      <c r="F7">
        <f t="shared" si="0"/>
        <v>10</v>
      </c>
      <c r="G7" t="str">
        <f t="shared" si="3"/>
        <v>octubre</v>
      </c>
      <c r="H7">
        <f t="shared" si="4"/>
        <v>2018</v>
      </c>
    </row>
    <row r="8" spans="1:8" x14ac:dyDescent="0.3">
      <c r="A8">
        <v>7</v>
      </c>
      <c r="B8" s="1">
        <v>43394</v>
      </c>
      <c r="C8" t="str">
        <f t="shared" si="1"/>
        <v>domingo</v>
      </c>
      <c r="D8">
        <f t="shared" ca="1" si="2"/>
        <v>3</v>
      </c>
      <c r="E8">
        <v>201811</v>
      </c>
      <c r="F8">
        <f t="shared" si="0"/>
        <v>10</v>
      </c>
      <c r="G8" t="str">
        <f t="shared" si="3"/>
        <v>octubre</v>
      </c>
      <c r="H8">
        <f t="shared" si="4"/>
        <v>2018</v>
      </c>
    </row>
    <row r="9" spans="1:8" x14ac:dyDescent="0.3">
      <c r="A9">
        <v>8</v>
      </c>
      <c r="B9" s="1">
        <v>43406</v>
      </c>
      <c r="C9" t="str">
        <f t="shared" si="1"/>
        <v>viernes</v>
      </c>
      <c r="D9">
        <f t="shared" ca="1" si="2"/>
        <v>2</v>
      </c>
      <c r="E9">
        <v>201811</v>
      </c>
      <c r="F9">
        <f t="shared" si="0"/>
        <v>11</v>
      </c>
      <c r="G9" t="str">
        <f t="shared" si="3"/>
        <v>noviembre</v>
      </c>
      <c r="H9">
        <f t="shared" si="4"/>
        <v>2018</v>
      </c>
    </row>
    <row r="10" spans="1:8" x14ac:dyDescent="0.3">
      <c r="A10">
        <v>9</v>
      </c>
      <c r="B10" s="1">
        <v>43418</v>
      </c>
      <c r="C10" t="str">
        <f t="shared" si="1"/>
        <v>miércoles</v>
      </c>
      <c r="D10">
        <f t="shared" ca="1" si="2"/>
        <v>2</v>
      </c>
      <c r="E10">
        <v>201811</v>
      </c>
      <c r="F10">
        <f t="shared" si="0"/>
        <v>11</v>
      </c>
      <c r="G10" t="str">
        <f t="shared" si="3"/>
        <v>noviembre</v>
      </c>
      <c r="H10">
        <f t="shared" si="4"/>
        <v>2018</v>
      </c>
    </row>
    <row r="11" spans="1:8" x14ac:dyDescent="0.3">
      <c r="A11">
        <v>10</v>
      </c>
      <c r="B11" s="1">
        <v>43430</v>
      </c>
      <c r="C11" t="str">
        <f t="shared" si="1"/>
        <v>lunes</v>
      </c>
      <c r="D11">
        <f t="shared" ca="1" si="2"/>
        <v>4</v>
      </c>
      <c r="E11">
        <v>201811</v>
      </c>
      <c r="F11">
        <f t="shared" si="0"/>
        <v>11</v>
      </c>
      <c r="G11" t="str">
        <f t="shared" si="3"/>
        <v>noviembre</v>
      </c>
      <c r="H11">
        <f t="shared" si="4"/>
        <v>2018</v>
      </c>
    </row>
    <row r="12" spans="1:8" x14ac:dyDescent="0.3">
      <c r="A12">
        <v>11</v>
      </c>
      <c r="B12" s="1">
        <v>43442</v>
      </c>
      <c r="C12" t="str">
        <f t="shared" si="1"/>
        <v>sábado</v>
      </c>
      <c r="D12">
        <f t="shared" ca="1" si="2"/>
        <v>3</v>
      </c>
      <c r="E12">
        <v>201812</v>
      </c>
      <c r="F12">
        <f t="shared" si="0"/>
        <v>12</v>
      </c>
      <c r="G12" t="str">
        <f t="shared" si="3"/>
        <v>diciembre</v>
      </c>
      <c r="H12">
        <f t="shared" si="4"/>
        <v>2018</v>
      </c>
    </row>
    <row r="13" spans="1:8" x14ac:dyDescent="0.3">
      <c r="A13">
        <v>12</v>
      </c>
      <c r="B13" s="1">
        <v>43454</v>
      </c>
      <c r="C13" t="str">
        <f t="shared" si="1"/>
        <v>jueves</v>
      </c>
      <c r="D13">
        <f t="shared" ca="1" si="2"/>
        <v>1</v>
      </c>
      <c r="E13">
        <v>201812</v>
      </c>
      <c r="F13">
        <f t="shared" si="0"/>
        <v>12</v>
      </c>
      <c r="G13" t="str">
        <f t="shared" si="3"/>
        <v>diciembre</v>
      </c>
      <c r="H13">
        <f t="shared" si="4"/>
        <v>2018</v>
      </c>
    </row>
    <row r="14" spans="1:8" x14ac:dyDescent="0.3">
      <c r="A14">
        <v>13</v>
      </c>
      <c r="B14" s="1">
        <v>43466</v>
      </c>
      <c r="C14" t="str">
        <f t="shared" si="1"/>
        <v>martes</v>
      </c>
      <c r="D14">
        <f t="shared" ca="1" si="2"/>
        <v>4</v>
      </c>
      <c r="E14">
        <v>201901</v>
      </c>
      <c r="F14">
        <f t="shared" si="0"/>
        <v>1</v>
      </c>
      <c r="G14" t="str">
        <f t="shared" si="3"/>
        <v>enero</v>
      </c>
      <c r="H14">
        <f t="shared" si="4"/>
        <v>2019</v>
      </c>
    </row>
    <row r="15" spans="1:8" x14ac:dyDescent="0.3">
      <c r="A15">
        <v>14</v>
      </c>
      <c r="B15" s="1">
        <v>43478</v>
      </c>
      <c r="C15" t="str">
        <f t="shared" si="1"/>
        <v>domingo</v>
      </c>
      <c r="D15">
        <f t="shared" ca="1" si="2"/>
        <v>2</v>
      </c>
      <c r="E15">
        <v>201901</v>
      </c>
      <c r="F15">
        <f t="shared" si="0"/>
        <v>1</v>
      </c>
      <c r="G15" t="str">
        <f t="shared" si="3"/>
        <v>enero</v>
      </c>
      <c r="H15">
        <f t="shared" si="4"/>
        <v>2019</v>
      </c>
    </row>
    <row r="16" spans="1:8" x14ac:dyDescent="0.3">
      <c r="A16">
        <v>15</v>
      </c>
      <c r="B16" s="1">
        <v>43490</v>
      </c>
      <c r="C16" t="str">
        <f t="shared" si="1"/>
        <v>viernes</v>
      </c>
      <c r="D16">
        <f t="shared" ca="1" si="2"/>
        <v>1</v>
      </c>
      <c r="E16">
        <v>201901</v>
      </c>
      <c r="F16">
        <f t="shared" si="0"/>
        <v>1</v>
      </c>
      <c r="G16" t="str">
        <f t="shared" si="3"/>
        <v>enero</v>
      </c>
      <c r="H16">
        <f t="shared" si="4"/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8C70-71E8-4A53-BA8B-A174E0FFE214}">
  <dimension ref="A1:C16"/>
  <sheetViews>
    <sheetView workbookViewId="0">
      <selection activeCell="B22" sqref="B22"/>
    </sheetView>
  </sheetViews>
  <sheetFormatPr baseColWidth="10" defaultRowHeight="14.4" x14ac:dyDescent="0.3"/>
  <cols>
    <col min="1" max="1" width="16.33203125" bestFit="1" customWidth="1"/>
    <col min="2" max="2" width="17.6640625" bestFit="1" customWidth="1"/>
    <col min="3" max="3" width="11.6640625" bestFit="1" customWidth="1"/>
  </cols>
  <sheetData>
    <row r="1" spans="1:3" x14ac:dyDescent="0.3">
      <c r="A1" t="s">
        <v>26</v>
      </c>
      <c r="B1" t="s">
        <v>15</v>
      </c>
      <c r="C1" t="s">
        <v>12</v>
      </c>
    </row>
    <row r="2" spans="1:3" x14ac:dyDescent="0.3">
      <c r="A2">
        <v>1</v>
      </c>
      <c r="B2" t="s">
        <v>158</v>
      </c>
      <c r="C2" t="s">
        <v>154</v>
      </c>
    </row>
    <row r="3" spans="1:3" x14ac:dyDescent="0.3">
      <c r="A3">
        <v>2</v>
      </c>
      <c r="B3" t="s">
        <v>159</v>
      </c>
      <c r="C3" t="s">
        <v>155</v>
      </c>
    </row>
    <row r="4" spans="1:3" x14ac:dyDescent="0.3">
      <c r="A4">
        <v>3</v>
      </c>
      <c r="B4" t="s">
        <v>160</v>
      </c>
      <c r="C4" t="s">
        <v>156</v>
      </c>
    </row>
    <row r="5" spans="1:3" x14ac:dyDescent="0.3">
      <c r="A5">
        <v>4</v>
      </c>
      <c r="B5" t="s">
        <v>161</v>
      </c>
      <c r="C5" t="s">
        <v>157</v>
      </c>
    </row>
    <row r="6" spans="1:3" x14ac:dyDescent="0.3">
      <c r="A6">
        <v>5</v>
      </c>
      <c r="B6" t="s">
        <v>162</v>
      </c>
      <c r="C6" t="s">
        <v>154</v>
      </c>
    </row>
    <row r="7" spans="1:3" x14ac:dyDescent="0.3">
      <c r="A7">
        <v>6</v>
      </c>
      <c r="B7" t="s">
        <v>163</v>
      </c>
      <c r="C7" t="s">
        <v>155</v>
      </c>
    </row>
    <row r="8" spans="1:3" x14ac:dyDescent="0.3">
      <c r="A8">
        <v>7</v>
      </c>
      <c r="B8" t="s">
        <v>164</v>
      </c>
      <c r="C8" t="s">
        <v>156</v>
      </c>
    </row>
    <row r="9" spans="1:3" x14ac:dyDescent="0.3">
      <c r="A9">
        <v>8</v>
      </c>
      <c r="B9" t="s">
        <v>165</v>
      </c>
      <c r="C9" t="s">
        <v>157</v>
      </c>
    </row>
    <row r="10" spans="1:3" x14ac:dyDescent="0.3">
      <c r="A10">
        <v>9</v>
      </c>
      <c r="B10" t="s">
        <v>166</v>
      </c>
      <c r="C10" t="s">
        <v>154</v>
      </c>
    </row>
    <row r="11" spans="1:3" x14ac:dyDescent="0.3">
      <c r="A11">
        <v>10</v>
      </c>
      <c r="B11" t="s">
        <v>167</v>
      </c>
      <c r="C11" t="s">
        <v>155</v>
      </c>
    </row>
    <row r="12" spans="1:3" x14ac:dyDescent="0.3">
      <c r="A12">
        <v>11</v>
      </c>
      <c r="B12" t="s">
        <v>168</v>
      </c>
      <c r="C12" t="s">
        <v>156</v>
      </c>
    </row>
    <row r="13" spans="1:3" x14ac:dyDescent="0.3">
      <c r="A13">
        <v>12</v>
      </c>
      <c r="B13" t="s">
        <v>169</v>
      </c>
      <c r="C13" t="s">
        <v>157</v>
      </c>
    </row>
    <row r="14" spans="1:3" x14ac:dyDescent="0.3">
      <c r="A14">
        <v>13</v>
      </c>
      <c r="B14" t="s">
        <v>170</v>
      </c>
      <c r="C14" t="s">
        <v>154</v>
      </c>
    </row>
    <row r="15" spans="1:3" x14ac:dyDescent="0.3">
      <c r="A15">
        <v>14</v>
      </c>
      <c r="B15" t="s">
        <v>171</v>
      </c>
      <c r="C15" t="s">
        <v>155</v>
      </c>
    </row>
    <row r="16" spans="1:3" x14ac:dyDescent="0.3">
      <c r="A16">
        <v>15</v>
      </c>
      <c r="B16" t="s">
        <v>172</v>
      </c>
      <c r="C16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7AF8-130D-444D-AAED-132DACC3BD38}">
  <dimension ref="A1:F16"/>
  <sheetViews>
    <sheetView workbookViewId="0">
      <selection activeCell="C2" sqref="C2:C16"/>
    </sheetView>
  </sheetViews>
  <sheetFormatPr baseColWidth="10" defaultRowHeight="14.4" x14ac:dyDescent="0.3"/>
  <cols>
    <col min="1" max="1" width="12.88671875" bestFit="1" customWidth="1"/>
    <col min="2" max="2" width="32.109375" customWidth="1"/>
    <col min="3" max="3" width="20.33203125" bestFit="1" customWidth="1"/>
    <col min="4" max="4" width="9.44140625" bestFit="1" customWidth="1"/>
    <col min="5" max="5" width="7.21875" bestFit="1" customWidth="1"/>
    <col min="6" max="6" width="8.88671875" bestFit="1" customWidth="1"/>
  </cols>
  <sheetData>
    <row r="1" spans="1:6" x14ac:dyDescent="0.3">
      <c r="A1" t="s">
        <v>27</v>
      </c>
      <c r="B1" t="s">
        <v>15</v>
      </c>
      <c r="C1" t="s">
        <v>17</v>
      </c>
      <c r="D1" t="s">
        <v>28</v>
      </c>
      <c r="E1" t="s">
        <v>29</v>
      </c>
      <c r="F1" t="s">
        <v>12</v>
      </c>
    </row>
    <row r="2" spans="1:6" x14ac:dyDescent="0.3">
      <c r="A2">
        <v>1</v>
      </c>
      <c r="B2" t="s">
        <v>176</v>
      </c>
      <c r="C2" t="s">
        <v>138</v>
      </c>
      <c r="D2" t="s">
        <v>151</v>
      </c>
      <c r="E2" t="s">
        <v>142</v>
      </c>
      <c r="F2" t="s">
        <v>147</v>
      </c>
    </row>
    <row r="3" spans="1:6" x14ac:dyDescent="0.3">
      <c r="A3">
        <v>2</v>
      </c>
      <c r="B3" t="s">
        <v>180</v>
      </c>
      <c r="C3" t="s">
        <v>140</v>
      </c>
      <c r="D3" t="s">
        <v>152</v>
      </c>
      <c r="E3" t="s">
        <v>143</v>
      </c>
      <c r="F3" t="s">
        <v>148</v>
      </c>
    </row>
    <row r="4" spans="1:6" x14ac:dyDescent="0.3">
      <c r="A4">
        <v>3</v>
      </c>
      <c r="B4" t="s">
        <v>189</v>
      </c>
      <c r="C4" t="s">
        <v>139</v>
      </c>
      <c r="D4" t="s">
        <v>152</v>
      </c>
      <c r="E4" t="s">
        <v>144</v>
      </c>
      <c r="F4" t="s">
        <v>147</v>
      </c>
    </row>
    <row r="5" spans="1:6" x14ac:dyDescent="0.3">
      <c r="A5">
        <v>4</v>
      </c>
      <c r="B5" t="s">
        <v>181</v>
      </c>
      <c r="C5" t="s">
        <v>140</v>
      </c>
      <c r="D5" t="s">
        <v>152</v>
      </c>
      <c r="E5" t="s">
        <v>145</v>
      </c>
      <c r="F5" t="s">
        <v>147</v>
      </c>
    </row>
    <row r="6" spans="1:6" x14ac:dyDescent="0.3">
      <c r="A6">
        <v>5</v>
      </c>
      <c r="B6" t="s">
        <v>188</v>
      </c>
      <c r="C6" t="s">
        <v>141</v>
      </c>
      <c r="D6" t="s">
        <v>153</v>
      </c>
      <c r="E6" t="s">
        <v>146</v>
      </c>
      <c r="F6" t="s">
        <v>147</v>
      </c>
    </row>
    <row r="7" spans="1:6" x14ac:dyDescent="0.3">
      <c r="A7">
        <v>6</v>
      </c>
      <c r="B7" t="s">
        <v>177</v>
      </c>
      <c r="C7" t="s">
        <v>138</v>
      </c>
      <c r="D7" t="s">
        <v>151</v>
      </c>
      <c r="E7" t="s">
        <v>142</v>
      </c>
      <c r="F7" t="s">
        <v>147</v>
      </c>
    </row>
    <row r="8" spans="1:6" x14ac:dyDescent="0.3">
      <c r="A8">
        <v>7</v>
      </c>
      <c r="B8" t="s">
        <v>182</v>
      </c>
      <c r="C8" t="s">
        <v>140</v>
      </c>
      <c r="D8" t="s">
        <v>152</v>
      </c>
      <c r="E8" t="s">
        <v>144</v>
      </c>
      <c r="F8" t="s">
        <v>147</v>
      </c>
    </row>
    <row r="9" spans="1:6" x14ac:dyDescent="0.3">
      <c r="A9">
        <v>8</v>
      </c>
      <c r="B9" t="s">
        <v>183</v>
      </c>
      <c r="C9" t="s">
        <v>140</v>
      </c>
      <c r="D9" t="s">
        <v>152</v>
      </c>
      <c r="E9" t="s">
        <v>145</v>
      </c>
      <c r="F9" t="s">
        <v>148</v>
      </c>
    </row>
    <row r="10" spans="1:6" x14ac:dyDescent="0.3">
      <c r="A10">
        <v>9</v>
      </c>
      <c r="B10" t="s">
        <v>178</v>
      </c>
      <c r="C10" t="s">
        <v>138</v>
      </c>
      <c r="D10" t="s">
        <v>151</v>
      </c>
      <c r="E10" t="s">
        <v>142</v>
      </c>
      <c r="F10" t="s">
        <v>147</v>
      </c>
    </row>
    <row r="11" spans="1:6" x14ac:dyDescent="0.3">
      <c r="A11">
        <v>10</v>
      </c>
      <c r="B11" t="s">
        <v>184</v>
      </c>
      <c r="C11" t="s">
        <v>140</v>
      </c>
      <c r="D11" t="s">
        <v>152</v>
      </c>
      <c r="E11" t="s">
        <v>143</v>
      </c>
      <c r="F11" t="s">
        <v>147</v>
      </c>
    </row>
    <row r="12" spans="1:6" x14ac:dyDescent="0.3">
      <c r="A12">
        <v>11</v>
      </c>
      <c r="B12" t="s">
        <v>190</v>
      </c>
      <c r="C12" t="s">
        <v>139</v>
      </c>
      <c r="D12" t="s">
        <v>152</v>
      </c>
      <c r="E12" t="s">
        <v>144</v>
      </c>
      <c r="F12" t="s">
        <v>147</v>
      </c>
    </row>
    <row r="13" spans="1:6" x14ac:dyDescent="0.3">
      <c r="A13">
        <v>12</v>
      </c>
      <c r="B13" t="s">
        <v>185</v>
      </c>
      <c r="C13" t="s">
        <v>140</v>
      </c>
      <c r="D13" t="s">
        <v>151</v>
      </c>
      <c r="E13" t="s">
        <v>145</v>
      </c>
      <c r="F13" t="s">
        <v>147</v>
      </c>
    </row>
    <row r="14" spans="1:6" x14ac:dyDescent="0.3">
      <c r="A14">
        <v>13</v>
      </c>
      <c r="B14" t="s">
        <v>187</v>
      </c>
      <c r="C14" t="s">
        <v>141</v>
      </c>
      <c r="D14" t="s">
        <v>153</v>
      </c>
      <c r="E14" t="s">
        <v>146</v>
      </c>
      <c r="F14" t="s">
        <v>147</v>
      </c>
    </row>
    <row r="15" spans="1:6" x14ac:dyDescent="0.3">
      <c r="A15">
        <v>14</v>
      </c>
      <c r="B15" t="s">
        <v>179</v>
      </c>
      <c r="C15" t="s">
        <v>138</v>
      </c>
      <c r="D15" t="s">
        <v>151</v>
      </c>
      <c r="E15" t="s">
        <v>142</v>
      </c>
      <c r="F15" t="s">
        <v>148</v>
      </c>
    </row>
    <row r="16" spans="1:6" x14ac:dyDescent="0.3">
      <c r="A16">
        <v>15</v>
      </c>
      <c r="B16" t="s">
        <v>186</v>
      </c>
      <c r="C16" t="s">
        <v>140</v>
      </c>
      <c r="D16" t="s">
        <v>152</v>
      </c>
      <c r="E16" t="s">
        <v>144</v>
      </c>
      <c r="F16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6C7D-53B8-4D7B-9079-59222B76D876}">
  <dimension ref="A1:C16"/>
  <sheetViews>
    <sheetView workbookViewId="0">
      <selection activeCell="B19" sqref="B19"/>
    </sheetView>
  </sheetViews>
  <sheetFormatPr baseColWidth="10" defaultRowHeight="14.4" x14ac:dyDescent="0.3"/>
  <cols>
    <col min="1" max="1" width="14.6640625" bestFit="1" customWidth="1"/>
    <col min="2" max="2" width="27.77734375" bestFit="1" customWidth="1"/>
    <col min="3" max="3" width="13.5546875" bestFit="1" customWidth="1"/>
  </cols>
  <sheetData>
    <row r="1" spans="1:3" x14ac:dyDescent="0.3">
      <c r="A1" t="s">
        <v>30</v>
      </c>
      <c r="B1" t="s">
        <v>15</v>
      </c>
      <c r="C1" t="s">
        <v>17</v>
      </c>
    </row>
    <row r="2" spans="1:3" x14ac:dyDescent="0.3">
      <c r="A2">
        <v>1</v>
      </c>
      <c r="B2" t="s">
        <v>191</v>
      </c>
      <c r="C2" t="s">
        <v>136</v>
      </c>
    </row>
    <row r="3" spans="1:3" x14ac:dyDescent="0.3">
      <c r="A3">
        <v>2</v>
      </c>
      <c r="B3" t="s">
        <v>192</v>
      </c>
      <c r="C3" t="s">
        <v>137</v>
      </c>
    </row>
    <row r="4" spans="1:3" x14ac:dyDescent="0.3">
      <c r="A4">
        <v>3</v>
      </c>
      <c r="B4" t="s">
        <v>193</v>
      </c>
      <c r="C4" t="s">
        <v>136</v>
      </c>
    </row>
    <row r="5" spans="1:3" x14ac:dyDescent="0.3">
      <c r="A5">
        <v>4</v>
      </c>
      <c r="B5" t="s">
        <v>192</v>
      </c>
      <c r="C5" t="s">
        <v>136</v>
      </c>
    </row>
    <row r="6" spans="1:3" x14ac:dyDescent="0.3">
      <c r="A6">
        <v>5</v>
      </c>
      <c r="B6" t="s">
        <v>194</v>
      </c>
      <c r="C6" t="s">
        <v>136</v>
      </c>
    </row>
    <row r="7" spans="1:3" x14ac:dyDescent="0.3">
      <c r="A7">
        <v>6</v>
      </c>
      <c r="B7" t="s">
        <v>191</v>
      </c>
      <c r="C7" t="s">
        <v>136</v>
      </c>
    </row>
    <row r="8" spans="1:3" x14ac:dyDescent="0.3">
      <c r="A8">
        <v>7</v>
      </c>
      <c r="B8" t="s">
        <v>192</v>
      </c>
      <c r="C8" t="s">
        <v>137</v>
      </c>
    </row>
    <row r="9" spans="1:3" x14ac:dyDescent="0.3">
      <c r="A9">
        <v>8</v>
      </c>
      <c r="B9" t="s">
        <v>192</v>
      </c>
      <c r="C9" t="s">
        <v>136</v>
      </c>
    </row>
    <row r="10" spans="1:3" x14ac:dyDescent="0.3">
      <c r="A10">
        <v>9</v>
      </c>
      <c r="B10" t="s">
        <v>191</v>
      </c>
      <c r="C10" t="s">
        <v>137</v>
      </c>
    </row>
    <row r="11" spans="1:3" x14ac:dyDescent="0.3">
      <c r="A11">
        <v>10</v>
      </c>
      <c r="B11" t="s">
        <v>192</v>
      </c>
      <c r="C11" t="s">
        <v>136</v>
      </c>
    </row>
    <row r="12" spans="1:3" x14ac:dyDescent="0.3">
      <c r="A12">
        <v>11</v>
      </c>
      <c r="B12" t="s">
        <v>193</v>
      </c>
      <c r="C12" t="s">
        <v>136</v>
      </c>
    </row>
    <row r="13" spans="1:3" x14ac:dyDescent="0.3">
      <c r="A13">
        <v>12</v>
      </c>
      <c r="B13" t="s">
        <v>192</v>
      </c>
      <c r="C13" t="s">
        <v>136</v>
      </c>
    </row>
    <row r="14" spans="1:3" x14ac:dyDescent="0.3">
      <c r="A14">
        <v>13</v>
      </c>
      <c r="B14" t="s">
        <v>194</v>
      </c>
      <c r="C14" t="s">
        <v>136</v>
      </c>
    </row>
    <row r="15" spans="1:3" x14ac:dyDescent="0.3">
      <c r="A15">
        <v>14</v>
      </c>
      <c r="B15" t="s">
        <v>191</v>
      </c>
      <c r="C15" t="s">
        <v>137</v>
      </c>
    </row>
    <row r="16" spans="1:3" x14ac:dyDescent="0.3">
      <c r="A16">
        <v>15</v>
      </c>
      <c r="B16" t="s">
        <v>192</v>
      </c>
      <c r="C1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Almacen</vt:lpstr>
      <vt:lpstr>Cliente</vt:lpstr>
      <vt:lpstr>Empleado</vt:lpstr>
      <vt:lpstr>Envio</vt:lpstr>
      <vt:lpstr>Solucion</vt:lpstr>
      <vt:lpstr>Fecha</vt:lpstr>
      <vt:lpstr>Guia_Remision</vt:lpstr>
      <vt:lpstr>Mercaderia</vt:lpstr>
      <vt:lpstr>Orden_Venta</vt:lpstr>
      <vt:lpstr>Vehiculo</vt:lpstr>
      <vt:lpstr>FACTLogistica</vt:lpstr>
      <vt:lpstr>FACTVentas</vt:lpstr>
      <vt:lpstr>FACTReclamos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RENZO VENTURA</cp:lastModifiedBy>
  <dcterms:created xsi:type="dcterms:W3CDTF">2019-10-11T05:48:11Z</dcterms:created>
  <dcterms:modified xsi:type="dcterms:W3CDTF">2019-10-11T21:36:25Z</dcterms:modified>
</cp:coreProperties>
</file>