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o\OneDrive\Escritorio\Tareas ciclo5\Herramientas\"/>
    </mc:Choice>
  </mc:AlternateContent>
  <xr:revisionPtr revIDLastSave="0" documentId="8_{CDFF158F-493D-4685-8A3B-0889997346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-A" sheetId="16" r:id="rId1"/>
  </sheets>
  <definedNames>
    <definedName name="año_fin">#REF!</definedName>
    <definedName name="año_ini">#REF!</definedName>
    <definedName name="binario">#REF!,#REF!,#REF!,#REF!</definedName>
    <definedName name="cliente">#REF!,#REF!,#REF!,#REF!</definedName>
    <definedName name="cxv">#REF!</definedName>
    <definedName name="dia_fin">#REF!</definedName>
    <definedName name="dia_ini">#REF!</definedName>
    <definedName name="fdfdf">#REF!</definedName>
    <definedName name="fin">#REF!</definedName>
    <definedName name="fs">#REF!</definedName>
    <definedName name="fsddsgdsgsd">#REF!</definedName>
    <definedName name="ini">#REF!</definedName>
    <definedName name="losdias">#REF!</definedName>
    <definedName name="mes_fin">#REF!</definedName>
    <definedName name="mes_ini">#REF!</definedName>
    <definedName name="ohñlk">#REF!,#REF!,#REF!,#REF!</definedName>
    <definedName name="q">#REF!</definedName>
    <definedName name="rytrytr">#REF!</definedName>
    <definedName name="sds">#REF!</definedName>
    <definedName name="sdsdsd">#REF!</definedName>
    <definedName name="SI">#REF!</definedName>
    <definedName name="sssssss">#REF!</definedName>
    <definedName name="tabladias">#REF!</definedName>
    <definedName name="weee">#REF!,#REF!,#REF!,#REF!</definedName>
    <definedName name="wrtert">#REF!</definedName>
    <definedName name="wwwwww">#REF!,#REF!,#REF!,#REF!</definedName>
    <definedName name="wwwwwwwwwwwwwww">#REF!</definedName>
    <definedName name="ytrytry">#REF!</definedName>
    <definedName name="y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6" l="1"/>
  <c r="D15" i="16"/>
  <c r="D12" i="16" s="1"/>
  <c r="D18" i="16" l="1"/>
  <c r="D5" i="16"/>
</calcChain>
</file>

<file path=xl/sharedStrings.xml><?xml version="1.0" encoding="utf-8"?>
<sst xmlns="http://schemas.openxmlformats.org/spreadsheetml/2006/main" count="12" uniqueCount="10">
  <si>
    <t>Cuota mensual</t>
  </si>
  <si>
    <t>Anual</t>
  </si>
  <si>
    <t>Mensual</t>
  </si>
  <si>
    <t>Principal</t>
  </si>
  <si>
    <t>Duración</t>
  </si>
  <si>
    <t>Tasa</t>
  </si>
  <si>
    <t>RESPUESTA:</t>
  </si>
  <si>
    <t>la deuda será cancelada en:</t>
  </si>
  <si>
    <t>meses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</si>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</sst>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S/&quot;\ * #,##0.00_-;\-&quot;S/&quot;\ * #,##0.00_-;_-&quot;S/&quot;\ * &quot;-&quot;??_-;_-@_-"/>
    <numFmt numFmtId="165" formatCode="0.0%"/>
    <numFmt numFmtId="166" formatCode="&quot;S/.&quot;#,##0.00"/>
    <numFmt numFmtId="167" formatCode="0.000%"/>
    <numFmt numFmtId="168" formatCode="&quot;S/.&quot;#,##0.00;[Red]\-&quot;S/.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757070"/>
        <bgColor rgb="FF75707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DEEAF6"/>
      </patternFill>
    </fill>
    <fill>
      <patternFill patternType="solid">
        <fgColor rgb="FF002060"/>
        <bgColor rgb="FF9CC2E5"/>
      </patternFill>
    </fill>
    <fill>
      <patternFill patternType="solid">
        <fgColor rgb="FF002060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4" fillId="0" borderId="0" xfId="0" applyFont="1"/>
    <xf numFmtId="0" fontId="5" fillId="2" borderId="2" xfId="0" applyFont="1" applyFill="1" applyBorder="1"/>
    <xf numFmtId="166" fontId="5" fillId="0" borderId="2" xfId="0" applyNumberFormat="1" applyFont="1" applyBorder="1"/>
    <xf numFmtId="0" fontId="5" fillId="3" borderId="2" xfId="0" applyFont="1" applyFill="1" applyBorder="1"/>
    <xf numFmtId="167" fontId="6" fillId="0" borderId="2" xfId="0" applyNumberFormat="1" applyFont="1" applyBorder="1"/>
    <xf numFmtId="0" fontId="6" fillId="0" borderId="0" xfId="0" applyFont="1"/>
    <xf numFmtId="165" fontId="5" fillId="0" borderId="2" xfId="0" applyNumberFormat="1" applyFont="1" applyBorder="1"/>
    <xf numFmtId="1" fontId="6" fillId="0" borderId="2" xfId="0" applyNumberFormat="1" applyFont="1" applyBorder="1"/>
    <xf numFmtId="0" fontId="5" fillId="5" borderId="2" xfId="0" applyFont="1" applyFill="1" applyBorder="1"/>
    <xf numFmtId="1" fontId="6" fillId="4" borderId="2" xfId="0" applyNumberFormat="1" applyFont="1" applyFill="1" applyBorder="1" applyAlignment="1">
      <alignment horizontal="center"/>
    </xf>
    <xf numFmtId="165" fontId="6" fillId="0" borderId="2" xfId="0" applyNumberFormat="1" applyFont="1" applyBorder="1"/>
    <xf numFmtId="168" fontId="6" fillId="0" borderId="2" xfId="0" applyNumberFormat="1" applyFont="1" applyBorder="1"/>
    <xf numFmtId="0" fontId="7" fillId="6" borderId="1" xfId="0" applyFont="1" applyFill="1" applyBorder="1" applyAlignment="1">
      <alignment horizontal="center"/>
    </xf>
    <xf numFmtId="0" fontId="7" fillId="7" borderId="2" xfId="0" applyFont="1" applyFill="1" applyBorder="1"/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339966"/>
      <color rgb="FF009900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511629</xdr:colOff>
      <xdr:row>0</xdr:row>
      <xdr:rowOff>53339</xdr:rowOff>
    </xdr:from>
    <xdr:to>
      <xdr:col>9</xdr:col>
      <xdr:colOff>228600</xdr:colOff>
      <xdr:row>8</xdr:row>
      <xdr:rowOff>65315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97086" y="53339"/>
          <a:ext cx="4196443" cy="151964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hangingPunct="0"/>
          <a:r>
            <a:rPr lang="es-PE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Rodolfo desea solicitar un préstamo</a:t>
          </a:r>
          <a:r>
            <a:rPr lang="es-P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S/ 17,000.00 la entidad financiera le solicita para efectuar el préstamo una cuota inicial que equivale al 8% del préstamo principal, el saldo de la misma es el dinero en efectivo que recibirá el cliente.</a:t>
          </a:r>
        </a:p>
        <a:p>
          <a:pPr hangingPunct="0"/>
          <a:r>
            <a:rPr lang="es-PE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tasa anual es del 15.7% y la cuota es</a:t>
          </a:r>
          <a:r>
            <a:rPr lang="es-P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S/ 589.70 </a:t>
          </a:r>
          <a:r>
            <a:rPr lang="es-PE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mensual,</a:t>
          </a:r>
          <a:r>
            <a:rPr lang="es-P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desea c</a:t>
          </a:r>
          <a:r>
            <a:rPr lang="es-PE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alcular la cantidad de meses que necesitará para cancelar</a:t>
          </a:r>
          <a:r>
            <a:rPr lang="es-PE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préstamo</a:t>
          </a:r>
          <a:r>
            <a:rPr lang="es-PE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es-PE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(4puntos)</a:t>
          </a:r>
        </a:p>
        <a:p>
          <a:endParaRPr lang="es-PE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9966"/>
  </sheetPr>
  <dimension ref="A1:E22"/>
  <sheetViews>
    <sheetView tabSelected="1" topLeftCell="B1" zoomScale="140" zoomScaleNormal="140" workbookViewId="0">
      <selection activeCell="D15" sqref="D15"/>
    </sheetView>
  </sheetViews>
  <sheetFormatPr baseColWidth="10" defaultRowHeight="15" x14ac:dyDescent="0.25"/>
  <cols>
    <col min="1" max="1" width="6.140625" customWidth="1"/>
    <col min="2" max="2" width="16.42578125" customWidth="1"/>
    <col min="3" max="4" width="13.42578125" bestFit="1" customWidth="1"/>
    <col min="5" max="5" width="17.28515625" customWidth="1"/>
    <col min="6" max="7" width="12.42578125" bestFit="1" customWidth="1"/>
  </cols>
  <sheetData>
    <row r="1" spans="1:5" ht="16.899999999999999" customHeight="1" x14ac:dyDescent="0.25">
      <c r="A1" s="2"/>
      <c r="B1" s="2"/>
      <c r="C1" s="2"/>
      <c r="D1" s="2"/>
      <c r="E1" s="2"/>
    </row>
    <row r="3" spans="1:5" x14ac:dyDescent="0.25">
      <c r="C3" s="14" t="s">
        <v>1</v>
      </c>
      <c r="D3" s="14" t="s">
        <v>2</v>
      </c>
    </row>
    <row r="4" spans="1:5" x14ac:dyDescent="0.25">
      <c r="B4" s="15" t="s">
        <v>3</v>
      </c>
      <c r="C4" s="4">
        <v>17000</v>
      </c>
      <c r="D4" s="4">
        <v>17000</v>
      </c>
    </row>
    <row r="5" spans="1:5" x14ac:dyDescent="0.25">
      <c r="B5" s="15" t="s">
        <v>5</v>
      </c>
      <c r="C5" s="8">
        <v>0.157</v>
      </c>
      <c r="D5" s="12">
        <f>NOMINAL(C5,12)/12</f>
        <v>1.2226679466870394E-2</v>
      </c>
    </row>
    <row r="6" spans="1:5" x14ac:dyDescent="0.25">
      <c r="D6" s="7"/>
    </row>
    <row r="9" spans="1:5" x14ac:dyDescent="0.25">
      <c r="B9" s="3" t="s">
        <v>0</v>
      </c>
      <c r="C9" s="5" t="s">
        <v>9</v>
      </c>
      <c r="D9" s="13">
        <v>589.70000000000005</v>
      </c>
    </row>
    <row r="10" spans="1:5" x14ac:dyDescent="0.25">
      <c r="D10" s="7"/>
    </row>
    <row r="12" spans="1:5" x14ac:dyDescent="0.25">
      <c r="B12" s="3" t="s">
        <v>5</v>
      </c>
      <c r="C12" s="5"/>
      <c r="D12" s="6">
        <f>RATE(D15,D9,-D4)</f>
        <v>1.2226679466871657E-2</v>
      </c>
    </row>
    <row r="13" spans="1:5" x14ac:dyDescent="0.25">
      <c r="D13" s="7"/>
    </row>
    <row r="15" spans="1:5" x14ac:dyDescent="0.25">
      <c r="B15" s="10" t="s">
        <v>4</v>
      </c>
      <c r="C15" s="5"/>
      <c r="D15" s="9">
        <f>NPER(D5,D9,-D4)</f>
        <v>35.761698027493289</v>
      </c>
    </row>
    <row r="16" spans="1:5" x14ac:dyDescent="0.25">
      <c r="D16" s="7"/>
    </row>
    <row r="18" spans="2:5" x14ac:dyDescent="0.25">
      <c r="B18" s="3" t="s">
        <v>3</v>
      </c>
      <c r="C18" s="5"/>
      <c r="D18" s="13">
        <f>PV(D5,D15,-D9)</f>
        <v>16999.999999999996</v>
      </c>
    </row>
    <row r="19" spans="2:5" x14ac:dyDescent="0.25">
      <c r="D19" s="7"/>
    </row>
    <row r="21" spans="2:5" x14ac:dyDescent="0.25">
      <c r="B21" s="1" t="s">
        <v>6</v>
      </c>
    </row>
    <row r="22" spans="2:5" x14ac:dyDescent="0.25">
      <c r="B22" t="s">
        <v>7</v>
      </c>
      <c r="D22" s="11">
        <f>NPER(D5,D9,-D4)</f>
        <v>35.761698027493289</v>
      </c>
      <c r="E22" t="s">
        <v>8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ANYELO</dc:creator>
  <cp:lastModifiedBy>Renzo Daniel Falconi Rodriguez</cp:lastModifiedBy>
  <dcterms:created xsi:type="dcterms:W3CDTF">2020-06-21T15:58:54Z</dcterms:created>
  <dcterms:modified xsi:type="dcterms:W3CDTF">2022-05-20T18:27:14Z</dcterms:modified>
</cp:coreProperties>
</file>