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enzo\OneDrive\Escritorio\Tareas ciclo5\Herramientas\"/>
    </mc:Choice>
  </mc:AlternateContent>
  <xr:revisionPtr revIDLastSave="0" documentId="13_ncr:1_{9B1F4FF2-1141-47A7-8538-BD85C0971BA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jercicio 1" sheetId="1" r:id="rId1"/>
    <sheet name="Ejercicio 2" sheetId="2" r:id="rId2"/>
    <sheet name="Ejercicio 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tB/P8W25cHNotKKgK8q8I9X4k3g=="/>
    </ext>
  </extLst>
</workbook>
</file>

<file path=xl/calcChain.xml><?xml version="1.0" encoding="utf-8"?>
<calcChain xmlns="http://schemas.openxmlformats.org/spreadsheetml/2006/main">
  <c r="F7" i="3" l="1"/>
  <c r="F8" i="3"/>
  <c r="F9" i="3"/>
  <c r="F10" i="3"/>
  <c r="F11" i="3"/>
  <c r="F12" i="3"/>
  <c r="F13" i="3"/>
  <c r="F6" i="3"/>
  <c r="D6" i="3"/>
  <c r="D7" i="3"/>
  <c r="D8" i="3"/>
  <c r="D9" i="3"/>
  <c r="D10" i="3"/>
  <c r="D11" i="3"/>
  <c r="D12" i="3"/>
  <c r="D13" i="3"/>
  <c r="E14" i="2"/>
  <c r="E15" i="2"/>
  <c r="E16" i="2"/>
  <c r="E17" i="2"/>
  <c r="E18" i="2"/>
  <c r="E13" i="2"/>
  <c r="F14" i="1"/>
  <c r="F15" i="1"/>
  <c r="F16" i="1"/>
  <c r="F17" i="1"/>
  <c r="F18" i="1"/>
  <c r="F13" i="1"/>
  <c r="E14" i="1"/>
  <c r="E15" i="1"/>
  <c r="E16" i="1"/>
  <c r="E17" i="1"/>
  <c r="E18" i="1"/>
  <c r="E13" i="1"/>
</calcChain>
</file>

<file path=xl/sharedStrings.xml><?xml version="1.0" encoding="utf-8"?>
<sst xmlns="http://schemas.openxmlformats.org/spreadsheetml/2006/main" count="63" uniqueCount="50">
  <si>
    <t>Ejercicio 1</t>
  </si>
  <si>
    <t>Alumno</t>
  </si>
  <si>
    <t>N1</t>
  </si>
  <si>
    <t>N2</t>
  </si>
  <si>
    <t>N3</t>
  </si>
  <si>
    <t>Prom.</t>
  </si>
  <si>
    <t>Observación</t>
  </si>
  <si>
    <t>Valentin Pan.</t>
  </si>
  <si>
    <t>Alejandro T.</t>
  </si>
  <si>
    <t>Lady Toledo</t>
  </si>
  <si>
    <t>Elian Karp</t>
  </si>
  <si>
    <t>Guisella V.</t>
  </si>
  <si>
    <t>Magaly M.</t>
  </si>
  <si>
    <t>Ejercicio 2</t>
  </si>
  <si>
    <t>NOMBRES</t>
  </si>
  <si>
    <t>CATEG.</t>
  </si>
  <si>
    <t>EDAD</t>
  </si>
  <si>
    <t>BÁSICO</t>
  </si>
  <si>
    <t>DESCUENTO</t>
  </si>
  <si>
    <t>Katya</t>
  </si>
  <si>
    <t>B</t>
  </si>
  <si>
    <t>Pedro</t>
  </si>
  <si>
    <t>C</t>
  </si>
  <si>
    <t>Enian</t>
  </si>
  <si>
    <t>A</t>
  </si>
  <si>
    <t>Rodrigo</t>
  </si>
  <si>
    <t>Diana</t>
  </si>
  <si>
    <t>Sebastían</t>
  </si>
  <si>
    <t>Ejercicio 3</t>
  </si>
  <si>
    <t>Trabajador</t>
  </si>
  <si>
    <t>Cod</t>
  </si>
  <si>
    <t>Categoría</t>
  </si>
  <si>
    <t>Bonif.</t>
  </si>
  <si>
    <t>Miranda Ascencio</t>
  </si>
  <si>
    <t>Alvarez Morales</t>
  </si>
  <si>
    <t>Si Cod es</t>
  </si>
  <si>
    <t xml:space="preserve">La Categoría sera: </t>
  </si>
  <si>
    <t>Córdova Torres</t>
  </si>
  <si>
    <t>F</t>
  </si>
  <si>
    <t>Estable</t>
  </si>
  <si>
    <t>Coronel Linares</t>
  </si>
  <si>
    <t>Contratado</t>
  </si>
  <si>
    <t>Dulanto Muchotrigo</t>
  </si>
  <si>
    <t>Auxiliar</t>
  </si>
  <si>
    <t>Falcón Gutierrez</t>
  </si>
  <si>
    <t>D</t>
  </si>
  <si>
    <t>Ninguna</t>
  </si>
  <si>
    <t>N/A</t>
  </si>
  <si>
    <t>Martinez Jimenez</t>
  </si>
  <si>
    <t>Pardo Aliaga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</si>
</sst>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1" x14ac:knownFonts="1">
    <font>
      <sz val="11"/>
      <color theme="1"/>
      <name val="Arial"/>
    </font>
    <font>
      <b/>
      <sz val="12"/>
      <color theme="1"/>
      <name val="Arial"/>
    </font>
    <font>
      <b/>
      <sz val="8"/>
      <color theme="1"/>
      <name val="Arial"/>
    </font>
    <font>
      <b/>
      <sz val="8"/>
      <name val="Arial"/>
    </font>
    <font>
      <sz val="11"/>
      <color theme="1"/>
      <name val="Calibri"/>
    </font>
    <font>
      <b/>
      <sz val="10"/>
      <color theme="1"/>
      <name val="Arial"/>
    </font>
    <font>
      <b/>
      <sz val="12"/>
      <color theme="1"/>
      <name val="Calibri"/>
    </font>
    <font>
      <b/>
      <sz val="11"/>
      <color theme="1"/>
      <name val="Calibri"/>
    </font>
    <font>
      <b/>
      <sz val="10"/>
      <name val="Arial"/>
    </font>
    <font>
      <sz val="11"/>
      <name val="Arial"/>
    </font>
    <font>
      <sz val="9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FBD4B4"/>
        <bgColor rgb="FFFBD4B4"/>
      </patternFill>
    </fill>
    <fill>
      <patternFill patternType="solid">
        <fgColor theme="0"/>
        <bgColor theme="0"/>
      </patternFill>
    </fill>
    <fill>
      <patternFill patternType="solid">
        <fgColor rgb="FFCCFFCC"/>
        <bgColor rgb="FFCCFFCC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4" fontId="5" fillId="5" borderId="8" xfId="0" applyNumberFormat="1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4" fillId="0" borderId="10" xfId="0" applyFont="1" applyBorder="1"/>
    <xf numFmtId="0" fontId="5" fillId="0" borderId="8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4" fillId="0" borderId="13" xfId="0" applyFont="1" applyBorder="1"/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4" fillId="0" borderId="11" xfId="0" applyFont="1" applyBorder="1"/>
    <xf numFmtId="0" fontId="7" fillId="7" borderId="11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8" borderId="2" xfId="0" applyFont="1" applyFill="1" applyBorder="1"/>
    <xf numFmtId="0" fontId="4" fillId="8" borderId="19" xfId="0" applyFont="1" applyFill="1" applyBorder="1"/>
    <xf numFmtId="0" fontId="4" fillId="8" borderId="20" xfId="0" applyFont="1" applyFill="1" applyBorder="1"/>
    <xf numFmtId="0" fontId="5" fillId="4" borderId="1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10" fontId="4" fillId="0" borderId="25" xfId="0" applyNumberFormat="1" applyFont="1" applyBorder="1"/>
    <xf numFmtId="0" fontId="5" fillId="0" borderId="10" xfId="0" applyFont="1" applyBorder="1" applyAlignment="1">
      <alignment horizontal="center"/>
    </xf>
    <xf numFmtId="10" fontId="4" fillId="0" borderId="9" xfId="0" applyNumberFormat="1" applyFont="1" applyBorder="1"/>
    <xf numFmtId="0" fontId="5" fillId="0" borderId="27" xfId="0" applyFont="1" applyBorder="1" applyAlignment="1">
      <alignment horizontal="center"/>
    </xf>
    <xf numFmtId="9" fontId="4" fillId="0" borderId="9" xfId="0" applyNumberFormat="1" applyFont="1" applyBorder="1"/>
    <xf numFmtId="0" fontId="5" fillId="0" borderId="13" xfId="0" applyFont="1" applyBorder="1" applyAlignment="1">
      <alignment horizontal="center"/>
    </xf>
    <xf numFmtId="0" fontId="4" fillId="0" borderId="17" xfId="0" applyFont="1" applyBorder="1"/>
    <xf numFmtId="0" fontId="1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9" fillId="0" borderId="18" xfId="0" applyFont="1" applyBorder="1" applyAlignment="1"/>
    <xf numFmtId="0" fontId="4" fillId="0" borderId="12" xfId="0" applyFont="1" applyBorder="1" applyAlignment="1">
      <alignment horizontal="left"/>
    </xf>
    <xf numFmtId="0" fontId="9" fillId="0" borderId="26" xfId="0" applyFont="1" applyBorder="1" applyAlignment="1"/>
    <xf numFmtId="0" fontId="4" fillId="0" borderId="16" xfId="0" applyFont="1" applyBorder="1" applyAlignment="1">
      <alignment horizontal="center"/>
    </xf>
    <xf numFmtId="0" fontId="9" fillId="0" borderId="28" xfId="0" applyFont="1" applyBorder="1" applyAlignment="1"/>
    <xf numFmtId="0" fontId="9" fillId="0" borderId="29" xfId="0" applyFont="1" applyBorder="1" applyAlignment="1"/>
    <xf numFmtId="0" fontId="5" fillId="3" borderId="12" xfId="0" applyFont="1" applyFill="1" applyBorder="1" applyAlignment="1">
      <alignment horizontal="center"/>
    </xf>
    <xf numFmtId="0" fontId="5" fillId="8" borderId="12" xfId="0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9" fillId="0" borderId="23" xfId="0" applyFont="1" applyBorder="1" applyAlignment="1"/>
    <xf numFmtId="0" fontId="9" fillId="0" borderId="24" xfId="0" applyFont="1" applyBorder="1" applyAlignment="1"/>
    <xf numFmtId="10" fontId="10" fillId="0" borderId="11" xfId="0" applyNumberFormat="1" applyFont="1" applyBorder="1"/>
  </cellXfs>
  <cellStyles count="1">
    <cellStyle name="Normal" xfId="0" builtinId="0"/>
  </cellStyles>
  <dxfs count="4">
    <dxf>
      <font>
        <color rgb="FFFF0000"/>
      </font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b/>
        <color rgb="FF0000FF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542925</xdr:colOff>
      <xdr:row>5</xdr:row>
      <xdr:rowOff>85725</xdr:rowOff>
    </xdr:from>
    <xdr:ext cx="3600450" cy="771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560063" y="3408525"/>
          <a:ext cx="3571875" cy="7429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Para obtener la observación los que tenga un promedio mayo 0 igual que 13 debe decir APROBADO de lo contrario REPROBADO</a:t>
          </a:r>
          <a:endParaRPr sz="1100"/>
        </a:p>
      </xdr:txBody>
    </xdr:sp>
    <xdr:clientData fLocksWithSheet="0"/>
  </xdr:oneCellAnchor>
  <xdr:oneCellAnchor>
    <xdr:from>
      <xdr:col>3</xdr:col>
      <xdr:colOff>333375</xdr:colOff>
      <xdr:row>0</xdr:row>
      <xdr:rowOff>123825</xdr:rowOff>
    </xdr:from>
    <xdr:ext cx="1714500" cy="7048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2</xdr:row>
      <xdr:rowOff>47625</xdr:rowOff>
    </xdr:from>
    <xdr:ext cx="2152650" cy="16383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274438" y="2970375"/>
          <a:ext cx="2143125" cy="1619250"/>
        </a:xfrm>
        <a:prstGeom prst="rect">
          <a:avLst/>
        </a:prstGeom>
        <a:solidFill>
          <a:srgbClr val="FFFFFF"/>
        </a:solidFill>
        <a:ln w="1905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blurRad="50800" dist="38100" sx="101000" sy="101000" algn="l" rotWithShape="0">
            <a:srgbClr val="000000">
              <a:alpha val="60000"/>
            </a:srgbClr>
          </a:outerShdw>
        </a:effectLst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u="sng">
              <a:latin typeface="Arial"/>
              <a:ea typeface="Arial"/>
              <a:cs typeface="Arial"/>
              <a:sym typeface="Arial"/>
            </a:rPr>
            <a:t>CONSIDERACIONES: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500">
              <a:latin typeface="Arial"/>
              <a:ea typeface="Arial"/>
              <a:cs typeface="Arial"/>
              <a:sym typeface="Arial"/>
            </a:rPr>
            <a:t> 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marL="0" lvl="0" indent="0" algn="just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latin typeface="Arial"/>
              <a:ea typeface="Arial"/>
              <a:cs typeface="Arial"/>
              <a:sym typeface="Arial"/>
            </a:rPr>
            <a:t>Calcular el </a:t>
          </a:r>
          <a:r>
            <a:rPr lang="en-US" sz="1000" b="1">
              <a:latin typeface="Arial"/>
              <a:ea typeface="Arial"/>
              <a:cs typeface="Arial"/>
              <a:sym typeface="Arial"/>
            </a:rPr>
            <a:t>DESCUENTO</a:t>
          </a:r>
          <a:r>
            <a:rPr lang="en-US" sz="1000">
              <a:latin typeface="Arial"/>
              <a:ea typeface="Arial"/>
              <a:cs typeface="Arial"/>
              <a:sym typeface="Arial"/>
            </a:rPr>
            <a:t> de los trabajadores de </a:t>
          </a:r>
          <a:r>
            <a:rPr lang="en-US" sz="1000" b="1">
              <a:latin typeface="Arial"/>
              <a:ea typeface="Arial"/>
              <a:cs typeface="Arial"/>
              <a:sym typeface="Arial"/>
            </a:rPr>
            <a:t>CATEGORÍA</a:t>
          </a:r>
          <a:r>
            <a:rPr lang="en-US" sz="1000">
              <a:latin typeface="Arial"/>
              <a:ea typeface="Arial"/>
              <a:cs typeface="Arial"/>
              <a:sym typeface="Arial"/>
            </a:rPr>
            <a:t> C, que tengan un </a:t>
          </a:r>
          <a:r>
            <a:rPr lang="en-US" sz="1000" b="1">
              <a:latin typeface="Arial"/>
              <a:ea typeface="Arial"/>
              <a:cs typeface="Arial"/>
              <a:sym typeface="Arial"/>
            </a:rPr>
            <a:t>BÁSICO</a:t>
          </a:r>
          <a:r>
            <a:rPr lang="en-US" sz="1000">
              <a:latin typeface="Arial"/>
              <a:ea typeface="Arial"/>
              <a:cs typeface="Arial"/>
              <a:sym typeface="Arial"/>
            </a:rPr>
            <a:t> mayor de 1500  y además tengan la mayoría de </a:t>
          </a:r>
          <a:r>
            <a:rPr lang="en-US" sz="1000" b="1">
              <a:latin typeface="Arial"/>
              <a:ea typeface="Arial"/>
              <a:cs typeface="Arial"/>
              <a:sym typeface="Arial"/>
            </a:rPr>
            <a:t>EDAD</a:t>
          </a:r>
          <a:r>
            <a:rPr lang="en-US" sz="1000">
              <a:latin typeface="Arial"/>
              <a:ea typeface="Arial"/>
              <a:cs typeface="Arial"/>
              <a:sym typeface="Arial"/>
            </a:rPr>
            <a:t>, tendrán un Descuento del 15%  del Básico. Caso contrario los demás trabajadores no tendrán Descuento.   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marL="0" lvl="0" indent="0" algn="just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latin typeface="Arial"/>
              <a:ea typeface="Arial"/>
              <a:cs typeface="Arial"/>
              <a:sym typeface="Arial"/>
            </a:rPr>
            <a:t> </a:t>
          </a:r>
          <a:endParaRPr sz="11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104775</xdr:colOff>
      <xdr:row>0</xdr:row>
      <xdr:rowOff>0</xdr:rowOff>
    </xdr:from>
    <xdr:ext cx="1714500" cy="704850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342900</xdr:colOff>
      <xdr:row>0</xdr:row>
      <xdr:rowOff>0</xdr:rowOff>
    </xdr:from>
    <xdr:ext cx="1714500" cy="704850"/>
    <xdr:pic>
      <xdr:nvPicPr>
        <xdr:cNvPr id="2" name="image3.png" title="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1"/>
  <sheetViews>
    <sheetView showGridLines="0" workbookViewId="0">
      <selection activeCell="G15" sqref="G15"/>
    </sheetView>
  </sheetViews>
  <sheetFormatPr baseColWidth="10" defaultColWidth="12.625" defaultRowHeight="15" customHeight="1" x14ac:dyDescent="0.2"/>
  <cols>
    <col min="1" max="1" width="15.5" customWidth="1"/>
    <col min="2" max="26" width="9.375" customWidth="1"/>
  </cols>
  <sheetData>
    <row r="1" spans="1:6" ht="15.75" x14ac:dyDescent="0.2">
      <c r="A1" s="1" t="s">
        <v>0</v>
      </c>
      <c r="B1" s="2"/>
      <c r="C1" s="2"/>
      <c r="D1" s="2"/>
      <c r="E1" s="2"/>
      <c r="F1" s="2"/>
    </row>
    <row r="2" spans="1:6" ht="14.25" x14ac:dyDescent="0.2">
      <c r="A2" s="2"/>
      <c r="B2" s="2"/>
      <c r="C2" s="2"/>
      <c r="D2" s="2"/>
      <c r="E2" s="2"/>
      <c r="F2" s="2"/>
    </row>
    <row r="3" spans="1:6" ht="14.25" x14ac:dyDescent="0.2">
      <c r="A3" s="2"/>
      <c r="B3" s="2"/>
      <c r="C3" s="2"/>
      <c r="D3" s="2"/>
      <c r="E3" s="2"/>
      <c r="F3" s="2"/>
    </row>
    <row r="4" spans="1:6" ht="14.25" x14ac:dyDescent="0.2">
      <c r="A4" s="2"/>
      <c r="B4" s="2"/>
      <c r="C4" s="2"/>
      <c r="D4" s="2"/>
      <c r="E4" s="2"/>
      <c r="F4" s="2"/>
    </row>
    <row r="5" spans="1:6" ht="14.25" x14ac:dyDescent="0.2">
      <c r="A5" s="2"/>
      <c r="B5" s="2"/>
      <c r="C5" s="2"/>
      <c r="D5" s="2"/>
      <c r="E5" s="2"/>
      <c r="F5" s="2"/>
    </row>
    <row r="6" spans="1:6" ht="14.25" x14ac:dyDescent="0.2">
      <c r="A6" s="2"/>
      <c r="B6" s="2"/>
      <c r="C6" s="2"/>
      <c r="D6" s="2"/>
      <c r="E6" s="2"/>
      <c r="F6" s="2"/>
    </row>
    <row r="7" spans="1:6" ht="14.25" x14ac:dyDescent="0.2">
      <c r="A7" s="3"/>
      <c r="B7" s="3"/>
      <c r="C7" s="3"/>
      <c r="D7" s="3"/>
      <c r="E7" s="3"/>
      <c r="F7" s="3"/>
    </row>
    <row r="8" spans="1:6" ht="14.25" x14ac:dyDescent="0.2">
      <c r="A8" s="2"/>
      <c r="B8" s="2"/>
      <c r="C8" s="2"/>
      <c r="D8" s="2"/>
      <c r="E8" s="2"/>
      <c r="F8" s="2"/>
    </row>
    <row r="9" spans="1:6" ht="14.25" x14ac:dyDescent="0.2">
      <c r="A9" s="2"/>
      <c r="B9" s="2"/>
      <c r="C9" s="2"/>
      <c r="D9" s="2"/>
      <c r="E9" s="2"/>
      <c r="F9" s="2"/>
    </row>
    <row r="10" spans="1:6" ht="14.25" x14ac:dyDescent="0.2">
      <c r="A10" s="2"/>
      <c r="B10" s="2"/>
      <c r="C10" s="2"/>
      <c r="D10" s="2"/>
      <c r="E10" s="2"/>
      <c r="F10" s="2"/>
    </row>
    <row r="11" spans="1:6" ht="14.25" x14ac:dyDescent="0.2">
      <c r="A11" s="3"/>
      <c r="B11" s="3"/>
      <c r="C11" s="3"/>
      <c r="D11" s="3"/>
      <c r="E11" s="3"/>
      <c r="F11" s="3"/>
    </row>
    <row r="12" spans="1:6" ht="14.25" x14ac:dyDescent="0.2">
      <c r="A12" s="4" t="s">
        <v>1</v>
      </c>
      <c r="B12" s="4" t="s">
        <v>2</v>
      </c>
      <c r="C12" s="4" t="s">
        <v>3</v>
      </c>
      <c r="D12" s="4" t="s">
        <v>4</v>
      </c>
      <c r="E12" s="5" t="s">
        <v>5</v>
      </c>
      <c r="F12" s="5" t="s">
        <v>6</v>
      </c>
    </row>
    <row r="13" spans="1:6" x14ac:dyDescent="0.25">
      <c r="A13" s="6" t="s">
        <v>7</v>
      </c>
      <c r="B13" s="7">
        <v>5</v>
      </c>
      <c r="C13" s="8">
        <v>6</v>
      </c>
      <c r="D13" s="9">
        <v>10</v>
      </c>
      <c r="E13" s="10">
        <f>AVERAGE(B13:D13)</f>
        <v>7</v>
      </c>
      <c r="F13" s="11" t="str">
        <f>IF(E13&gt;=13,"APROBADO","REPROBADO")</f>
        <v>REPROBADO</v>
      </c>
    </row>
    <row r="14" spans="1:6" x14ac:dyDescent="0.25">
      <c r="A14" s="12" t="s">
        <v>8</v>
      </c>
      <c r="B14" s="13">
        <v>8</v>
      </c>
      <c r="C14" s="14">
        <v>9</v>
      </c>
      <c r="D14" s="15">
        <v>10</v>
      </c>
      <c r="E14" s="10">
        <f t="shared" ref="E14:E18" si="0">AVERAGE(B14:D14)</f>
        <v>9</v>
      </c>
      <c r="F14" s="11" t="str">
        <f t="shared" ref="F14:F18" si="1">IF(E14&gt;=13,"APROBADO","REPROBADO")</f>
        <v>REPROBADO</v>
      </c>
    </row>
    <row r="15" spans="1:6" x14ac:dyDescent="0.25">
      <c r="A15" s="12" t="s">
        <v>9</v>
      </c>
      <c r="B15" s="13">
        <v>16</v>
      </c>
      <c r="C15" s="14">
        <v>16</v>
      </c>
      <c r="D15" s="15">
        <v>14</v>
      </c>
      <c r="E15" s="10">
        <f t="shared" si="0"/>
        <v>15.333333333333334</v>
      </c>
      <c r="F15" s="11" t="str">
        <f t="shared" si="1"/>
        <v>APROBADO</v>
      </c>
    </row>
    <row r="16" spans="1:6" x14ac:dyDescent="0.25">
      <c r="A16" s="12" t="s">
        <v>10</v>
      </c>
      <c r="B16" s="13">
        <v>6</v>
      </c>
      <c r="C16" s="14">
        <v>15</v>
      </c>
      <c r="D16" s="15">
        <v>13</v>
      </c>
      <c r="E16" s="10">
        <f t="shared" si="0"/>
        <v>11.333333333333334</v>
      </c>
      <c r="F16" s="11" t="str">
        <f t="shared" si="1"/>
        <v>REPROBADO</v>
      </c>
    </row>
    <row r="17" spans="1:6" x14ac:dyDescent="0.25">
      <c r="A17" s="12" t="s">
        <v>11</v>
      </c>
      <c r="B17" s="13">
        <v>8</v>
      </c>
      <c r="C17" s="14">
        <v>11</v>
      </c>
      <c r="D17" s="15">
        <v>10</v>
      </c>
      <c r="E17" s="10">
        <f t="shared" si="0"/>
        <v>9.6666666666666661</v>
      </c>
      <c r="F17" s="11" t="str">
        <f t="shared" si="1"/>
        <v>REPROBADO</v>
      </c>
    </row>
    <row r="18" spans="1:6" x14ac:dyDescent="0.25">
      <c r="A18" s="16" t="s">
        <v>12</v>
      </c>
      <c r="B18" s="17">
        <v>16</v>
      </c>
      <c r="C18" s="18">
        <v>12</v>
      </c>
      <c r="D18" s="19">
        <v>11</v>
      </c>
      <c r="E18" s="10">
        <f t="shared" si="0"/>
        <v>13</v>
      </c>
      <c r="F18" s="11" t="str">
        <f t="shared" si="1"/>
        <v>APROBADO</v>
      </c>
    </row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conditionalFormatting sqref="B13:E18">
    <cfRule type="cellIs" dxfId="3" priority="1" stopIfTrue="1" operator="greaterThanOrEqual">
      <formula>10.5</formula>
    </cfRule>
  </conditionalFormatting>
  <conditionalFormatting sqref="B13:E18">
    <cfRule type="cellIs" dxfId="2" priority="2" stopIfTrue="1" operator="lessThan">
      <formula>10.5</formula>
    </cfRule>
  </conditionalFormatting>
  <conditionalFormatting sqref="F13:F18">
    <cfRule type="cellIs" dxfId="1" priority="3" stopIfTrue="1" operator="equal">
      <formula>"APROBADO"</formula>
    </cfRule>
  </conditionalFormatting>
  <conditionalFormatting sqref="F13:F18">
    <cfRule type="cellIs" dxfId="0" priority="4" stopIfTrue="1" operator="equal">
      <formula>"DESAPROBADO"</formula>
    </cfRule>
  </conditionalFormatting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1"/>
  <sheetViews>
    <sheetView showGridLines="0" workbookViewId="0">
      <selection activeCell="E17" sqref="E17"/>
    </sheetView>
  </sheetViews>
  <sheetFormatPr baseColWidth="10" defaultColWidth="12.625" defaultRowHeight="15" customHeight="1" x14ac:dyDescent="0.2"/>
  <cols>
    <col min="1" max="1" width="12.125" customWidth="1"/>
    <col min="2" max="4" width="9.375" customWidth="1"/>
    <col min="5" max="5" width="13.25" customWidth="1"/>
    <col min="6" max="26" width="9.375" customWidth="1"/>
  </cols>
  <sheetData>
    <row r="1" spans="1:5" ht="15.75" x14ac:dyDescent="0.2">
      <c r="A1" s="1" t="s">
        <v>13</v>
      </c>
      <c r="B1" s="42"/>
      <c r="C1" s="42"/>
      <c r="D1" s="42"/>
      <c r="E1" s="42"/>
    </row>
    <row r="2" spans="1:5" ht="15.75" x14ac:dyDescent="0.2">
      <c r="A2" s="20"/>
      <c r="B2" s="20"/>
      <c r="C2" s="20"/>
      <c r="D2" s="20"/>
      <c r="E2" s="20"/>
    </row>
    <row r="3" spans="1:5" ht="15.75" x14ac:dyDescent="0.2">
      <c r="A3" s="20"/>
      <c r="B3" s="20"/>
      <c r="C3" s="20"/>
      <c r="D3" s="20"/>
      <c r="E3" s="20"/>
    </row>
    <row r="4" spans="1:5" ht="15.75" x14ac:dyDescent="0.2">
      <c r="A4" s="20"/>
      <c r="B4" s="20"/>
      <c r="C4" s="20"/>
      <c r="D4" s="20"/>
      <c r="E4" s="20"/>
    </row>
    <row r="5" spans="1:5" ht="15.75" x14ac:dyDescent="0.2">
      <c r="A5" s="20"/>
      <c r="B5" s="20"/>
      <c r="C5" s="20"/>
      <c r="D5" s="20"/>
      <c r="E5" s="20"/>
    </row>
    <row r="6" spans="1:5" ht="15.75" x14ac:dyDescent="0.2">
      <c r="A6" s="20"/>
      <c r="B6" s="20"/>
      <c r="C6" s="20"/>
      <c r="D6" s="20"/>
      <c r="E6" s="20"/>
    </row>
    <row r="7" spans="1:5" ht="15.75" x14ac:dyDescent="0.2">
      <c r="A7" s="20"/>
      <c r="B7" s="20"/>
      <c r="C7" s="20"/>
      <c r="D7" s="20"/>
      <c r="E7" s="20"/>
    </row>
    <row r="8" spans="1:5" ht="15.75" x14ac:dyDescent="0.2">
      <c r="A8" s="20"/>
      <c r="B8" s="20"/>
      <c r="C8" s="20"/>
      <c r="D8" s="20"/>
      <c r="E8" s="20"/>
    </row>
    <row r="9" spans="1:5" ht="15.75" x14ac:dyDescent="0.2">
      <c r="A9" s="20"/>
      <c r="B9" s="20"/>
      <c r="C9" s="20"/>
      <c r="D9" s="20"/>
      <c r="E9" s="20"/>
    </row>
    <row r="10" spans="1:5" ht="15.75" x14ac:dyDescent="0.2">
      <c r="A10" s="42"/>
      <c r="B10" s="42"/>
      <c r="C10" s="42"/>
      <c r="D10" s="42"/>
      <c r="E10" s="42"/>
    </row>
    <row r="11" spans="1:5" ht="15.75" x14ac:dyDescent="0.2">
      <c r="A11" s="42"/>
      <c r="B11" s="42"/>
      <c r="C11" s="42"/>
      <c r="D11" s="42"/>
      <c r="E11" s="42"/>
    </row>
    <row r="12" spans="1:5" ht="15.75" x14ac:dyDescent="0.2">
      <c r="A12" s="21" t="s">
        <v>14</v>
      </c>
      <c r="B12" s="21" t="s">
        <v>15</v>
      </c>
      <c r="C12" s="21" t="s">
        <v>16</v>
      </c>
      <c r="D12" s="21" t="s">
        <v>17</v>
      </c>
      <c r="E12" s="21" t="s">
        <v>18</v>
      </c>
    </row>
    <row r="13" spans="1:5" x14ac:dyDescent="0.25">
      <c r="A13" s="22" t="s">
        <v>19</v>
      </c>
      <c r="B13" s="23" t="s">
        <v>20</v>
      </c>
      <c r="C13" s="23">
        <v>20</v>
      </c>
      <c r="D13" s="23">
        <v>1800</v>
      </c>
      <c r="E13" s="24">
        <f>IF(AND(B13="C",C13&gt;=18,D13&gt;1500),D13*0.15,0)</f>
        <v>0</v>
      </c>
    </row>
    <row r="14" spans="1:5" x14ac:dyDescent="0.25">
      <c r="A14" s="22" t="s">
        <v>21</v>
      </c>
      <c r="B14" s="25" t="s">
        <v>22</v>
      </c>
      <c r="C14" s="25">
        <v>18</v>
      </c>
      <c r="D14" s="25">
        <v>1200</v>
      </c>
      <c r="E14" s="24">
        <f t="shared" ref="E14:E18" si="0">IF(AND(B14="C",C14&gt;=18,D14&gt;1500),D14*0.15,0)</f>
        <v>0</v>
      </c>
    </row>
    <row r="15" spans="1:5" x14ac:dyDescent="0.25">
      <c r="A15" s="22" t="s">
        <v>23</v>
      </c>
      <c r="B15" s="25" t="s">
        <v>24</v>
      </c>
      <c r="C15" s="25">
        <v>15</v>
      </c>
      <c r="D15" s="25">
        <v>2000</v>
      </c>
      <c r="E15" s="24">
        <f t="shared" si="0"/>
        <v>0</v>
      </c>
    </row>
    <row r="16" spans="1:5" x14ac:dyDescent="0.25">
      <c r="A16" s="22" t="s">
        <v>25</v>
      </c>
      <c r="B16" s="25" t="s">
        <v>22</v>
      </c>
      <c r="C16" s="25">
        <v>20</v>
      </c>
      <c r="D16" s="25">
        <v>1600</v>
      </c>
      <c r="E16" s="24">
        <f t="shared" si="0"/>
        <v>240</v>
      </c>
    </row>
    <row r="17" spans="1:5" x14ac:dyDescent="0.25">
      <c r="A17" s="25" t="s">
        <v>26</v>
      </c>
      <c r="B17" s="25" t="s">
        <v>22</v>
      </c>
      <c r="C17" s="25">
        <v>19</v>
      </c>
      <c r="D17" s="25">
        <v>1550</v>
      </c>
      <c r="E17" s="24">
        <f t="shared" si="0"/>
        <v>232.5</v>
      </c>
    </row>
    <row r="18" spans="1:5" x14ac:dyDescent="0.25">
      <c r="A18" s="22" t="s">
        <v>27</v>
      </c>
      <c r="B18" s="25" t="s">
        <v>24</v>
      </c>
      <c r="C18" s="25">
        <v>18</v>
      </c>
      <c r="D18" s="25">
        <v>2500</v>
      </c>
      <c r="E18" s="24">
        <f t="shared" si="0"/>
        <v>0</v>
      </c>
    </row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4"/>
  <sheetViews>
    <sheetView showGridLines="0" tabSelected="1" workbookViewId="0">
      <selection activeCell="J17" sqref="J17"/>
    </sheetView>
  </sheetViews>
  <sheetFormatPr baseColWidth="10" defaultColWidth="12.625" defaultRowHeight="15" customHeight="1" x14ac:dyDescent="0.2"/>
  <cols>
    <col min="1" max="1" width="11.375" customWidth="1"/>
    <col min="2" max="26" width="9.375" customWidth="1"/>
  </cols>
  <sheetData>
    <row r="1" spans="1:12" ht="15.75" x14ac:dyDescent="0.2">
      <c r="A1" s="1" t="s">
        <v>28</v>
      </c>
      <c r="B1" s="26"/>
      <c r="C1" s="26"/>
      <c r="D1" s="26"/>
      <c r="E1" s="26"/>
      <c r="F1" s="26"/>
    </row>
    <row r="2" spans="1:12" ht="14.25" x14ac:dyDescent="0.2">
      <c r="A2" s="26"/>
      <c r="B2" s="26"/>
      <c r="C2" s="26"/>
      <c r="D2" s="26"/>
      <c r="E2" s="26"/>
      <c r="F2" s="26"/>
    </row>
    <row r="3" spans="1:12" ht="14.25" x14ac:dyDescent="0.2">
      <c r="A3" s="26"/>
      <c r="B3" s="26"/>
      <c r="C3" s="26"/>
      <c r="D3" s="26"/>
      <c r="E3" s="26"/>
      <c r="F3" s="26"/>
    </row>
    <row r="4" spans="1:12" ht="14.25" x14ac:dyDescent="0.2">
      <c r="A4" s="26"/>
      <c r="B4" s="26"/>
      <c r="C4" s="26"/>
      <c r="D4" s="26"/>
      <c r="E4" s="26"/>
      <c r="F4" s="26"/>
    </row>
    <row r="5" spans="1:12" ht="14.25" x14ac:dyDescent="0.2">
      <c r="A5" s="50" t="s">
        <v>29</v>
      </c>
      <c r="B5" s="44"/>
      <c r="C5" s="27" t="s">
        <v>30</v>
      </c>
      <c r="D5" s="51" t="s">
        <v>31</v>
      </c>
      <c r="E5" s="44"/>
      <c r="F5" s="28" t="s">
        <v>32</v>
      </c>
    </row>
    <row r="6" spans="1:12" x14ac:dyDescent="0.25">
      <c r="A6" s="45" t="s">
        <v>33</v>
      </c>
      <c r="B6" s="44"/>
      <c r="C6" s="14" t="s">
        <v>24</v>
      </c>
      <c r="D6" s="43" t="str">
        <f>IF(C6=H$8,I$8,IF(C6=H$9,I$9,IF(C6=H$10,I$10,I$11)))</f>
        <v>Estable</v>
      </c>
      <c r="E6" s="44"/>
      <c r="F6" s="55">
        <f>IF(C6=H$8,L$8,IF(C6=H$9,L$9,IF(C6=H$10,L$10,L$11)))</f>
        <v>2.5000000000000001E-2</v>
      </c>
    </row>
    <row r="7" spans="1:12" x14ac:dyDescent="0.25">
      <c r="A7" s="45" t="s">
        <v>34</v>
      </c>
      <c r="B7" s="44"/>
      <c r="C7" s="14" t="s">
        <v>22</v>
      </c>
      <c r="D7" s="43" t="str">
        <f t="shared" ref="D7:D13" si="0">IF(C7=H$8,I$8,IF(C7=H$9,I$9,IF(C7=H$10,I$10,I$11)))</f>
        <v>Auxiliar</v>
      </c>
      <c r="E7" s="44"/>
      <c r="F7" s="55">
        <f t="shared" ref="F7:F13" si="1">IF(C7=H$8,L$8,IF(C7=H$9,L$9,IF(C7=H$10,L$10,L$11)))</f>
        <v>0.02</v>
      </c>
      <c r="H7" s="29" t="s">
        <v>35</v>
      </c>
      <c r="I7" s="30" t="s">
        <v>36</v>
      </c>
      <c r="J7" s="31"/>
      <c r="K7" s="32"/>
      <c r="L7" s="33" t="s">
        <v>32</v>
      </c>
    </row>
    <row r="8" spans="1:12" x14ac:dyDescent="0.25">
      <c r="A8" s="45" t="s">
        <v>37</v>
      </c>
      <c r="B8" s="44"/>
      <c r="C8" s="14" t="s">
        <v>38</v>
      </c>
      <c r="D8" s="43" t="str">
        <f t="shared" si="0"/>
        <v>N/A</v>
      </c>
      <c r="E8" s="44"/>
      <c r="F8" s="55">
        <f t="shared" si="1"/>
        <v>0</v>
      </c>
      <c r="H8" s="34" t="s">
        <v>24</v>
      </c>
      <c r="I8" s="52" t="s">
        <v>39</v>
      </c>
      <c r="J8" s="53"/>
      <c r="K8" s="54"/>
      <c r="L8" s="35">
        <v>2.5000000000000001E-2</v>
      </c>
    </row>
    <row r="9" spans="1:12" x14ac:dyDescent="0.25">
      <c r="A9" s="45" t="s">
        <v>40</v>
      </c>
      <c r="B9" s="44"/>
      <c r="C9" s="14" t="s">
        <v>22</v>
      </c>
      <c r="D9" s="43" t="str">
        <f t="shared" si="0"/>
        <v>Auxiliar</v>
      </c>
      <c r="E9" s="44"/>
      <c r="F9" s="55">
        <f t="shared" si="1"/>
        <v>0.02</v>
      </c>
      <c r="H9" s="36" t="s">
        <v>20</v>
      </c>
      <c r="I9" s="43" t="s">
        <v>41</v>
      </c>
      <c r="J9" s="46"/>
      <c r="K9" s="44"/>
      <c r="L9" s="37">
        <v>2.2499999999999999E-2</v>
      </c>
    </row>
    <row r="10" spans="1:12" x14ac:dyDescent="0.25">
      <c r="A10" s="45" t="s">
        <v>42</v>
      </c>
      <c r="B10" s="44"/>
      <c r="C10" s="14" t="s">
        <v>20</v>
      </c>
      <c r="D10" s="43" t="str">
        <f t="shared" si="0"/>
        <v>Contratado</v>
      </c>
      <c r="E10" s="44"/>
      <c r="F10" s="55">
        <f t="shared" si="1"/>
        <v>2.2499999999999999E-2</v>
      </c>
      <c r="H10" s="38" t="s">
        <v>22</v>
      </c>
      <c r="I10" s="43" t="s">
        <v>43</v>
      </c>
      <c r="J10" s="46"/>
      <c r="K10" s="44"/>
      <c r="L10" s="39">
        <v>0.02</v>
      </c>
    </row>
    <row r="11" spans="1:12" x14ac:dyDescent="0.25">
      <c r="A11" s="24" t="s">
        <v>44</v>
      </c>
      <c r="B11" s="24"/>
      <c r="C11" s="14" t="s">
        <v>45</v>
      </c>
      <c r="D11" s="43" t="str">
        <f t="shared" si="0"/>
        <v>N/A</v>
      </c>
      <c r="E11" s="44"/>
      <c r="F11" s="55">
        <f t="shared" si="1"/>
        <v>0</v>
      </c>
      <c r="H11" s="40" t="s">
        <v>46</v>
      </c>
      <c r="I11" s="47" t="s">
        <v>47</v>
      </c>
      <c r="J11" s="48"/>
      <c r="K11" s="49"/>
      <c r="L11" s="41">
        <v>0</v>
      </c>
    </row>
    <row r="12" spans="1:12" x14ac:dyDescent="0.25">
      <c r="A12" s="45" t="s">
        <v>48</v>
      </c>
      <c r="B12" s="44"/>
      <c r="C12" s="14" t="s">
        <v>20</v>
      </c>
      <c r="D12" s="43" t="str">
        <f t="shared" si="0"/>
        <v>Contratado</v>
      </c>
      <c r="E12" s="44"/>
      <c r="F12" s="55">
        <f t="shared" si="1"/>
        <v>2.2499999999999999E-2</v>
      </c>
    </row>
    <row r="13" spans="1:12" x14ac:dyDescent="0.25">
      <c r="A13" s="45" t="s">
        <v>49</v>
      </c>
      <c r="B13" s="44"/>
      <c r="C13" s="14" t="s">
        <v>22</v>
      </c>
      <c r="D13" s="43" t="str">
        <f t="shared" si="0"/>
        <v>Auxiliar</v>
      </c>
      <c r="E13" s="44"/>
      <c r="F13" s="55">
        <f t="shared" si="1"/>
        <v>0.02</v>
      </c>
    </row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mergeCells count="21">
    <mergeCell ref="D8:E8"/>
    <mergeCell ref="I8:K8"/>
    <mergeCell ref="A9:B9"/>
    <mergeCell ref="D9:E9"/>
    <mergeCell ref="I9:K9"/>
    <mergeCell ref="A8:B8"/>
    <mergeCell ref="A5:B5"/>
    <mergeCell ref="D5:E5"/>
    <mergeCell ref="A6:B6"/>
    <mergeCell ref="D6:E6"/>
    <mergeCell ref="A7:B7"/>
    <mergeCell ref="D7:E7"/>
    <mergeCell ref="D12:E12"/>
    <mergeCell ref="D13:E13"/>
    <mergeCell ref="A10:B10"/>
    <mergeCell ref="D10:E10"/>
    <mergeCell ref="I10:K10"/>
    <mergeCell ref="D11:E11"/>
    <mergeCell ref="I11:K11"/>
    <mergeCell ref="A12:B12"/>
    <mergeCell ref="A13:B13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profesor</dc:creator>
  <cp:keywords/>
  <dc:description/>
  <cp:lastModifiedBy>Renzo Daniel Falconi Rodriguez</cp:lastModifiedBy>
  <cp:revision/>
  <dcterms:created xsi:type="dcterms:W3CDTF">2014-12-09T13:20:46Z</dcterms:created>
  <dcterms:modified xsi:type="dcterms:W3CDTF">2022-04-26T20:34:51Z</dcterms:modified>
  <cp:category/>
  <cp:contentStatus/>
</cp:coreProperties>
</file>