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results" sheetId="1" state="visible" r:id="rId2"/>
    <sheet name="Steps Overview" sheetId="2" state="visible" r:id="rId3"/>
    <sheet name="Time Overview" sheetId="3" state="visible" r:id="rId4"/>
    <sheet name="FOV Improvement" sheetId="4" state="visible" r:id="rId5"/>
    <sheet name="Slope Comparison" sheetId="5" state="visible" r:id="rId6"/>
    <sheet name="Notable Rou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<sst xmlns="http://schemas.openxmlformats.org/spreadsheetml/2006/main" count="264" uniqueCount="140">
  <si>
    <t xml:space="preserve">algorithm</t>
  </si>
  <si>
    <t xml:space="preserve">steps slope 8 fov 10</t>
  </si>
  <si>
    <t xml:space="preserve">time slope 8 fov 10</t>
  </si>
  <si>
    <t xml:space="preserve">steps slope 8 fov 17</t>
  </si>
  <si>
    <t xml:space="preserve">time slope 8 fov 17</t>
  </si>
  <si>
    <t xml:space="preserve">steps slope 8 fov 24</t>
  </si>
  <si>
    <t xml:space="preserve">time slope 8 fov 24</t>
  </si>
  <si>
    <t xml:space="preserve">steps slope 8 fov 31</t>
  </si>
  <si>
    <t xml:space="preserve">time slope 8 fov 31</t>
  </si>
  <si>
    <t xml:space="preserve">steps slope 10 fov 10</t>
  </si>
  <si>
    <t xml:space="preserve">time slope 10 fov 10</t>
  </si>
  <si>
    <t xml:space="preserve">steps slope 10 fov 17</t>
  </si>
  <si>
    <t xml:space="preserve">time slope 10 fov 17</t>
  </si>
  <si>
    <t xml:space="preserve">steps slope 10 fov 24</t>
  </si>
  <si>
    <t xml:space="preserve">time slope 10 fov 24</t>
  </si>
  <si>
    <t xml:space="preserve">steps slope 10 fov 31</t>
  </si>
  <si>
    <t xml:space="preserve">time slope 10 fov 31</t>
  </si>
  <si>
    <t xml:space="preserve">steps slope 12 fov 10</t>
  </si>
  <si>
    <t xml:space="preserve">time slope 12 fov 10</t>
  </si>
  <si>
    <t xml:space="preserve">steps slope 12 fov 17</t>
  </si>
  <si>
    <t xml:space="preserve">time slope 12 fov 17</t>
  </si>
  <si>
    <t xml:space="preserve">steps slope 12 fov 24</t>
  </si>
  <si>
    <t xml:space="preserve">time slope 12 fov 24</t>
  </si>
  <si>
    <t xml:space="preserve">steps slope 12 fov 31</t>
  </si>
  <si>
    <t xml:space="preserve">time slope 12 fov 31</t>
  </si>
  <si>
    <t xml:space="preserve">steps slope 14 fov 10</t>
  </si>
  <si>
    <t xml:space="preserve">time slope 14 fov 10</t>
  </si>
  <si>
    <t xml:space="preserve">steps slope 14 fov 17</t>
  </si>
  <si>
    <t xml:space="preserve">time slope 14 fov 17</t>
  </si>
  <si>
    <t xml:space="preserve">steps slope 14 fov 24</t>
  </si>
  <si>
    <t xml:space="preserve">time slope 14 fov 24</t>
  </si>
  <si>
    <t xml:space="preserve">steps slope 14 fov 31</t>
  </si>
  <si>
    <t xml:space="preserve">time slope 14 fov 31</t>
  </si>
  <si>
    <t xml:space="preserve">steps slope 16 fov 10</t>
  </si>
  <si>
    <t xml:space="preserve">time slope 16 fov 10</t>
  </si>
  <si>
    <t xml:space="preserve">steps slope 16 fov 17</t>
  </si>
  <si>
    <t xml:space="preserve">time slope 16 fov 17</t>
  </si>
  <si>
    <t xml:space="preserve">steps slope 16 fov 24</t>
  </si>
  <si>
    <t xml:space="preserve">time slope 16 fov 24</t>
  </si>
  <si>
    <t xml:space="preserve">steps slope 16 fov 31</t>
  </si>
  <si>
    <t xml:space="preserve">time slope 16 fov 31</t>
  </si>
  <si>
    <t xml:space="preserve">steps slope 18 fov 10</t>
  </si>
  <si>
    <t xml:space="preserve">time slope 18 fov 10</t>
  </si>
  <si>
    <t xml:space="preserve">steps slope 18 fov 17</t>
  </si>
  <si>
    <t xml:space="preserve">time slope 18 fov 17</t>
  </si>
  <si>
    <t xml:space="preserve">steps slope 18 fov 24</t>
  </si>
  <si>
    <t xml:space="preserve">time slope 18 fov 24</t>
  </si>
  <si>
    <t xml:space="preserve">steps slope 18 fov 31</t>
  </si>
  <si>
    <t xml:space="preserve">time slope 18 fov 31</t>
  </si>
  <si>
    <t xml:space="preserve">steps slope 20 fov 10</t>
  </si>
  <si>
    <t xml:space="preserve">time slope 20 fov 10</t>
  </si>
  <si>
    <t xml:space="preserve">steps slope 20 fov 17</t>
  </si>
  <si>
    <t xml:space="preserve">time slope 20 fov 17</t>
  </si>
  <si>
    <t xml:space="preserve">steps slope 20 fov 24</t>
  </si>
  <si>
    <t xml:space="preserve">time slope 20 fov 24</t>
  </si>
  <si>
    <t xml:space="preserve">steps slope 20 fov 31</t>
  </si>
  <si>
    <t xml:space="preserve">time slope 20 fov 31</t>
  </si>
  <si>
    <t xml:space="preserve">steps slope 22 fov 10</t>
  </si>
  <si>
    <t xml:space="preserve">time slope 22 fov 10</t>
  </si>
  <si>
    <t xml:space="preserve">steps slope 22 fov 17</t>
  </si>
  <si>
    <t xml:space="preserve">time slope 22 fov 17</t>
  </si>
  <si>
    <t xml:space="preserve">steps slope 22 fov 24</t>
  </si>
  <si>
    <t xml:space="preserve">time slope 22 fov 24</t>
  </si>
  <si>
    <t xml:space="preserve">steps slope 22 fov 31</t>
  </si>
  <si>
    <t xml:space="preserve">time slope 22 fov 31</t>
  </si>
  <si>
    <t xml:space="preserve">steps slope 24 fov 10</t>
  </si>
  <si>
    <t xml:space="preserve">time slope 24 fov 10</t>
  </si>
  <si>
    <t xml:space="preserve">steps slope 24 fov 17</t>
  </si>
  <si>
    <t xml:space="preserve">time slope 24 fov 17</t>
  </si>
  <si>
    <t xml:space="preserve">steps slope 24 fov 24</t>
  </si>
  <si>
    <t xml:space="preserve">time slope 24 fov 24</t>
  </si>
  <si>
    <t xml:space="preserve">steps slope 24 fov 31</t>
  </si>
  <si>
    <t xml:space="preserve">time slope 24 fov 31</t>
  </si>
  <si>
    <t xml:space="preserve">steps slope 26 fov 10</t>
  </si>
  <si>
    <t xml:space="preserve">time slope 26 fov 10</t>
  </si>
  <si>
    <t xml:space="preserve">steps slope 26 fov 17</t>
  </si>
  <si>
    <t xml:space="preserve">time slope 26 fov 17</t>
  </si>
  <si>
    <t xml:space="preserve">steps slope 26 fov 24</t>
  </si>
  <si>
    <t xml:space="preserve">time slope 26 fov 24</t>
  </si>
  <si>
    <t xml:space="preserve">steps slope 26 fov 31</t>
  </si>
  <si>
    <t xml:space="preserve">time slope 26 fov 31</t>
  </si>
  <si>
    <t xml:space="preserve">steps slope 28 fov 10</t>
  </si>
  <si>
    <t xml:space="preserve">time slope 28 fov 10</t>
  </si>
  <si>
    <t xml:space="preserve">steps slope 28 fov 17</t>
  </si>
  <si>
    <t xml:space="preserve">time slope 28 fov 17</t>
  </si>
  <si>
    <t xml:space="preserve">steps slope 28 fov 24</t>
  </si>
  <si>
    <t xml:space="preserve">time slope 28 fov 24</t>
  </si>
  <si>
    <t xml:space="preserve">steps slope 28 fov 31</t>
  </si>
  <si>
    <t xml:space="preserve">time slope 28 fov 31</t>
  </si>
  <si>
    <t xml:space="preserve">steps slope 30 fov 10</t>
  </si>
  <si>
    <t xml:space="preserve">time slope 30 fov 10</t>
  </si>
  <si>
    <t xml:space="preserve">steps slope 30 fov 17</t>
  </si>
  <si>
    <t xml:space="preserve">time slope 30 fov 17</t>
  </si>
  <si>
    <t xml:space="preserve">steps slope 30 fov 24</t>
  </si>
  <si>
    <t xml:space="preserve">time slope 30 fov 24</t>
  </si>
  <si>
    <t xml:space="preserve">steps slope 30 fov 31</t>
  </si>
  <si>
    <t xml:space="preserve">time slope 30 fov 31</t>
  </si>
  <si>
    <t xml:space="preserve">steps slope 32 fov 10</t>
  </si>
  <si>
    <t xml:space="preserve">time slope 32 fov 10</t>
  </si>
  <si>
    <t xml:space="preserve">steps slope 32 fov 17</t>
  </si>
  <si>
    <t xml:space="preserve">time slope 32 fov 17</t>
  </si>
  <si>
    <t xml:space="preserve">steps slope 32 fov 24</t>
  </si>
  <si>
    <t xml:space="preserve">time slope 32 fov 24</t>
  </si>
  <si>
    <t xml:space="preserve">steps slope 32 fov 31</t>
  </si>
  <si>
    <t xml:space="preserve">time slope 32 fov 31</t>
  </si>
  <si>
    <t xml:space="preserve">LimitedGreedy</t>
  </si>
  <si>
    <t xml:space="preserve">LimitedBestFirst</t>
  </si>
  <si>
    <t xml:space="preserve">LimitedAStar</t>
  </si>
  <si>
    <t xml:space="preserve">LimitedBreadthFirstSearch</t>
  </si>
  <si>
    <t xml:space="preserve">UnlimitedAStarRecursive</t>
  </si>
  <si>
    <t xml:space="preserve">LimitedDijkstra</t>
  </si>
  <si>
    <t xml:space="preserve">UnlimitedBestFirst</t>
  </si>
  <si>
    <t xml:space="preserve">UnlimitedAStarNonRecursive</t>
  </si>
  <si>
    <t xml:space="preserve">UnlimitedBreadthFirstSearch</t>
  </si>
  <si>
    <t xml:space="preserve">UnlimitedGreedy</t>
  </si>
  <si>
    <t xml:space="preserve">Slope 8</t>
  </si>
  <si>
    <t xml:space="preserve">Slope 10</t>
  </si>
  <si>
    <t xml:space="preserve">Slope 12</t>
  </si>
  <si>
    <t xml:space="preserve">Slope 14</t>
  </si>
  <si>
    <t xml:space="preserve">Slope 16</t>
  </si>
  <si>
    <t xml:space="preserve">Slope 18</t>
  </si>
  <si>
    <t xml:space="preserve">Fov 10</t>
  </si>
  <si>
    <t xml:space="preserve">Fov 17</t>
  </si>
  <si>
    <t xml:space="preserve">Fov 24</t>
  </si>
  <si>
    <t xml:space="preserve">Fov 31</t>
  </si>
  <si>
    <t xml:space="preserve">Slope 20</t>
  </si>
  <si>
    <t xml:space="preserve">Slope 22</t>
  </si>
  <si>
    <t xml:space="preserve">Slope 24</t>
  </si>
  <si>
    <t xml:space="preserve">Slope 26</t>
  </si>
  <si>
    <t xml:space="preserve">Slope 28</t>
  </si>
  <si>
    <t xml:space="preserve">Slope 30</t>
  </si>
  <si>
    <t xml:space="preserve">Slope 32</t>
  </si>
  <si>
    <t xml:space="preserve">STEPS</t>
  </si>
  <si>
    <t xml:space="preserve">Diff 17</t>
  </si>
  <si>
    <t xml:space="preserve">Diff 24</t>
  </si>
  <si>
    <t xml:space="preserve">Diff 31</t>
  </si>
  <si>
    <t xml:space="preserve">TIME</t>
  </si>
  <si>
    <t xml:space="preserve">steps</t>
  </si>
  <si>
    <t xml:space="preserve">time</t>
  </si>
  <si>
    <t xml:space="preserve">steps/ms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</si>
</sst>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A6A6A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7C7C7C"/>
        <bgColor rgb="FF666699"/>
      </patternFill>
    </fill>
    <fill>
      <patternFill patternType="solid">
        <fgColor rgb="FFC9C9C9"/>
        <bgColor rgb="FFBDD7EE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DEEBF7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BDBDB"/>
      </patternFill>
    </fill>
    <fill>
      <patternFill patternType="solid">
        <fgColor rgb="FFE2F0D9"/>
        <bgColor rgb="FFEDEDED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C9C9C9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color rgb="FFFFFFFF"/>
      </font>
      <fill>
        <patternFill>
          <bgColor rgb="FF99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9C9C9"/>
      <rgbColor rgb="FF7C7C7C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F4B183"/>
      <rgbColor rgb="FFDBDBDB"/>
      <rgbColor rgb="FFF8CBAD"/>
      <rgbColor rgb="FF3366FF"/>
      <rgbColor rgb="FF33CCCC"/>
      <rgbColor rgb="FFA9D18E"/>
      <rgbColor rgb="FFFFD966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25.7432432432432"/>
    <col collapsed="false" hidden="false" max="2" min="2" style="0" width="17.518018018018"/>
    <col collapsed="false" hidden="false" max="3" min="3" style="0" width="17.045045045045"/>
    <col collapsed="false" hidden="false" max="4" min="4" style="0" width="17.518018018018"/>
    <col collapsed="false" hidden="false" max="5" min="5" style="0" width="17.045045045045"/>
    <col collapsed="false" hidden="false" max="6" min="6" style="0" width="17.518018018018"/>
    <col collapsed="false" hidden="false" max="7" min="7" style="0" width="17.045045045045"/>
    <col collapsed="false" hidden="false" max="8" min="8" style="0" width="17.518018018018"/>
    <col collapsed="false" hidden="false" max="9" min="9" style="0" width="17.045045045045"/>
    <col collapsed="false" hidden="false" max="10" min="10" style="0" width="17.518018018018"/>
    <col collapsed="false" hidden="false" max="11" min="11" style="0" width="17.045045045045"/>
    <col collapsed="false" hidden="false" max="12" min="12" style="0" width="17.518018018018"/>
    <col collapsed="false" hidden="false" max="13" min="13" style="0" width="17.045045045045"/>
    <col collapsed="false" hidden="false" max="14" min="14" style="0" width="17.518018018018"/>
    <col collapsed="false" hidden="false" max="15" min="15" style="0" width="17.045045045045"/>
    <col collapsed="false" hidden="false" max="16" min="16" style="0" width="17.518018018018"/>
    <col collapsed="false" hidden="false" max="17" min="17" style="0" width="17.045045045045"/>
    <col collapsed="false" hidden="false" max="18" min="18" style="0" width="19.1891891891892"/>
    <col collapsed="false" hidden="false" max="19" min="19" style="0" width="18.8288288288288"/>
    <col collapsed="false" hidden="false" max="20" min="20" style="0" width="19.1891891891892"/>
    <col collapsed="false" hidden="false" max="21" min="21" style="0" width="18.8288288288288"/>
    <col collapsed="false" hidden="false" max="22" min="22" style="0" width="19.1891891891892"/>
    <col collapsed="false" hidden="false" max="23" min="23" style="0" width="18.8288288288288"/>
    <col collapsed="false" hidden="false" max="24" min="24" style="0" width="19.1891891891892"/>
    <col collapsed="false" hidden="false" max="25" min="25" style="0" width="18.8288288288288"/>
    <col collapsed="false" hidden="false" max="26" min="26" style="0" width="19.1891891891892"/>
    <col collapsed="false" hidden="false" max="27" min="27" style="0" width="18.8288288288288"/>
    <col collapsed="false" hidden="false" max="28" min="28" style="0" width="19.1891891891892"/>
    <col collapsed="false" hidden="false" max="29" min="29" style="0" width="18.8288288288288"/>
    <col collapsed="false" hidden="false" max="30" min="30" style="0" width="19.1891891891892"/>
    <col collapsed="false" hidden="false" max="31" min="31" style="0" width="18.8288288288288"/>
    <col collapsed="false" hidden="false" max="32" min="32" style="0" width="19.1891891891892"/>
    <col collapsed="false" hidden="false" max="33" min="33" style="0" width="18.8288288288288"/>
    <col collapsed="false" hidden="false" max="34" min="34" style="0" width="19.1891891891892"/>
    <col collapsed="false" hidden="false" max="35" min="35" style="0" width="18.8288288288288"/>
    <col collapsed="false" hidden="false" max="36" min="36" style="0" width="19.1891891891892"/>
    <col collapsed="false" hidden="false" max="37" min="37" style="0" width="18.8288288288288"/>
    <col collapsed="false" hidden="false" max="38" min="38" style="0" width="19.1891891891892"/>
    <col collapsed="false" hidden="false" max="39" min="39" style="0" width="18.8288288288288"/>
    <col collapsed="false" hidden="false" max="40" min="40" style="0" width="19.1891891891892"/>
    <col collapsed="false" hidden="false" max="41" min="41" style="0" width="18.8288288288288"/>
    <col collapsed="false" hidden="false" max="42" min="42" style="0" width="19.1891891891892"/>
    <col collapsed="false" hidden="false" max="43" min="43" style="0" width="18.8288288288288"/>
    <col collapsed="false" hidden="false" max="44" min="44" style="0" width="19.1891891891892"/>
    <col collapsed="false" hidden="false" max="45" min="45" style="0" width="18.8288288288288"/>
    <col collapsed="false" hidden="false" max="46" min="46" style="0" width="19.1891891891892"/>
    <col collapsed="false" hidden="false" max="47" min="47" style="0" width="18.8288288288288"/>
    <col collapsed="false" hidden="false" max="48" min="48" style="0" width="19.1891891891892"/>
    <col collapsed="false" hidden="false" max="49" min="49" style="0" width="18.8288288288288"/>
    <col collapsed="false" hidden="false" max="50" min="50" style="0" width="19.1891891891892"/>
    <col collapsed="false" hidden="false" max="51" min="51" style="0" width="18.8288288288288"/>
    <col collapsed="false" hidden="false" max="52" min="52" style="0" width="19.1891891891892"/>
    <col collapsed="false" hidden="false" max="53" min="53" style="0" width="18.8288288288288"/>
    <col collapsed="false" hidden="false" max="54" min="54" style="0" width="19.1891891891892"/>
    <col collapsed="false" hidden="false" max="55" min="55" style="0" width="18.8288288288288"/>
    <col collapsed="false" hidden="false" max="56" min="56" style="0" width="19.1891891891892"/>
    <col collapsed="false" hidden="false" max="57" min="57" style="0" width="18.8288288288288"/>
    <col collapsed="false" hidden="false" max="58" min="58" style="0" width="19.1891891891892"/>
    <col collapsed="false" hidden="false" max="59" min="59" style="0" width="18.8288288288288"/>
    <col collapsed="false" hidden="false" max="60" min="60" style="0" width="19.1891891891892"/>
    <col collapsed="false" hidden="false" max="61" min="61" style="0" width="18.8288288288288"/>
    <col collapsed="false" hidden="false" max="62" min="62" style="0" width="19.1891891891892"/>
    <col collapsed="false" hidden="false" max="63" min="63" style="0" width="18.8288288288288"/>
    <col collapsed="false" hidden="false" max="64" min="64" style="0" width="19.1891891891892"/>
    <col collapsed="false" hidden="false" max="65" min="65" style="0" width="18.8288288288288"/>
    <col collapsed="false" hidden="false" max="66" min="66" style="0" width="19.1891891891892"/>
    <col collapsed="false" hidden="false" max="67" min="67" style="0" width="18.8288288288288"/>
    <col collapsed="false" hidden="false" max="68" min="68" style="0" width="19.1891891891892"/>
    <col collapsed="false" hidden="false" max="69" min="69" style="0" width="18.8288288288288"/>
    <col collapsed="false" hidden="false" max="70" min="70" style="0" width="19.1891891891892"/>
    <col collapsed="false" hidden="false" max="71" min="71" style="0" width="18.8288288288288"/>
    <col collapsed="false" hidden="false" max="72" min="72" style="0" width="19.1891891891892"/>
    <col collapsed="false" hidden="false" max="73" min="73" style="0" width="18.8288288288288"/>
    <col collapsed="false" hidden="false" max="74" min="74" style="0" width="19.1891891891892"/>
    <col collapsed="false" hidden="false" max="75" min="75" style="0" width="18.8288288288288"/>
    <col collapsed="false" hidden="false" max="76" min="76" style="0" width="19.1891891891892"/>
    <col collapsed="false" hidden="false" max="77" min="77" style="0" width="18.8288288288288"/>
    <col collapsed="false" hidden="false" max="78" min="78" style="0" width="19.1891891891892"/>
    <col collapsed="false" hidden="false" max="79" min="79" style="0" width="18.8288288288288"/>
    <col collapsed="false" hidden="false" max="80" min="80" style="0" width="19.1891891891892"/>
    <col collapsed="false" hidden="false" max="81" min="81" style="0" width="18.8288288288288"/>
    <col collapsed="false" hidden="false" max="82" min="82" style="0" width="19.1891891891892"/>
    <col collapsed="false" hidden="false" max="83" min="83" style="0" width="18.8288288288288"/>
    <col collapsed="false" hidden="false" max="84" min="84" style="0" width="19.1891891891892"/>
    <col collapsed="false" hidden="false" max="85" min="85" style="0" width="18.8288288288288"/>
    <col collapsed="false" hidden="false" max="86" min="86" style="0" width="19.1891891891892"/>
    <col collapsed="false" hidden="false" max="87" min="87" style="0" width="18.8288288288288"/>
    <col collapsed="false" hidden="false" max="88" min="88" style="0" width="19.1891891891892"/>
    <col collapsed="false" hidden="false" max="89" min="89" style="0" width="18.8288288288288"/>
    <col collapsed="false" hidden="false" max="90" min="90" style="0" width="19.1891891891892"/>
    <col collapsed="false" hidden="false" max="91" min="91" style="0" width="18.8288288288288"/>
    <col collapsed="false" hidden="false" max="92" min="92" style="0" width="19.1891891891892"/>
    <col collapsed="false" hidden="false" max="93" min="93" style="0" width="18.8288288288288"/>
    <col collapsed="false" hidden="false" max="94" min="94" style="0" width="19.1891891891892"/>
    <col collapsed="false" hidden="false" max="95" min="95" style="0" width="18.8288288288288"/>
    <col collapsed="false" hidden="false" max="96" min="96" style="0" width="19.1891891891892"/>
    <col collapsed="false" hidden="false" max="97" min="97" style="0" width="18.8288288288288"/>
    <col collapsed="false" hidden="false" max="98" min="98" style="0" width="19.1891891891892"/>
    <col collapsed="false" hidden="false" max="99" min="99" style="0" width="18.8288288288288"/>
    <col collapsed="false" hidden="false" max="100" min="100" style="0" width="19.1891891891892"/>
    <col collapsed="false" hidden="false" max="101" min="101" style="0" width="18.8288288288288"/>
    <col collapsed="false" hidden="false" max="102" min="102" style="0" width="19.1891891891892"/>
    <col collapsed="false" hidden="false" max="103" min="103" style="0" width="18.8288288288288"/>
    <col collapsed="false" hidden="false" max="104" min="104" style="0" width="19.1891891891892"/>
    <col collapsed="false" hidden="false" max="105" min="105" style="0" width="18.8288288288288"/>
    <col collapsed="false" hidden="false" max="1025" min="106" style="0" width="8.5810810810810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</row>
    <row r="2" customFormat="false" ht="13.8" hidden="false" customHeight="false" outlineLevel="0" collapsed="false">
      <c r="A2" s="0" t="s">
        <v>105</v>
      </c>
      <c r="B2" s="0" t="n">
        <v>907</v>
      </c>
      <c r="C2" s="0" t="n">
        <v>41</v>
      </c>
      <c r="D2" s="0" t="n">
        <v>907</v>
      </c>
      <c r="E2" s="0" t="n">
        <v>30</v>
      </c>
      <c r="F2" s="0" t="n">
        <v>907</v>
      </c>
      <c r="G2" s="0" t="n">
        <v>30</v>
      </c>
      <c r="H2" s="0" t="n">
        <v>907</v>
      </c>
      <c r="I2" s="0" t="n">
        <v>29</v>
      </c>
      <c r="J2" s="0" t="n">
        <v>624</v>
      </c>
      <c r="K2" s="0" t="n">
        <v>9</v>
      </c>
      <c r="L2" s="0" t="n">
        <v>624</v>
      </c>
      <c r="M2" s="0" t="n">
        <v>9</v>
      </c>
      <c r="N2" s="0" t="n">
        <v>624</v>
      </c>
      <c r="O2" s="0" t="n">
        <v>9</v>
      </c>
      <c r="P2" s="0" t="n">
        <v>624</v>
      </c>
      <c r="Q2" s="0" t="n">
        <v>9</v>
      </c>
      <c r="R2" s="0" t="n">
        <v>659</v>
      </c>
      <c r="S2" s="0" t="n">
        <v>13</v>
      </c>
      <c r="T2" s="0" t="n">
        <v>659</v>
      </c>
      <c r="U2" s="0" t="n">
        <v>13</v>
      </c>
      <c r="V2" s="0" t="n">
        <v>659</v>
      </c>
      <c r="W2" s="0" t="n">
        <v>13</v>
      </c>
      <c r="X2" s="0" t="n">
        <v>659</v>
      </c>
      <c r="Y2" s="0" t="n">
        <v>13</v>
      </c>
      <c r="Z2" s="0" t="n">
        <v>517</v>
      </c>
      <c r="AA2" s="0" t="n">
        <v>5</v>
      </c>
      <c r="AB2" s="0" t="n">
        <v>517</v>
      </c>
      <c r="AC2" s="0" t="n">
        <v>5</v>
      </c>
      <c r="AD2" s="0" t="n">
        <v>517</v>
      </c>
      <c r="AE2" s="0" t="n">
        <v>5</v>
      </c>
      <c r="AF2" s="0" t="n">
        <v>517</v>
      </c>
      <c r="AG2" s="0" t="n">
        <v>5</v>
      </c>
      <c r="AH2" s="0" t="n">
        <v>525</v>
      </c>
      <c r="AI2" s="0" t="n">
        <v>5</v>
      </c>
      <c r="AJ2" s="0" t="n">
        <v>525</v>
      </c>
      <c r="AK2" s="0" t="n">
        <v>6</v>
      </c>
      <c r="AL2" s="0" t="n">
        <v>525</v>
      </c>
      <c r="AM2" s="0" t="n">
        <v>6</v>
      </c>
      <c r="AN2" s="0" t="n">
        <v>525</v>
      </c>
      <c r="AO2" s="0" t="n">
        <v>5</v>
      </c>
      <c r="AP2" s="0" t="n">
        <v>486</v>
      </c>
      <c r="AQ2" s="0" t="n">
        <v>4</v>
      </c>
      <c r="AR2" s="0" t="n">
        <v>486</v>
      </c>
      <c r="AS2" s="0" t="n">
        <v>4</v>
      </c>
      <c r="AT2" s="0" t="n">
        <v>486</v>
      </c>
      <c r="AU2" s="0" t="n">
        <v>4</v>
      </c>
      <c r="AV2" s="0" t="n">
        <v>486</v>
      </c>
      <c r="AW2" s="0" t="n">
        <v>4</v>
      </c>
      <c r="AX2" s="0" t="n">
        <v>438</v>
      </c>
      <c r="AY2" s="0" t="n">
        <v>3</v>
      </c>
      <c r="AZ2" s="0" t="n">
        <v>438</v>
      </c>
      <c r="BA2" s="0" t="n">
        <v>3</v>
      </c>
      <c r="BB2" s="0" t="n">
        <v>438</v>
      </c>
      <c r="BC2" s="0" t="n">
        <v>3</v>
      </c>
      <c r="BD2" s="0" t="n">
        <v>438</v>
      </c>
      <c r="BE2" s="0" t="n">
        <v>3</v>
      </c>
      <c r="BF2" s="0" t="n">
        <v>449</v>
      </c>
      <c r="BG2" s="0" t="n">
        <v>3</v>
      </c>
      <c r="BH2" s="0" t="n">
        <v>449</v>
      </c>
      <c r="BI2" s="0" t="n">
        <v>3</v>
      </c>
      <c r="BJ2" s="0" t="n">
        <v>449</v>
      </c>
      <c r="BK2" s="0" t="n">
        <v>3</v>
      </c>
      <c r="BL2" s="0" t="n">
        <v>449</v>
      </c>
      <c r="BM2" s="0" t="n">
        <v>3</v>
      </c>
      <c r="BN2" s="0" t="n">
        <v>439</v>
      </c>
      <c r="BO2" s="0" t="n">
        <v>3</v>
      </c>
      <c r="BP2" s="0" t="n">
        <v>439</v>
      </c>
      <c r="BQ2" s="0" t="n">
        <v>3</v>
      </c>
      <c r="BR2" s="0" t="n">
        <v>439</v>
      </c>
      <c r="BS2" s="0" t="n">
        <v>3</v>
      </c>
      <c r="BT2" s="0" t="n">
        <v>439</v>
      </c>
      <c r="BU2" s="0" t="n">
        <v>3</v>
      </c>
      <c r="BV2" s="0" t="n">
        <v>430</v>
      </c>
      <c r="BW2" s="0" t="n">
        <v>2</v>
      </c>
      <c r="BX2" s="0" t="n">
        <v>430</v>
      </c>
      <c r="BY2" s="0" t="n">
        <v>2</v>
      </c>
      <c r="BZ2" s="0" t="n">
        <v>430</v>
      </c>
      <c r="CA2" s="0" t="n">
        <v>3</v>
      </c>
      <c r="CB2" s="0" t="n">
        <v>430</v>
      </c>
      <c r="CC2" s="0" t="n">
        <v>3</v>
      </c>
      <c r="CD2" s="0" t="n">
        <v>435</v>
      </c>
      <c r="CE2" s="0" t="n">
        <v>3</v>
      </c>
      <c r="CF2" s="0" t="n">
        <v>435</v>
      </c>
      <c r="CG2" s="0" t="n">
        <v>3</v>
      </c>
      <c r="CH2" s="0" t="n">
        <v>435</v>
      </c>
      <c r="CI2" s="0" t="n">
        <v>3</v>
      </c>
      <c r="CJ2" s="0" t="n">
        <v>435</v>
      </c>
      <c r="CK2" s="0" t="n">
        <v>3</v>
      </c>
      <c r="CL2" s="0" t="n">
        <v>425</v>
      </c>
      <c r="CM2" s="0" t="n">
        <v>2</v>
      </c>
      <c r="CN2" s="0" t="n">
        <v>425</v>
      </c>
      <c r="CO2" s="0" t="n">
        <v>3</v>
      </c>
      <c r="CP2" s="0" t="n">
        <v>425</v>
      </c>
      <c r="CQ2" s="0" t="n">
        <v>3</v>
      </c>
      <c r="CR2" s="0" t="n">
        <v>425</v>
      </c>
      <c r="CS2" s="0" t="n">
        <v>3</v>
      </c>
      <c r="CT2" s="0" t="n">
        <v>422</v>
      </c>
      <c r="CU2" s="0" t="n">
        <v>2</v>
      </c>
      <c r="CV2" s="0" t="n">
        <v>422</v>
      </c>
      <c r="CW2" s="0" t="n">
        <v>2</v>
      </c>
      <c r="CX2" s="0" t="n">
        <v>422</v>
      </c>
      <c r="CY2" s="0" t="n">
        <v>2</v>
      </c>
      <c r="CZ2" s="0" t="n">
        <v>422</v>
      </c>
      <c r="DA2" s="0" t="n">
        <v>2</v>
      </c>
    </row>
    <row r="3" s="1" customFormat="true" ht="13.8" hidden="false" customHeight="false" outlineLevel="0" collapsed="false">
      <c r="A3" s="1" t="s">
        <v>106</v>
      </c>
      <c r="B3" s="1" t="n">
        <v>1358</v>
      </c>
      <c r="C3" s="1" t="n">
        <v>24916</v>
      </c>
      <c r="D3" s="1" t="n">
        <v>1129</v>
      </c>
      <c r="E3" s="1" t="n">
        <v>47995</v>
      </c>
      <c r="F3" s="1" t="n">
        <v>831</v>
      </c>
      <c r="G3" s="1" t="n">
        <v>21867</v>
      </c>
      <c r="H3" s="1" t="n">
        <v>791</v>
      </c>
      <c r="I3" s="1" t="n">
        <v>25681</v>
      </c>
      <c r="J3" s="1" t="n">
        <v>1710</v>
      </c>
      <c r="K3" s="1" t="n">
        <v>57773</v>
      </c>
      <c r="L3" s="1" t="n">
        <v>690</v>
      </c>
      <c r="M3" s="1" t="n">
        <v>19966</v>
      </c>
      <c r="N3" s="1" t="n">
        <v>664</v>
      </c>
      <c r="O3" s="1" t="n">
        <v>26859</v>
      </c>
      <c r="P3" s="1" t="n">
        <v>588</v>
      </c>
      <c r="Q3" s="1" t="n">
        <v>32930</v>
      </c>
      <c r="R3" s="1" t="n">
        <v>1001</v>
      </c>
      <c r="S3" s="1" t="n">
        <v>15149</v>
      </c>
      <c r="T3" s="1" t="n">
        <v>621</v>
      </c>
      <c r="U3" s="1" t="n">
        <v>17776</v>
      </c>
      <c r="V3" s="1" t="n">
        <v>696</v>
      </c>
      <c r="W3" s="1" t="n">
        <v>25850</v>
      </c>
      <c r="X3" s="1" t="n">
        <v>555</v>
      </c>
      <c r="Y3" s="1" t="n">
        <v>32102</v>
      </c>
      <c r="Z3" s="1" t="n">
        <v>568</v>
      </c>
      <c r="AA3" s="1" t="n">
        <v>11870</v>
      </c>
      <c r="AB3" s="1" t="n">
        <v>630</v>
      </c>
      <c r="AC3" s="1" t="n">
        <v>17968</v>
      </c>
      <c r="AD3" s="1" t="n">
        <v>611</v>
      </c>
      <c r="AE3" s="1" t="n">
        <v>29092</v>
      </c>
      <c r="AF3" s="1" t="n">
        <v>538</v>
      </c>
      <c r="AG3" s="1" t="n">
        <v>34425</v>
      </c>
      <c r="AH3" s="1" t="n">
        <v>512</v>
      </c>
      <c r="AI3" s="1" t="n">
        <v>9622</v>
      </c>
      <c r="AJ3" s="1" t="n">
        <v>502</v>
      </c>
      <c r="AK3" s="1" t="n">
        <v>19198</v>
      </c>
      <c r="AL3" s="1" t="n">
        <v>522</v>
      </c>
      <c r="AM3" s="1" t="n">
        <v>21836</v>
      </c>
      <c r="AN3" s="1" t="n">
        <v>488</v>
      </c>
      <c r="AO3" s="1" t="n">
        <v>37255</v>
      </c>
      <c r="AP3" s="1" t="n">
        <v>490</v>
      </c>
      <c r="AQ3" s="1" t="n">
        <v>14734</v>
      </c>
      <c r="AR3" s="1" t="n">
        <v>489</v>
      </c>
      <c r="AS3" s="1" t="n">
        <v>14979</v>
      </c>
      <c r="AT3" s="1" t="n">
        <v>502</v>
      </c>
      <c r="AU3" s="1" t="n">
        <v>28940</v>
      </c>
      <c r="AV3" s="1" t="n">
        <v>481</v>
      </c>
      <c r="AW3" s="1" t="n">
        <v>36231</v>
      </c>
      <c r="AX3" s="1" t="n">
        <v>478</v>
      </c>
      <c r="AY3" s="1" t="n">
        <v>13664</v>
      </c>
      <c r="AZ3" s="1" t="n">
        <v>477</v>
      </c>
      <c r="BA3" s="1" t="n">
        <v>15637</v>
      </c>
      <c r="BB3" s="1" t="n">
        <v>482</v>
      </c>
      <c r="BC3" s="1" t="n">
        <v>30180</v>
      </c>
      <c r="BD3" s="1" t="n">
        <v>463</v>
      </c>
      <c r="BE3" s="1" t="n">
        <v>36017</v>
      </c>
      <c r="BF3" s="1" t="n">
        <v>481</v>
      </c>
      <c r="BG3" s="1" t="n">
        <v>14018</v>
      </c>
      <c r="BH3" s="1" t="n">
        <v>469</v>
      </c>
      <c r="BI3" s="1" t="n">
        <v>16662</v>
      </c>
      <c r="BJ3" s="1" t="n">
        <v>463</v>
      </c>
      <c r="BK3" s="1" t="n">
        <v>31501</v>
      </c>
      <c r="BL3" s="1" t="n">
        <v>457</v>
      </c>
      <c r="BM3" s="1" t="n">
        <v>37244</v>
      </c>
      <c r="BN3" s="1" t="n">
        <v>467</v>
      </c>
      <c r="BO3" s="1" t="n">
        <v>14690</v>
      </c>
      <c r="BP3" s="1" t="n">
        <v>471</v>
      </c>
      <c r="BQ3" s="1" t="n">
        <v>21331</v>
      </c>
      <c r="BR3" s="1" t="n">
        <v>457</v>
      </c>
      <c r="BS3" s="1" t="n">
        <v>32999</v>
      </c>
      <c r="BT3" s="1" t="n">
        <v>459</v>
      </c>
      <c r="BU3" s="1" t="n">
        <v>47047</v>
      </c>
      <c r="BV3" s="1" t="n">
        <v>467</v>
      </c>
      <c r="BW3" s="1" t="n">
        <v>15520</v>
      </c>
      <c r="BX3" s="1" t="n">
        <v>467</v>
      </c>
      <c r="BY3" s="1" t="n">
        <v>20260</v>
      </c>
      <c r="BZ3" s="1" t="n">
        <v>444</v>
      </c>
      <c r="CA3" s="1" t="n">
        <v>35305</v>
      </c>
      <c r="CB3" s="1" t="n">
        <v>457</v>
      </c>
      <c r="CC3" s="1" t="n">
        <v>47743</v>
      </c>
      <c r="CD3" s="1" t="n">
        <v>462</v>
      </c>
      <c r="CE3" s="1" t="n">
        <v>15012</v>
      </c>
      <c r="CF3" s="1" t="n">
        <v>456</v>
      </c>
      <c r="CG3" s="1" t="n">
        <v>23228</v>
      </c>
      <c r="CH3" s="1" t="n">
        <v>440</v>
      </c>
      <c r="CI3" s="1" t="n">
        <v>36485</v>
      </c>
      <c r="CJ3" s="1" t="n">
        <v>463</v>
      </c>
      <c r="CK3" s="1" t="n">
        <v>32582</v>
      </c>
      <c r="CL3" s="1" t="n">
        <v>456</v>
      </c>
      <c r="CM3" s="1" t="n">
        <v>14494</v>
      </c>
      <c r="CN3" s="1" t="n">
        <v>443</v>
      </c>
      <c r="CO3" s="1" t="n">
        <v>20765</v>
      </c>
      <c r="CP3" s="1" t="n">
        <v>437</v>
      </c>
      <c r="CQ3" s="1" t="n">
        <v>33029</v>
      </c>
      <c r="CR3" s="1" t="n">
        <v>456</v>
      </c>
      <c r="CS3" s="1" t="n">
        <v>35425</v>
      </c>
      <c r="CT3" s="1" t="n">
        <v>449</v>
      </c>
      <c r="CU3" s="1" t="n">
        <v>14304</v>
      </c>
      <c r="CV3" s="1" t="n">
        <v>438</v>
      </c>
      <c r="CW3" s="1" t="n">
        <v>20802</v>
      </c>
      <c r="CX3" s="1" t="n">
        <v>432</v>
      </c>
      <c r="CY3" s="1" t="n">
        <v>33225</v>
      </c>
      <c r="CZ3" s="1" t="n">
        <v>447</v>
      </c>
      <c r="DA3" s="1" t="n">
        <v>45829</v>
      </c>
    </row>
    <row r="4" s="1" customFormat="true" ht="13.8" hidden="false" customHeight="false" outlineLevel="0" collapsed="false">
      <c r="A4" s="1" t="s">
        <v>107</v>
      </c>
      <c r="B4" s="1" t="n">
        <v>1161</v>
      </c>
      <c r="C4" s="1" t="n">
        <v>22005</v>
      </c>
      <c r="D4" s="1" t="n">
        <v>883</v>
      </c>
      <c r="E4" s="1" t="n">
        <v>16196</v>
      </c>
      <c r="F4" s="1" t="n">
        <v>768</v>
      </c>
      <c r="G4" s="1" t="n">
        <v>24349</v>
      </c>
      <c r="H4" s="1" t="n">
        <v>697</v>
      </c>
      <c r="I4" s="1" t="n">
        <v>26060</v>
      </c>
      <c r="J4" s="1" t="n">
        <v>1211</v>
      </c>
      <c r="K4" s="1" t="n">
        <v>66459</v>
      </c>
      <c r="L4" s="1" t="n">
        <v>586</v>
      </c>
      <c r="M4" s="1" t="n">
        <v>27510</v>
      </c>
      <c r="N4" s="1" t="n">
        <v>584</v>
      </c>
      <c r="O4" s="1" t="n">
        <v>39313</v>
      </c>
      <c r="P4" s="1" t="n">
        <v>483</v>
      </c>
      <c r="Q4" s="1" t="n">
        <v>48441</v>
      </c>
      <c r="R4" s="1" t="n">
        <v>981</v>
      </c>
      <c r="S4" s="1" t="n">
        <v>25831</v>
      </c>
      <c r="T4" s="1" t="n">
        <v>542</v>
      </c>
      <c r="U4" s="1" t="n">
        <v>19089</v>
      </c>
      <c r="V4" s="1" t="n">
        <v>530</v>
      </c>
      <c r="W4" s="1" t="n">
        <v>26507</v>
      </c>
      <c r="X4" s="1" t="n">
        <v>459</v>
      </c>
      <c r="Y4" s="1" t="n">
        <v>41978</v>
      </c>
      <c r="Z4" s="1" t="n">
        <v>526</v>
      </c>
      <c r="AA4" s="1" t="n">
        <v>11873</v>
      </c>
      <c r="AB4" s="1" t="n">
        <v>566</v>
      </c>
      <c r="AC4" s="1" t="n">
        <v>18796</v>
      </c>
      <c r="AD4" s="1" t="n">
        <v>512</v>
      </c>
      <c r="AE4" s="1" t="n">
        <v>28176</v>
      </c>
      <c r="AF4" s="1" t="n">
        <v>454</v>
      </c>
      <c r="AG4" s="1" t="n">
        <v>41950</v>
      </c>
      <c r="AH4" s="1" t="n">
        <v>477</v>
      </c>
      <c r="AI4" s="1" t="n">
        <v>14023</v>
      </c>
      <c r="AJ4" s="1" t="n">
        <v>458</v>
      </c>
      <c r="AK4" s="1" t="n">
        <v>21489</v>
      </c>
      <c r="AL4" s="1" t="n">
        <v>469</v>
      </c>
      <c r="AM4" s="1" t="n">
        <v>32735</v>
      </c>
      <c r="AN4" s="1" t="n">
        <v>434</v>
      </c>
      <c r="AO4" s="1" t="n">
        <v>42925</v>
      </c>
      <c r="AP4" s="1" t="n">
        <v>462</v>
      </c>
      <c r="AQ4" s="1" t="n">
        <v>14229</v>
      </c>
      <c r="AR4" s="1" t="n">
        <v>442</v>
      </c>
      <c r="AS4" s="1" t="n">
        <v>21736</v>
      </c>
      <c r="AT4" s="1" t="n">
        <v>458</v>
      </c>
      <c r="AU4" s="1" t="n">
        <v>29334</v>
      </c>
      <c r="AV4" s="1" t="n">
        <v>428</v>
      </c>
      <c r="AW4" s="1" t="n">
        <v>42643</v>
      </c>
      <c r="AX4" s="1" t="n">
        <v>450</v>
      </c>
      <c r="AY4" s="1" t="n">
        <v>16481</v>
      </c>
      <c r="AZ4" s="1" t="n">
        <v>435</v>
      </c>
      <c r="BA4" s="1" t="n">
        <v>26156</v>
      </c>
      <c r="BB4" s="1" t="n">
        <v>423</v>
      </c>
      <c r="BC4" s="1" t="n">
        <v>41231</v>
      </c>
      <c r="BD4" s="1" t="n">
        <v>424</v>
      </c>
      <c r="BE4" s="1" t="n">
        <v>49462</v>
      </c>
      <c r="BF4" s="1" t="n">
        <v>478</v>
      </c>
      <c r="BG4" s="1" t="n">
        <v>16626</v>
      </c>
      <c r="BH4" s="1" t="n">
        <v>431</v>
      </c>
      <c r="BI4" s="1" t="n">
        <v>25588</v>
      </c>
      <c r="BJ4" s="1" t="n">
        <v>421</v>
      </c>
      <c r="BK4" s="1" t="n">
        <v>38824</v>
      </c>
      <c r="BL4" s="1" t="n">
        <v>426</v>
      </c>
      <c r="BM4" s="1" t="n">
        <v>46853</v>
      </c>
      <c r="BN4" s="1" t="n">
        <v>433</v>
      </c>
      <c r="BO4" s="1" t="n">
        <v>16536</v>
      </c>
      <c r="BP4" s="1" t="n">
        <v>422</v>
      </c>
      <c r="BQ4" s="1" t="n">
        <v>26814</v>
      </c>
      <c r="BR4" s="1" t="n">
        <v>416</v>
      </c>
      <c r="BS4" s="1" t="n">
        <v>38193</v>
      </c>
      <c r="BT4" s="1" t="n">
        <v>419</v>
      </c>
      <c r="BU4" s="1" t="n">
        <v>46780</v>
      </c>
      <c r="BV4" s="1" t="n">
        <v>462</v>
      </c>
      <c r="BW4" s="1" t="n">
        <v>18416</v>
      </c>
      <c r="BX4" s="1" t="n">
        <v>426</v>
      </c>
      <c r="BY4" s="1" t="n">
        <v>24518</v>
      </c>
      <c r="BZ4" s="1" t="n">
        <v>412</v>
      </c>
      <c r="CA4" s="1" t="n">
        <v>42733</v>
      </c>
      <c r="CB4" s="1" t="n">
        <v>410</v>
      </c>
      <c r="CC4" s="1" t="n">
        <v>58643</v>
      </c>
      <c r="CD4" s="1" t="n">
        <v>432</v>
      </c>
      <c r="CE4" s="1" t="n">
        <v>17676</v>
      </c>
      <c r="CF4" s="1" t="n">
        <v>421</v>
      </c>
      <c r="CG4" s="1" t="n">
        <v>29235</v>
      </c>
      <c r="CH4" s="1" t="n">
        <v>410</v>
      </c>
      <c r="CI4" s="1" t="n">
        <v>41733</v>
      </c>
      <c r="CJ4" s="1" t="n">
        <v>413</v>
      </c>
      <c r="CK4" s="1" t="n">
        <v>51145</v>
      </c>
      <c r="CL4" s="1" t="n">
        <v>426</v>
      </c>
      <c r="CM4" s="1" t="n">
        <v>17520</v>
      </c>
      <c r="CN4" s="1" t="n">
        <v>416</v>
      </c>
      <c r="CO4" s="1" t="n">
        <v>29075</v>
      </c>
      <c r="CP4" s="1" t="n">
        <v>410</v>
      </c>
      <c r="CQ4" s="1" t="n">
        <v>42662</v>
      </c>
      <c r="CR4" s="1" t="n">
        <v>408</v>
      </c>
      <c r="CS4" s="1" t="n">
        <v>60626</v>
      </c>
      <c r="CT4" s="1" t="n">
        <v>424</v>
      </c>
      <c r="CU4" s="1" t="n">
        <v>18148</v>
      </c>
      <c r="CV4" s="1" t="n">
        <v>413</v>
      </c>
      <c r="CW4" s="1" t="n">
        <v>28972</v>
      </c>
      <c r="CX4" s="1" t="n">
        <v>410</v>
      </c>
      <c r="CY4" s="1" t="n">
        <v>44168</v>
      </c>
      <c r="CZ4" s="1" t="n">
        <v>404</v>
      </c>
      <c r="DA4" s="1" t="n">
        <v>62605</v>
      </c>
    </row>
    <row r="5" customFormat="false" ht="13.8" hidden="false" customHeight="false" outlineLevel="0" collapsed="false">
      <c r="A5" s="0" t="s">
        <v>108</v>
      </c>
      <c r="B5" s="0" t="n">
        <v>1102</v>
      </c>
      <c r="C5" s="0" t="n">
        <v>2145</v>
      </c>
      <c r="D5" s="0" t="n">
        <v>712</v>
      </c>
      <c r="E5" s="0" t="n">
        <v>11237</v>
      </c>
      <c r="F5" s="0" t="n">
        <v>552</v>
      </c>
      <c r="G5" s="0" t="n">
        <v>16512</v>
      </c>
      <c r="H5" s="0" t="n">
        <v>687</v>
      </c>
      <c r="I5" s="0" t="n">
        <v>25670</v>
      </c>
      <c r="J5" s="0" t="n">
        <v>1195</v>
      </c>
      <c r="K5" s="0" t="n">
        <v>70854</v>
      </c>
      <c r="L5" s="0" t="n">
        <v>565</v>
      </c>
      <c r="M5" s="0" t="n">
        <v>7405</v>
      </c>
      <c r="N5" s="0" t="n">
        <v>579</v>
      </c>
      <c r="O5" s="0" t="n">
        <v>13777</v>
      </c>
      <c r="P5" s="0" t="n">
        <v>627</v>
      </c>
      <c r="Q5" s="0" t="n">
        <v>14335</v>
      </c>
      <c r="R5" s="0" t="n">
        <v>1020</v>
      </c>
      <c r="S5" s="0" t="n">
        <v>20314</v>
      </c>
      <c r="T5" s="0" t="n">
        <v>528</v>
      </c>
      <c r="U5" s="0" t="n">
        <v>6394</v>
      </c>
      <c r="V5" s="0" t="n">
        <v>560</v>
      </c>
      <c r="W5" s="0" t="n">
        <v>14794</v>
      </c>
      <c r="X5" s="0" t="n">
        <v>599</v>
      </c>
      <c r="Y5" s="0" t="n">
        <v>14209</v>
      </c>
      <c r="Z5" s="0" t="n">
        <v>521</v>
      </c>
      <c r="AA5" s="0" t="n">
        <v>4175</v>
      </c>
      <c r="AB5" s="0" t="n">
        <v>514</v>
      </c>
      <c r="AC5" s="0" t="n">
        <v>6630</v>
      </c>
      <c r="AD5" s="0" t="n">
        <v>461</v>
      </c>
      <c r="AE5" s="0" t="n">
        <v>5507</v>
      </c>
      <c r="AF5" s="0" t="n">
        <v>451</v>
      </c>
      <c r="AG5" s="0" t="n">
        <v>36490</v>
      </c>
      <c r="AH5" s="0" t="n">
        <v>501</v>
      </c>
      <c r="AI5" s="0" t="n">
        <v>6719</v>
      </c>
      <c r="AJ5" s="0" t="n">
        <v>449</v>
      </c>
      <c r="AK5" s="0" t="n">
        <v>8919</v>
      </c>
      <c r="AL5" s="0" t="n">
        <v>432</v>
      </c>
      <c r="AM5" s="0" t="n">
        <v>4972</v>
      </c>
      <c r="AN5" s="0" t="n">
        <v>422</v>
      </c>
      <c r="AO5" s="0" t="n">
        <v>15760</v>
      </c>
      <c r="AP5" s="0" t="n">
        <v>455</v>
      </c>
      <c r="AQ5" s="0" t="n">
        <v>4710</v>
      </c>
      <c r="AR5" s="0" t="n">
        <v>439</v>
      </c>
      <c r="AS5" s="0" t="n">
        <v>9553</v>
      </c>
      <c r="AT5" s="0" t="n">
        <v>433</v>
      </c>
      <c r="AU5" s="0" t="n">
        <v>15711</v>
      </c>
      <c r="AV5" s="0" t="n">
        <v>418</v>
      </c>
      <c r="AW5" s="0" t="n">
        <v>16187</v>
      </c>
      <c r="AX5" s="0" t="n">
        <v>450</v>
      </c>
      <c r="AY5" s="0" t="n">
        <v>4855</v>
      </c>
      <c r="AZ5" s="0" t="n">
        <v>428</v>
      </c>
      <c r="BA5" s="0" t="n">
        <v>4144</v>
      </c>
      <c r="BB5" s="0" t="n">
        <v>427</v>
      </c>
      <c r="BC5" s="0" t="n">
        <v>15963</v>
      </c>
      <c r="BD5" s="0" t="n">
        <v>414</v>
      </c>
      <c r="BE5" s="0" t="n">
        <v>16021</v>
      </c>
      <c r="BF5" s="0" t="n">
        <v>443</v>
      </c>
      <c r="BG5" s="0" t="n">
        <v>4579</v>
      </c>
      <c r="BH5" s="0" t="n">
        <v>425</v>
      </c>
      <c r="BI5" s="0" t="n">
        <v>4154</v>
      </c>
      <c r="BJ5" s="0" t="n">
        <v>425</v>
      </c>
      <c r="BK5" s="0" t="n">
        <v>16388</v>
      </c>
      <c r="BL5" s="0" t="n">
        <v>410</v>
      </c>
      <c r="BM5" s="0" t="n">
        <v>28055</v>
      </c>
      <c r="BN5" s="0" t="n">
        <v>443</v>
      </c>
      <c r="BO5" s="0" t="n">
        <v>4065</v>
      </c>
      <c r="BP5" s="0" t="n">
        <v>419</v>
      </c>
      <c r="BQ5" s="0" t="n">
        <v>15185</v>
      </c>
      <c r="BR5" s="0" t="n">
        <v>419</v>
      </c>
      <c r="BS5" s="0" t="n">
        <v>5826</v>
      </c>
      <c r="BT5" s="0" t="n">
        <v>408</v>
      </c>
      <c r="BU5" s="0" t="n">
        <v>26487</v>
      </c>
      <c r="BV5" s="0" t="n">
        <v>425</v>
      </c>
      <c r="BW5" s="0" t="n">
        <v>2652</v>
      </c>
      <c r="BX5" s="0" t="n">
        <v>417</v>
      </c>
      <c r="BY5" s="0" t="n">
        <v>15699</v>
      </c>
      <c r="BZ5" s="0" t="n">
        <v>414</v>
      </c>
      <c r="CA5" s="0" t="n">
        <v>6045</v>
      </c>
      <c r="CB5" s="0" t="n">
        <v>409</v>
      </c>
      <c r="CC5" s="0" t="n">
        <v>3304</v>
      </c>
      <c r="CD5" s="0" t="n">
        <v>428</v>
      </c>
      <c r="CE5" s="0" t="n">
        <v>2400</v>
      </c>
      <c r="CF5" s="0" t="n">
        <v>416</v>
      </c>
      <c r="CG5" s="0" t="n">
        <v>10055</v>
      </c>
      <c r="CH5" s="0" t="n">
        <v>412</v>
      </c>
      <c r="CI5" s="0" t="n">
        <v>6205</v>
      </c>
      <c r="CJ5" s="0" t="n">
        <v>407</v>
      </c>
      <c r="CK5" s="0" t="n">
        <v>3365</v>
      </c>
      <c r="CL5" s="0" t="n">
        <v>424</v>
      </c>
      <c r="CM5" s="0" t="n">
        <v>2412</v>
      </c>
      <c r="CN5" s="0" t="n">
        <v>419</v>
      </c>
      <c r="CO5" s="0" t="n">
        <v>2646</v>
      </c>
      <c r="CP5" s="0" t="n">
        <v>406</v>
      </c>
      <c r="CQ5" s="0" t="n">
        <v>1842</v>
      </c>
      <c r="CR5" s="0" t="n">
        <v>407</v>
      </c>
      <c r="CS5" s="0" t="n">
        <v>3400</v>
      </c>
      <c r="CT5" s="0" t="n">
        <v>421</v>
      </c>
      <c r="CU5" s="0" t="n">
        <v>2483</v>
      </c>
      <c r="CV5" s="0" t="n">
        <v>416</v>
      </c>
      <c r="CW5" s="0" t="n">
        <v>2702</v>
      </c>
      <c r="CX5" s="0" t="n">
        <v>404</v>
      </c>
      <c r="CY5" s="0" t="n">
        <v>1874</v>
      </c>
      <c r="CZ5" s="0" t="n">
        <v>406</v>
      </c>
      <c r="DA5" s="0" t="n">
        <v>3465</v>
      </c>
    </row>
    <row r="6" customFormat="false" ht="13.8" hidden="false" customHeight="false" outlineLevel="0" collapsed="false">
      <c r="A6" s="0" t="s">
        <v>109</v>
      </c>
      <c r="B6" s="0" t="n">
        <v>431</v>
      </c>
      <c r="C6" s="0" t="n">
        <v>28929</v>
      </c>
      <c r="D6" s="0" t="n">
        <v>431</v>
      </c>
      <c r="E6" s="0" t="n">
        <v>28929</v>
      </c>
      <c r="F6" s="0" t="n">
        <v>431</v>
      </c>
      <c r="G6" s="0" t="n">
        <v>28929</v>
      </c>
      <c r="H6" s="0" t="n">
        <v>431</v>
      </c>
      <c r="I6" s="0" t="n">
        <v>27891</v>
      </c>
      <c r="J6" s="0" t="n">
        <v>422</v>
      </c>
      <c r="K6" s="0" t="n">
        <v>20803</v>
      </c>
      <c r="L6" s="0" t="n">
        <v>422</v>
      </c>
      <c r="M6" s="0" t="n">
        <v>19909</v>
      </c>
      <c r="N6" s="0" t="n">
        <v>422</v>
      </c>
      <c r="O6" s="0" t="n">
        <v>20126</v>
      </c>
      <c r="P6" s="0" t="n">
        <v>422</v>
      </c>
      <c r="Q6" s="0" t="n">
        <v>20090</v>
      </c>
      <c r="R6" s="0" t="n">
        <v>412</v>
      </c>
      <c r="S6" s="0" t="n">
        <v>10245</v>
      </c>
      <c r="T6" s="0" t="n">
        <v>412</v>
      </c>
      <c r="U6" s="0" t="n">
        <v>10462</v>
      </c>
      <c r="V6" s="0" t="n">
        <v>412</v>
      </c>
      <c r="W6" s="0" t="n">
        <v>10476</v>
      </c>
      <c r="X6" s="0" t="n">
        <v>412</v>
      </c>
      <c r="Y6" s="0" t="n">
        <v>10473</v>
      </c>
      <c r="Z6" s="0" t="n">
        <v>407</v>
      </c>
      <c r="AA6" s="0" t="n">
        <v>6001</v>
      </c>
      <c r="AB6" s="0" t="n">
        <v>407</v>
      </c>
      <c r="AC6" s="0" t="n">
        <v>5707</v>
      </c>
      <c r="AD6" s="0" t="n">
        <v>407</v>
      </c>
      <c r="AE6" s="0" t="n">
        <v>5710</v>
      </c>
      <c r="AF6" s="0" t="n">
        <v>407</v>
      </c>
      <c r="AG6" s="0" t="n">
        <v>5899</v>
      </c>
      <c r="AH6" s="0" t="n">
        <v>402</v>
      </c>
      <c r="AI6" s="0" t="n">
        <v>1816</v>
      </c>
      <c r="AJ6" s="0" t="n">
        <v>402</v>
      </c>
      <c r="AK6" s="0" t="n">
        <v>1751</v>
      </c>
      <c r="AL6" s="0" t="n">
        <v>402</v>
      </c>
      <c r="AM6" s="0" t="n">
        <v>1864</v>
      </c>
      <c r="AN6" s="0" t="n">
        <v>402</v>
      </c>
      <c r="AO6" s="0" t="n">
        <v>1823</v>
      </c>
      <c r="AP6" s="0" t="n">
        <v>401</v>
      </c>
      <c r="AQ6" s="0" t="n">
        <v>2035</v>
      </c>
      <c r="AR6" s="0" t="n">
        <v>401</v>
      </c>
      <c r="AS6" s="0" t="n">
        <v>2015</v>
      </c>
      <c r="AT6" s="0" t="n">
        <v>401</v>
      </c>
      <c r="AU6" s="0" t="n">
        <v>2026</v>
      </c>
      <c r="AV6" s="0" t="n">
        <v>401</v>
      </c>
      <c r="AW6" s="0" t="n">
        <v>2024</v>
      </c>
      <c r="AX6" s="0" t="n">
        <v>401</v>
      </c>
      <c r="AY6" s="0" t="n">
        <v>604</v>
      </c>
      <c r="AZ6" s="0" t="n">
        <v>401</v>
      </c>
      <c r="BA6" s="0" t="n">
        <v>615</v>
      </c>
      <c r="BB6" s="0" t="n">
        <v>401</v>
      </c>
      <c r="BC6" s="0" t="n">
        <v>620</v>
      </c>
      <c r="BD6" s="0" t="n">
        <v>401</v>
      </c>
      <c r="BE6" s="0" t="n">
        <v>611</v>
      </c>
      <c r="BF6" s="0" t="n">
        <v>401</v>
      </c>
      <c r="BG6" s="0" t="n">
        <v>351</v>
      </c>
      <c r="BH6" s="0" t="n">
        <v>401</v>
      </c>
      <c r="BI6" s="0" t="n">
        <v>360</v>
      </c>
      <c r="BJ6" s="0" t="n">
        <v>401</v>
      </c>
      <c r="BK6" s="0" t="n">
        <v>356</v>
      </c>
      <c r="BL6" s="0" t="n">
        <v>401</v>
      </c>
      <c r="BM6" s="0" t="n">
        <v>357</v>
      </c>
      <c r="BN6" s="0" t="n">
        <v>401</v>
      </c>
      <c r="BO6" s="0" t="n">
        <v>435</v>
      </c>
      <c r="BP6" s="0" t="n">
        <v>401</v>
      </c>
      <c r="BQ6" s="0" t="n">
        <v>432</v>
      </c>
      <c r="BR6" s="0" t="n">
        <v>401</v>
      </c>
      <c r="BS6" s="0" t="n">
        <v>442</v>
      </c>
      <c r="BT6" s="0" t="n">
        <v>401</v>
      </c>
      <c r="BU6" s="0" t="n">
        <v>442</v>
      </c>
      <c r="BV6" s="0" t="n">
        <v>401</v>
      </c>
      <c r="BW6" s="0" t="n">
        <v>503</v>
      </c>
      <c r="BX6" s="0" t="n">
        <v>401</v>
      </c>
      <c r="BY6" s="0" t="n">
        <v>497</v>
      </c>
      <c r="BZ6" s="0" t="n">
        <v>401</v>
      </c>
      <c r="CA6" s="0" t="n">
        <v>510</v>
      </c>
      <c r="CB6" s="0" t="n">
        <v>401</v>
      </c>
      <c r="CC6" s="0" t="n">
        <v>513</v>
      </c>
      <c r="CD6" s="0" t="n">
        <v>401</v>
      </c>
      <c r="CE6" s="0" t="n">
        <v>448</v>
      </c>
      <c r="CF6" s="0" t="n">
        <v>401</v>
      </c>
      <c r="CG6" s="0" t="n">
        <v>444</v>
      </c>
      <c r="CH6" s="0" t="n">
        <v>401</v>
      </c>
      <c r="CI6" s="0" t="n">
        <v>444</v>
      </c>
      <c r="CJ6" s="0" t="n">
        <v>401</v>
      </c>
      <c r="CK6" s="0" t="n">
        <v>438</v>
      </c>
      <c r="CL6" s="0" t="n">
        <v>401</v>
      </c>
      <c r="CM6" s="0" t="n">
        <v>451</v>
      </c>
      <c r="CN6" s="0" t="n">
        <v>401</v>
      </c>
      <c r="CO6" s="0" t="n">
        <v>462</v>
      </c>
      <c r="CP6" s="0" t="n">
        <v>401</v>
      </c>
      <c r="CQ6" s="0" t="n">
        <v>471</v>
      </c>
      <c r="CR6" s="0" t="n">
        <v>401</v>
      </c>
      <c r="CS6" s="0" t="n">
        <v>481</v>
      </c>
      <c r="CT6" s="0" t="n">
        <v>401</v>
      </c>
      <c r="CU6" s="0" t="n">
        <v>517</v>
      </c>
      <c r="CV6" s="0" t="n">
        <v>401</v>
      </c>
      <c r="CW6" s="0" t="n">
        <v>526</v>
      </c>
      <c r="CX6" s="0" t="n">
        <v>401</v>
      </c>
      <c r="CY6" s="0" t="n">
        <v>518</v>
      </c>
      <c r="CZ6" s="0" t="n">
        <v>401</v>
      </c>
      <c r="DA6" s="0" t="n">
        <v>511</v>
      </c>
    </row>
    <row r="7" customFormat="false" ht="13.8" hidden="false" customHeight="false" outlineLevel="0" collapsed="false">
      <c r="A7" s="0" t="s">
        <v>110</v>
      </c>
      <c r="B7" s="0" t="n">
        <v>1006</v>
      </c>
      <c r="C7" s="0" t="n">
        <v>6425</v>
      </c>
      <c r="D7" s="0" t="n">
        <v>1026</v>
      </c>
      <c r="E7" s="0" t="n">
        <v>6256</v>
      </c>
      <c r="F7" s="0" t="n">
        <v>991</v>
      </c>
      <c r="G7" s="0" t="n">
        <v>9511</v>
      </c>
      <c r="H7" s="0" t="n">
        <v>811</v>
      </c>
      <c r="I7" s="0" t="n">
        <v>10498</v>
      </c>
      <c r="J7" s="0" t="n">
        <v>910</v>
      </c>
      <c r="K7" s="0" t="n">
        <v>2555</v>
      </c>
      <c r="L7" s="0" t="n">
        <v>738</v>
      </c>
      <c r="M7" s="0" t="n">
        <v>2613</v>
      </c>
      <c r="N7" s="0" t="n">
        <v>764</v>
      </c>
      <c r="O7" s="0" t="n">
        <v>4667</v>
      </c>
      <c r="P7" s="0" t="n">
        <v>578</v>
      </c>
      <c r="Q7" s="0" t="n">
        <v>5724</v>
      </c>
      <c r="R7" s="0" t="n">
        <v>1122</v>
      </c>
      <c r="S7" s="0" t="n">
        <v>8907</v>
      </c>
      <c r="T7" s="0" t="n">
        <v>659</v>
      </c>
      <c r="U7" s="0" t="n">
        <v>2783</v>
      </c>
      <c r="V7" s="0" t="n">
        <v>602</v>
      </c>
      <c r="W7" s="0" t="n">
        <v>4147</v>
      </c>
      <c r="X7" s="0" t="n">
        <v>543</v>
      </c>
      <c r="Y7" s="0" t="n">
        <v>5684</v>
      </c>
      <c r="Z7" s="0" t="n">
        <v>1072</v>
      </c>
      <c r="AA7" s="0" t="n">
        <v>8016</v>
      </c>
      <c r="AB7" s="0" t="n">
        <v>568</v>
      </c>
      <c r="AC7" s="0" t="n">
        <v>2425</v>
      </c>
      <c r="AD7" s="0" t="n">
        <v>625</v>
      </c>
      <c r="AE7" s="0" t="n">
        <v>4571</v>
      </c>
      <c r="AF7" s="0" t="n">
        <v>533</v>
      </c>
      <c r="AG7" s="0" t="n">
        <v>5587</v>
      </c>
      <c r="AH7" s="0" t="n">
        <v>541</v>
      </c>
      <c r="AI7" s="0" t="n">
        <v>1360</v>
      </c>
      <c r="AJ7" s="0" t="n">
        <v>544</v>
      </c>
      <c r="AK7" s="0" t="n">
        <v>2329</v>
      </c>
      <c r="AL7" s="0" t="n">
        <v>612</v>
      </c>
      <c r="AM7" s="0" t="n">
        <v>4735</v>
      </c>
      <c r="AN7" s="0" t="n">
        <v>512</v>
      </c>
      <c r="AO7" s="0" t="n">
        <v>5598</v>
      </c>
      <c r="AP7" s="0" t="n">
        <v>535</v>
      </c>
      <c r="AQ7" s="0" t="n">
        <v>1387</v>
      </c>
      <c r="AR7" s="0" t="n">
        <v>512</v>
      </c>
      <c r="AS7" s="0" t="n">
        <v>2262</v>
      </c>
      <c r="AT7" s="0" t="n">
        <v>562</v>
      </c>
      <c r="AU7" s="0" t="n">
        <v>4808</v>
      </c>
      <c r="AV7" s="0" t="n">
        <v>495</v>
      </c>
      <c r="AW7" s="0" t="n">
        <v>5579</v>
      </c>
      <c r="AX7" s="0" t="n">
        <v>516</v>
      </c>
      <c r="AY7" s="0" t="n">
        <v>1274</v>
      </c>
      <c r="AZ7" s="0" t="n">
        <v>511</v>
      </c>
      <c r="BA7" s="0" t="n">
        <v>2341</v>
      </c>
      <c r="BB7" s="0" t="n">
        <v>510</v>
      </c>
      <c r="BC7" s="0" t="n">
        <v>4329</v>
      </c>
      <c r="BD7" s="0" t="n">
        <v>491</v>
      </c>
      <c r="BE7" s="0" t="n">
        <v>5738</v>
      </c>
      <c r="BF7" s="0" t="n">
        <v>546</v>
      </c>
      <c r="BG7" s="0" t="n">
        <v>1312</v>
      </c>
      <c r="BH7" s="0" t="n">
        <v>509</v>
      </c>
      <c r="BI7" s="0" t="n">
        <v>2399</v>
      </c>
      <c r="BJ7" s="0" t="n">
        <v>501</v>
      </c>
      <c r="BK7" s="0" t="n">
        <v>4152</v>
      </c>
      <c r="BL7" s="0" t="n">
        <v>494</v>
      </c>
      <c r="BM7" s="0" t="n">
        <v>5386</v>
      </c>
      <c r="BN7" s="0" t="n">
        <v>558</v>
      </c>
      <c r="BO7" s="0" t="n">
        <v>1214</v>
      </c>
      <c r="BP7" s="0" t="n">
        <v>494</v>
      </c>
      <c r="BQ7" s="0" t="n">
        <v>2278</v>
      </c>
      <c r="BR7" s="0" t="n">
        <v>500</v>
      </c>
      <c r="BS7" s="0" t="n">
        <v>4217</v>
      </c>
      <c r="BT7" s="0" t="n">
        <v>482</v>
      </c>
      <c r="BU7" s="0" t="n">
        <v>5652</v>
      </c>
      <c r="BV7" s="0" t="n">
        <v>584</v>
      </c>
      <c r="BW7" s="0" t="n">
        <v>1284</v>
      </c>
      <c r="BX7" s="0" t="n">
        <v>499</v>
      </c>
      <c r="BY7" s="0" t="n">
        <v>2403</v>
      </c>
      <c r="BZ7" s="0" t="n">
        <v>492</v>
      </c>
      <c r="CA7" s="0" t="n">
        <v>4247</v>
      </c>
      <c r="CB7" s="0" t="n">
        <v>474</v>
      </c>
      <c r="CC7" s="0" t="n">
        <v>5633</v>
      </c>
      <c r="CD7" s="0" t="n">
        <v>504</v>
      </c>
      <c r="CE7" s="0" t="n">
        <v>1255</v>
      </c>
      <c r="CF7" s="0" t="n">
        <v>487</v>
      </c>
      <c r="CG7" s="0" t="n">
        <v>2429</v>
      </c>
      <c r="CH7" s="0" t="n">
        <v>477</v>
      </c>
      <c r="CI7" s="0" t="n">
        <v>4207</v>
      </c>
      <c r="CJ7" s="0" t="n">
        <v>481</v>
      </c>
      <c r="CK7" s="0" t="n">
        <v>5505</v>
      </c>
      <c r="CL7" s="0" t="n">
        <v>580</v>
      </c>
      <c r="CM7" s="0" t="n">
        <v>1330</v>
      </c>
      <c r="CN7" s="0" t="n">
        <v>476</v>
      </c>
      <c r="CO7" s="0" t="n">
        <v>2346</v>
      </c>
      <c r="CP7" s="0" t="n">
        <v>468</v>
      </c>
      <c r="CQ7" s="0" t="n">
        <v>4284</v>
      </c>
      <c r="CR7" s="0" t="n">
        <v>466</v>
      </c>
      <c r="CS7" s="0" t="n">
        <v>5771</v>
      </c>
      <c r="CT7" s="0" t="n">
        <v>511</v>
      </c>
      <c r="CU7" s="0" t="n">
        <v>1325</v>
      </c>
      <c r="CV7" s="0" t="n">
        <v>493</v>
      </c>
      <c r="CW7" s="0" t="n">
        <v>2415</v>
      </c>
      <c r="CX7" s="0" t="n">
        <v>473</v>
      </c>
      <c r="CY7" s="0" t="n">
        <v>4157</v>
      </c>
      <c r="CZ7" s="0" t="n">
        <v>462</v>
      </c>
      <c r="DA7" s="0" t="n">
        <v>5747</v>
      </c>
    </row>
    <row r="8" customFormat="false" ht="13.8" hidden="false" customHeight="false" outlineLevel="0" collapsed="false">
      <c r="A8" s="0" t="s">
        <v>111</v>
      </c>
      <c r="B8" s="0" t="n">
        <v>487</v>
      </c>
      <c r="C8" s="0" t="n">
        <v>75</v>
      </c>
      <c r="D8" s="0" t="n">
        <v>487</v>
      </c>
      <c r="E8" s="0" t="n">
        <v>36</v>
      </c>
      <c r="F8" s="0" t="n">
        <v>487</v>
      </c>
      <c r="G8" s="0" t="n">
        <v>36</v>
      </c>
      <c r="H8" s="0" t="n">
        <v>487</v>
      </c>
      <c r="I8" s="0" t="n">
        <v>36</v>
      </c>
      <c r="J8" s="0" t="n">
        <v>494</v>
      </c>
      <c r="K8" s="0" t="n">
        <v>47</v>
      </c>
      <c r="L8" s="0" t="n">
        <v>494</v>
      </c>
      <c r="M8" s="0" t="n">
        <v>48</v>
      </c>
      <c r="N8" s="0" t="n">
        <v>494</v>
      </c>
      <c r="O8" s="0" t="n">
        <v>47</v>
      </c>
      <c r="P8" s="0" t="n">
        <v>494</v>
      </c>
      <c r="Q8" s="0" t="n">
        <v>47</v>
      </c>
      <c r="R8" s="0" t="n">
        <v>493</v>
      </c>
      <c r="S8" s="0" t="n">
        <v>48</v>
      </c>
      <c r="T8" s="0" t="n">
        <v>493</v>
      </c>
      <c r="U8" s="0" t="n">
        <v>48</v>
      </c>
      <c r="V8" s="0" t="n">
        <v>493</v>
      </c>
      <c r="W8" s="0" t="n">
        <v>47</v>
      </c>
      <c r="X8" s="0" t="n">
        <v>493</v>
      </c>
      <c r="Y8" s="0" t="n">
        <v>49</v>
      </c>
      <c r="Z8" s="0" t="n">
        <v>484</v>
      </c>
      <c r="AA8" s="0" t="n">
        <v>18</v>
      </c>
      <c r="AB8" s="0" t="n">
        <v>484</v>
      </c>
      <c r="AC8" s="0" t="n">
        <v>18</v>
      </c>
      <c r="AD8" s="0" t="n">
        <v>484</v>
      </c>
      <c r="AE8" s="0" t="n">
        <v>18</v>
      </c>
      <c r="AF8" s="0" t="n">
        <v>484</v>
      </c>
      <c r="AG8" s="0" t="n">
        <v>18</v>
      </c>
      <c r="AH8" s="0" t="n">
        <v>464</v>
      </c>
      <c r="AI8" s="0" t="n">
        <v>17</v>
      </c>
      <c r="AJ8" s="0" t="n">
        <v>464</v>
      </c>
      <c r="AK8" s="0" t="n">
        <v>17</v>
      </c>
      <c r="AL8" s="0" t="n">
        <v>464</v>
      </c>
      <c r="AM8" s="0" t="n">
        <v>17</v>
      </c>
      <c r="AN8" s="0" t="n">
        <v>464</v>
      </c>
      <c r="AO8" s="0" t="n">
        <v>17</v>
      </c>
      <c r="AP8" s="0" t="n">
        <v>453</v>
      </c>
      <c r="AQ8" s="0" t="n">
        <v>16</v>
      </c>
      <c r="AR8" s="0" t="n">
        <v>453</v>
      </c>
      <c r="AS8" s="0" t="n">
        <v>16</v>
      </c>
      <c r="AT8" s="0" t="n">
        <v>453</v>
      </c>
      <c r="AU8" s="0" t="n">
        <v>16</v>
      </c>
      <c r="AV8" s="0" t="n">
        <v>453</v>
      </c>
      <c r="AW8" s="0" t="n">
        <v>16</v>
      </c>
      <c r="AX8" s="0" t="n">
        <v>445</v>
      </c>
      <c r="AY8" s="0" t="n">
        <v>16</v>
      </c>
      <c r="AZ8" s="0" t="n">
        <v>445</v>
      </c>
      <c r="BA8" s="0" t="n">
        <v>16</v>
      </c>
      <c r="BB8" s="0" t="n">
        <v>445</v>
      </c>
      <c r="BC8" s="0" t="n">
        <v>16</v>
      </c>
      <c r="BD8" s="0" t="n">
        <v>445</v>
      </c>
      <c r="BE8" s="0" t="n">
        <v>16</v>
      </c>
      <c r="BF8" s="0" t="n">
        <v>440</v>
      </c>
      <c r="BG8" s="0" t="n">
        <v>16</v>
      </c>
      <c r="BH8" s="0" t="n">
        <v>440</v>
      </c>
      <c r="BI8" s="0" t="n">
        <v>16</v>
      </c>
      <c r="BJ8" s="0" t="n">
        <v>440</v>
      </c>
      <c r="BK8" s="0" t="n">
        <v>16</v>
      </c>
      <c r="BL8" s="0" t="n">
        <v>440</v>
      </c>
      <c r="BM8" s="0" t="n">
        <v>16</v>
      </c>
      <c r="BN8" s="0" t="n">
        <v>436</v>
      </c>
      <c r="BO8" s="0" t="n">
        <v>16</v>
      </c>
      <c r="BP8" s="0" t="n">
        <v>436</v>
      </c>
      <c r="BQ8" s="0" t="n">
        <v>16</v>
      </c>
      <c r="BR8" s="0" t="n">
        <v>436</v>
      </c>
      <c r="BS8" s="0" t="n">
        <v>16</v>
      </c>
      <c r="BT8" s="0" t="n">
        <v>436</v>
      </c>
      <c r="BU8" s="0" t="n">
        <v>16</v>
      </c>
      <c r="BV8" s="0" t="n">
        <v>433</v>
      </c>
      <c r="BW8" s="0" t="n">
        <v>16</v>
      </c>
      <c r="BX8" s="0" t="n">
        <v>433</v>
      </c>
      <c r="BY8" s="0" t="n">
        <v>16</v>
      </c>
      <c r="BZ8" s="0" t="n">
        <v>433</v>
      </c>
      <c r="CA8" s="0" t="n">
        <v>16</v>
      </c>
      <c r="CB8" s="0" t="n">
        <v>433</v>
      </c>
      <c r="CC8" s="0" t="n">
        <v>16</v>
      </c>
      <c r="CD8" s="0" t="n">
        <v>427</v>
      </c>
      <c r="CE8" s="0" t="n">
        <v>16</v>
      </c>
      <c r="CF8" s="0" t="n">
        <v>427</v>
      </c>
      <c r="CG8" s="0" t="n">
        <v>16</v>
      </c>
      <c r="CH8" s="0" t="n">
        <v>427</v>
      </c>
      <c r="CI8" s="0" t="n">
        <v>16</v>
      </c>
      <c r="CJ8" s="0" t="n">
        <v>427</v>
      </c>
      <c r="CK8" s="0" t="n">
        <v>16</v>
      </c>
      <c r="CL8" s="0" t="n">
        <v>421</v>
      </c>
      <c r="CM8" s="0" t="n">
        <v>15</v>
      </c>
      <c r="CN8" s="0" t="n">
        <v>421</v>
      </c>
      <c r="CO8" s="0" t="n">
        <v>15</v>
      </c>
      <c r="CP8" s="0" t="n">
        <v>421</v>
      </c>
      <c r="CQ8" s="0" t="n">
        <v>15</v>
      </c>
      <c r="CR8" s="0" t="n">
        <v>421</v>
      </c>
      <c r="CS8" s="0" t="n">
        <v>16</v>
      </c>
      <c r="CT8" s="0" t="n">
        <v>420</v>
      </c>
      <c r="CU8" s="0" t="n">
        <v>15</v>
      </c>
      <c r="CV8" s="0" t="n">
        <v>420</v>
      </c>
      <c r="CW8" s="0" t="n">
        <v>15</v>
      </c>
      <c r="CX8" s="0" t="n">
        <v>420</v>
      </c>
      <c r="CY8" s="0" t="n">
        <v>15</v>
      </c>
      <c r="CZ8" s="0" t="n">
        <v>420</v>
      </c>
      <c r="DA8" s="0" t="n">
        <v>15</v>
      </c>
    </row>
    <row r="9" s="1" customFormat="true" ht="13.8" hidden="false" customHeight="false" outlineLevel="0" collapsed="false">
      <c r="A9" s="1" t="s">
        <v>112</v>
      </c>
      <c r="B9" s="1" t="n">
        <v>453</v>
      </c>
      <c r="C9" s="1" t="n">
        <v>222274</v>
      </c>
      <c r="D9" s="1" t="n">
        <v>453</v>
      </c>
      <c r="E9" s="1" t="n">
        <v>242741</v>
      </c>
      <c r="F9" s="1" t="n">
        <v>453</v>
      </c>
      <c r="G9" s="1" t="n">
        <v>199290</v>
      </c>
      <c r="H9" s="1" t="n">
        <v>453</v>
      </c>
      <c r="I9" s="1" t="n">
        <v>190208</v>
      </c>
      <c r="J9" s="1" t="n">
        <v>439</v>
      </c>
      <c r="K9" s="1" t="n">
        <v>117809</v>
      </c>
      <c r="L9" s="1" t="n">
        <v>439</v>
      </c>
      <c r="M9" s="1" t="n">
        <v>126898</v>
      </c>
      <c r="N9" s="1" t="n">
        <v>439</v>
      </c>
      <c r="O9" s="1" t="n">
        <v>124358</v>
      </c>
      <c r="P9" s="1" t="n">
        <v>439</v>
      </c>
      <c r="Q9" s="1" t="n">
        <v>112297</v>
      </c>
      <c r="R9" s="1" t="n">
        <v>425</v>
      </c>
      <c r="S9" s="1" t="n">
        <v>65505</v>
      </c>
      <c r="T9" s="1" t="n">
        <v>425</v>
      </c>
      <c r="U9" s="1" t="n">
        <v>68944</v>
      </c>
      <c r="V9" s="1" t="n">
        <v>425</v>
      </c>
      <c r="W9" s="1" t="n">
        <v>73835</v>
      </c>
      <c r="X9" s="1" t="n">
        <v>425</v>
      </c>
      <c r="Y9" s="1" t="n">
        <v>71021</v>
      </c>
      <c r="Z9" s="1" t="n">
        <v>422</v>
      </c>
      <c r="AA9" s="1" t="n">
        <v>59682</v>
      </c>
      <c r="AB9" s="1" t="n">
        <v>422</v>
      </c>
      <c r="AC9" s="1" t="n">
        <v>59074</v>
      </c>
      <c r="AD9" s="1" t="n">
        <v>422</v>
      </c>
      <c r="AE9" s="1" t="n">
        <v>59350</v>
      </c>
      <c r="AF9" s="1" t="n">
        <v>422</v>
      </c>
      <c r="AG9" s="1" t="n">
        <v>58654</v>
      </c>
      <c r="AH9" s="1" t="n">
        <v>415</v>
      </c>
      <c r="AI9" s="1" t="n">
        <v>39758</v>
      </c>
      <c r="AJ9" s="1" t="n">
        <v>415</v>
      </c>
      <c r="AK9" s="1" t="n">
        <v>39711</v>
      </c>
      <c r="AL9" s="1" t="n">
        <v>415</v>
      </c>
      <c r="AM9" s="1" t="n">
        <v>41436</v>
      </c>
      <c r="AN9" s="1" t="n">
        <v>415</v>
      </c>
      <c r="AO9" s="1" t="n">
        <v>40691</v>
      </c>
      <c r="AP9" s="1" t="n">
        <v>411</v>
      </c>
      <c r="AQ9" s="1" t="n">
        <v>29362</v>
      </c>
      <c r="AR9" s="1" t="n">
        <v>411</v>
      </c>
      <c r="AS9" s="1" t="n">
        <v>29945</v>
      </c>
      <c r="AT9" s="1" t="n">
        <v>411</v>
      </c>
      <c r="AU9" s="1" t="n">
        <v>28983</v>
      </c>
      <c r="AV9" s="1" t="n">
        <v>411</v>
      </c>
      <c r="AW9" s="1" t="n">
        <v>29515</v>
      </c>
      <c r="AX9" s="1" t="n">
        <v>412</v>
      </c>
      <c r="AY9" s="1" t="n">
        <v>31005</v>
      </c>
      <c r="AZ9" s="1" t="n">
        <v>412</v>
      </c>
      <c r="BA9" s="1" t="n">
        <v>30851</v>
      </c>
      <c r="BB9" s="1" t="n">
        <v>412</v>
      </c>
      <c r="BC9" s="1" t="n">
        <v>29825</v>
      </c>
      <c r="BD9" s="1" t="n">
        <v>412</v>
      </c>
      <c r="BE9" s="1" t="n">
        <v>30074</v>
      </c>
      <c r="BF9" s="1" t="n">
        <v>411</v>
      </c>
      <c r="BG9" s="1" t="n">
        <v>19562</v>
      </c>
      <c r="BH9" s="1" t="n">
        <v>411</v>
      </c>
      <c r="BI9" s="1" t="n">
        <v>19595</v>
      </c>
      <c r="BJ9" s="1" t="n">
        <v>411</v>
      </c>
      <c r="BK9" s="1" t="n">
        <v>18914</v>
      </c>
      <c r="BL9" s="1" t="n">
        <v>411</v>
      </c>
      <c r="BM9" s="1" t="n">
        <v>19795</v>
      </c>
      <c r="BN9" s="1" t="n">
        <v>407</v>
      </c>
      <c r="BO9" s="1" t="n">
        <v>11055</v>
      </c>
      <c r="BP9" s="1" t="n">
        <v>407</v>
      </c>
      <c r="BQ9" s="1" t="n">
        <v>11469</v>
      </c>
      <c r="BR9" s="1" t="n">
        <v>407</v>
      </c>
      <c r="BS9" s="1" t="n">
        <v>11408</v>
      </c>
      <c r="BT9" s="1" t="n">
        <v>407</v>
      </c>
      <c r="BU9" s="1" t="n">
        <v>11458</v>
      </c>
      <c r="BV9" s="1" t="n">
        <v>411</v>
      </c>
      <c r="BW9" s="1" t="n">
        <v>14726</v>
      </c>
      <c r="BX9" s="1" t="n">
        <v>411</v>
      </c>
      <c r="BY9" s="1" t="n">
        <v>14591</v>
      </c>
      <c r="BZ9" s="1" t="n">
        <v>411</v>
      </c>
      <c r="CA9" s="1" t="n">
        <v>14684</v>
      </c>
      <c r="CB9" s="1" t="n">
        <v>411</v>
      </c>
      <c r="CC9" s="1" t="n">
        <v>14222</v>
      </c>
      <c r="CD9" s="1" t="n">
        <v>407</v>
      </c>
      <c r="CE9" s="1" t="n">
        <v>13371</v>
      </c>
      <c r="CF9" s="1" t="n">
        <v>407</v>
      </c>
      <c r="CG9" s="1" t="n">
        <v>13355</v>
      </c>
      <c r="CH9" s="1" t="n">
        <v>407</v>
      </c>
      <c r="CI9" s="1" t="n">
        <v>12931</v>
      </c>
      <c r="CJ9" s="1" t="n">
        <v>407</v>
      </c>
      <c r="CK9" s="1" t="n">
        <v>13374</v>
      </c>
      <c r="CL9" s="1" t="n">
        <v>407</v>
      </c>
      <c r="CM9" s="1" t="n">
        <v>7524</v>
      </c>
      <c r="CN9" s="1" t="n">
        <v>407</v>
      </c>
      <c r="CO9" s="1" t="n">
        <v>7402</v>
      </c>
      <c r="CP9" s="1" t="n">
        <v>407</v>
      </c>
      <c r="CQ9" s="1" t="n">
        <v>7343</v>
      </c>
      <c r="CR9" s="1" t="n">
        <v>407</v>
      </c>
      <c r="CS9" s="1" t="n">
        <v>7408</v>
      </c>
      <c r="CT9" s="1" t="n">
        <v>408</v>
      </c>
      <c r="CU9" s="1" t="n">
        <v>8907</v>
      </c>
      <c r="CV9" s="1" t="n">
        <v>408</v>
      </c>
      <c r="CW9" s="1" t="n">
        <v>9209</v>
      </c>
      <c r="CX9" s="1" t="n">
        <v>408</v>
      </c>
      <c r="CY9" s="1" t="n">
        <v>9236</v>
      </c>
      <c r="CZ9" s="1" t="n">
        <v>408</v>
      </c>
      <c r="DA9" s="1" t="n">
        <v>8888</v>
      </c>
    </row>
    <row r="10" customFormat="false" ht="13.8" hidden="false" customHeight="false" outlineLevel="0" collapsed="false">
      <c r="A10" s="0" t="s">
        <v>113</v>
      </c>
      <c r="B10" s="0" t="n">
        <v>424</v>
      </c>
      <c r="C10" s="0" t="n">
        <v>999999</v>
      </c>
      <c r="D10" s="0" t="n">
        <v>424</v>
      </c>
      <c r="E10" s="0" t="n">
        <v>999999</v>
      </c>
      <c r="F10" s="0" t="n">
        <v>424</v>
      </c>
      <c r="G10" s="0" t="n">
        <v>999999</v>
      </c>
      <c r="H10" s="0" t="n">
        <v>424</v>
      </c>
      <c r="I10" s="0" t="n">
        <v>999999</v>
      </c>
      <c r="R10" s="0" t="n">
        <v>407</v>
      </c>
      <c r="S10" s="0" t="n">
        <v>999999</v>
      </c>
      <c r="T10" s="0" t="n">
        <v>407</v>
      </c>
      <c r="U10" s="0" t="n">
        <v>999999</v>
      </c>
      <c r="V10" s="0" t="n">
        <v>407</v>
      </c>
      <c r="W10" s="0" t="n">
        <v>999999</v>
      </c>
      <c r="X10" s="0" t="n">
        <v>407</v>
      </c>
      <c r="Y10" s="0" t="n">
        <v>999999</v>
      </c>
    </row>
    <row r="11" s="1" customFormat="true" ht="13.8" hidden="false" customHeight="false" outlineLevel="0" collapsed="false">
      <c r="A11" s="1" t="s">
        <v>114</v>
      </c>
      <c r="B11" s="1" t="n">
        <v>907</v>
      </c>
      <c r="C11" s="1" t="n">
        <v>40</v>
      </c>
      <c r="D11" s="1" t="n">
        <v>907</v>
      </c>
      <c r="E11" s="1" t="n">
        <v>30</v>
      </c>
      <c r="F11" s="1" t="n">
        <v>907</v>
      </c>
      <c r="G11" s="1" t="n">
        <v>31</v>
      </c>
      <c r="H11" s="1" t="n">
        <v>907</v>
      </c>
      <c r="I11" s="1" t="n">
        <v>32</v>
      </c>
      <c r="J11" s="1" t="n">
        <v>624</v>
      </c>
      <c r="K11" s="1" t="n">
        <v>10</v>
      </c>
      <c r="L11" s="1" t="n">
        <v>624</v>
      </c>
      <c r="M11" s="1" t="n">
        <v>10</v>
      </c>
      <c r="N11" s="1" t="n">
        <v>624</v>
      </c>
      <c r="O11" s="1" t="n">
        <v>10</v>
      </c>
      <c r="P11" s="1" t="n">
        <v>624</v>
      </c>
      <c r="Q11" s="1" t="n">
        <v>10</v>
      </c>
      <c r="R11" s="1" t="n">
        <v>659</v>
      </c>
      <c r="S11" s="1" t="n">
        <v>14</v>
      </c>
      <c r="T11" s="1" t="n">
        <v>659</v>
      </c>
      <c r="U11" s="1" t="n">
        <v>15</v>
      </c>
      <c r="V11" s="1" t="n">
        <v>659</v>
      </c>
      <c r="W11" s="1" t="n">
        <v>14</v>
      </c>
      <c r="X11" s="1" t="n">
        <v>659</v>
      </c>
      <c r="Y11" s="1" t="n">
        <v>13</v>
      </c>
      <c r="Z11" s="1" t="n">
        <v>517</v>
      </c>
      <c r="AA11" s="1" t="n">
        <v>6</v>
      </c>
      <c r="AB11" s="1" t="n">
        <v>517</v>
      </c>
      <c r="AC11" s="1" t="n">
        <v>6</v>
      </c>
      <c r="AD11" s="1" t="n">
        <v>517</v>
      </c>
      <c r="AE11" s="1" t="n">
        <v>6</v>
      </c>
      <c r="AF11" s="1" t="n">
        <v>517</v>
      </c>
      <c r="AG11" s="1" t="n">
        <v>6</v>
      </c>
      <c r="AH11" s="1" t="n">
        <v>525</v>
      </c>
      <c r="AI11" s="1" t="n">
        <v>6</v>
      </c>
      <c r="AJ11" s="1" t="n">
        <v>525</v>
      </c>
      <c r="AK11" s="1" t="n">
        <v>6</v>
      </c>
      <c r="AL11" s="1" t="n">
        <v>525</v>
      </c>
      <c r="AM11" s="1" t="n">
        <v>6</v>
      </c>
      <c r="AN11" s="1" t="n">
        <v>525</v>
      </c>
      <c r="AO11" s="1" t="n">
        <v>6</v>
      </c>
      <c r="AP11" s="1" t="n">
        <v>486</v>
      </c>
      <c r="AQ11" s="1" t="n">
        <v>4</v>
      </c>
      <c r="AR11" s="1" t="n">
        <v>486</v>
      </c>
      <c r="AS11" s="1" t="n">
        <v>4</v>
      </c>
      <c r="AT11" s="1" t="n">
        <v>486</v>
      </c>
      <c r="AU11" s="1" t="n">
        <v>5</v>
      </c>
      <c r="AV11" s="1" t="n">
        <v>486</v>
      </c>
      <c r="AW11" s="1" t="n">
        <v>5</v>
      </c>
      <c r="AX11" s="1" t="n">
        <v>438</v>
      </c>
      <c r="AY11" s="1" t="n">
        <v>3</v>
      </c>
      <c r="AZ11" s="1" t="n">
        <v>438</v>
      </c>
      <c r="BA11" s="1" t="n">
        <v>3</v>
      </c>
      <c r="BB11" s="1" t="n">
        <v>438</v>
      </c>
      <c r="BC11" s="1" t="n">
        <v>3</v>
      </c>
      <c r="BD11" s="1" t="n">
        <v>438</v>
      </c>
      <c r="BE11" s="1" t="n">
        <v>3</v>
      </c>
      <c r="BF11" s="1" t="n">
        <v>449</v>
      </c>
      <c r="BG11" s="1" t="n">
        <v>3</v>
      </c>
      <c r="BH11" s="1" t="n">
        <v>449</v>
      </c>
      <c r="BI11" s="1" t="n">
        <v>3</v>
      </c>
      <c r="BJ11" s="1" t="n">
        <v>449</v>
      </c>
      <c r="BK11" s="1" t="n">
        <v>15</v>
      </c>
      <c r="BL11" s="1" t="n">
        <v>449</v>
      </c>
      <c r="BM11" s="1" t="n">
        <v>3</v>
      </c>
      <c r="BN11" s="1" t="n">
        <v>439</v>
      </c>
      <c r="BO11" s="1" t="n">
        <v>3</v>
      </c>
      <c r="BP11" s="1" t="n">
        <v>439</v>
      </c>
      <c r="BQ11" s="1" t="n">
        <v>3</v>
      </c>
      <c r="BR11" s="1" t="n">
        <v>439</v>
      </c>
      <c r="BS11" s="1" t="n">
        <v>3</v>
      </c>
      <c r="BT11" s="1" t="n">
        <v>439</v>
      </c>
      <c r="BU11" s="1" t="n">
        <v>3</v>
      </c>
      <c r="BV11" s="1" t="n">
        <v>430</v>
      </c>
      <c r="BW11" s="1" t="n">
        <v>3</v>
      </c>
      <c r="BX11" s="1" t="n">
        <v>430</v>
      </c>
      <c r="BY11" s="1" t="n">
        <v>3</v>
      </c>
      <c r="BZ11" s="1" t="n">
        <v>430</v>
      </c>
      <c r="CA11" s="1" t="n">
        <v>3</v>
      </c>
      <c r="CB11" s="1" t="n">
        <v>430</v>
      </c>
      <c r="CC11" s="1" t="n">
        <v>3</v>
      </c>
      <c r="CD11" s="1" t="n">
        <v>435</v>
      </c>
      <c r="CE11" s="1" t="n">
        <v>3</v>
      </c>
      <c r="CF11" s="1" t="n">
        <v>435</v>
      </c>
      <c r="CG11" s="1" t="n">
        <v>3</v>
      </c>
      <c r="CH11" s="1" t="n">
        <v>435</v>
      </c>
      <c r="CI11" s="1" t="n">
        <v>3</v>
      </c>
      <c r="CJ11" s="1" t="n">
        <v>435</v>
      </c>
      <c r="CK11" s="1" t="n">
        <v>3</v>
      </c>
      <c r="CL11" s="1" t="n">
        <v>425</v>
      </c>
      <c r="CM11" s="1" t="n">
        <v>3</v>
      </c>
      <c r="CN11" s="1" t="n">
        <v>425</v>
      </c>
      <c r="CO11" s="1" t="n">
        <v>3</v>
      </c>
      <c r="CP11" s="1" t="n">
        <v>425</v>
      </c>
      <c r="CQ11" s="1" t="n">
        <v>3</v>
      </c>
      <c r="CR11" s="1" t="n">
        <v>425</v>
      </c>
      <c r="CS11" s="1" t="n">
        <v>3</v>
      </c>
      <c r="CT11" s="1" t="n">
        <v>422</v>
      </c>
      <c r="CU11" s="1" t="n">
        <v>2</v>
      </c>
      <c r="CV11" s="1" t="n">
        <v>422</v>
      </c>
      <c r="CW11" s="1" t="n">
        <v>2</v>
      </c>
      <c r="CX11" s="1" t="n">
        <v>422</v>
      </c>
      <c r="CY11" s="1" t="n">
        <v>3</v>
      </c>
      <c r="CZ11" s="1" t="n">
        <v>422</v>
      </c>
      <c r="DA11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5"/>
  <cols>
    <col collapsed="false" hidden="false" max="1" min="1" style="0" width="23.1216216216216"/>
    <col collapsed="false" hidden="false" max="1025" min="2" style="0" width="8.58108108108108"/>
  </cols>
  <sheetData>
    <row r="1" customFormat="false" ht="13.8" hidden="false" customHeight="false" outlineLevel="0" collapsed="false">
      <c r="B1" s="2" t="s">
        <v>115</v>
      </c>
      <c r="C1" s="2"/>
      <c r="D1" s="2"/>
      <c r="E1" s="2"/>
      <c r="F1" s="3" t="s">
        <v>116</v>
      </c>
      <c r="G1" s="3"/>
      <c r="H1" s="3"/>
      <c r="I1" s="3"/>
      <c r="J1" s="4" t="s">
        <v>117</v>
      </c>
      <c r="K1" s="4"/>
      <c r="L1" s="4"/>
      <c r="M1" s="4"/>
      <c r="N1" s="5" t="s">
        <v>118</v>
      </c>
      <c r="O1" s="5"/>
      <c r="P1" s="5"/>
      <c r="Q1" s="5"/>
      <c r="R1" s="6" t="s">
        <v>119</v>
      </c>
      <c r="S1" s="6"/>
      <c r="T1" s="6"/>
      <c r="U1" s="6"/>
      <c r="V1" s="7" t="s">
        <v>120</v>
      </c>
      <c r="W1" s="7"/>
      <c r="X1" s="7"/>
      <c r="Y1" s="7"/>
    </row>
    <row r="2" customFormat="false" ht="13.8" hidden="false" customHeight="false" outlineLevel="0" collapsed="false">
      <c r="B2" s="8" t="s">
        <v>121</v>
      </c>
      <c r="C2" s="9" t="s">
        <v>122</v>
      </c>
      <c r="D2" s="10" t="s">
        <v>123</v>
      </c>
      <c r="E2" s="11" t="s">
        <v>124</v>
      </c>
      <c r="F2" s="8" t="s">
        <v>121</v>
      </c>
      <c r="G2" s="9" t="s">
        <v>122</v>
      </c>
      <c r="H2" s="10" t="s">
        <v>123</v>
      </c>
      <c r="I2" s="11" t="s">
        <v>124</v>
      </c>
      <c r="J2" s="8" t="s">
        <v>121</v>
      </c>
      <c r="K2" s="9" t="s">
        <v>122</v>
      </c>
      <c r="L2" s="10" t="s">
        <v>123</v>
      </c>
      <c r="M2" s="11" t="s">
        <v>124</v>
      </c>
      <c r="N2" s="8" t="s">
        <v>121</v>
      </c>
      <c r="O2" s="9" t="s">
        <v>122</v>
      </c>
      <c r="P2" s="10" t="s">
        <v>123</v>
      </c>
      <c r="Q2" s="11" t="s">
        <v>124</v>
      </c>
      <c r="R2" s="8" t="s">
        <v>121</v>
      </c>
      <c r="S2" s="9" t="s">
        <v>122</v>
      </c>
      <c r="T2" s="10" t="s">
        <v>123</v>
      </c>
      <c r="U2" s="11" t="s">
        <v>124</v>
      </c>
      <c r="V2" s="8" t="s">
        <v>121</v>
      </c>
      <c r="W2" s="9" t="s">
        <v>122</v>
      </c>
      <c r="X2" s="10" t="s">
        <v>123</v>
      </c>
      <c r="Y2" s="11" t="s">
        <v>124</v>
      </c>
    </row>
    <row r="3" customFormat="false" ht="15" hidden="false" customHeight="false" outlineLevel="0" collapsed="false">
      <c r="A3" s="0" t="str">
        <f aca="false">results!A2</f>
        <v>LimitedGreedy</v>
      </c>
      <c r="B3" s="0" t="n">
        <f aca="false">results!B2</f>
        <v>907</v>
      </c>
      <c r="C3" s="0" t="n">
        <f aca="false">results!D2</f>
        <v>907</v>
      </c>
      <c r="D3" s="0" t="n">
        <f aca="false">results!F2</f>
        <v>907</v>
      </c>
      <c r="E3" s="0" t="n">
        <f aca="false">results!H2</f>
        <v>907</v>
      </c>
      <c r="F3" s="0" t="n">
        <f aca="false">results!J2</f>
        <v>624</v>
      </c>
      <c r="G3" s="0" t="n">
        <f aca="false">results!L2</f>
        <v>624</v>
      </c>
      <c r="H3" s="0" t="n">
        <f aca="false">results!N2</f>
        <v>624</v>
      </c>
      <c r="I3" s="0" t="n">
        <f aca="false">results!P2</f>
        <v>624</v>
      </c>
      <c r="J3" s="0" t="n">
        <f aca="false">results!R2</f>
        <v>659</v>
      </c>
      <c r="K3" s="0" t="n">
        <f aca="false">results!T2</f>
        <v>659</v>
      </c>
      <c r="L3" s="0" t="n">
        <f aca="false">results!V2</f>
        <v>659</v>
      </c>
      <c r="M3" s="0" t="n">
        <f aca="false">results!X2</f>
        <v>659</v>
      </c>
      <c r="N3" s="0" t="n">
        <f aca="false">results!Z2</f>
        <v>517</v>
      </c>
      <c r="O3" s="0" t="n">
        <f aca="false">results!AB2</f>
        <v>517</v>
      </c>
      <c r="P3" s="0" t="n">
        <f aca="false">results!AD2</f>
        <v>517</v>
      </c>
      <c r="Q3" s="0" t="n">
        <f aca="false">results!AF2</f>
        <v>517</v>
      </c>
      <c r="R3" s="0" t="n">
        <f aca="false">results!AH2</f>
        <v>525</v>
      </c>
      <c r="S3" s="0" t="n">
        <f aca="false">results!AJ2</f>
        <v>525</v>
      </c>
      <c r="T3" s="0" t="n">
        <f aca="false">results!AL2</f>
        <v>525</v>
      </c>
      <c r="U3" s="0" t="n">
        <f aca="false">results!AN2</f>
        <v>525</v>
      </c>
      <c r="V3" s="0" t="n">
        <f aca="false">results!AP2</f>
        <v>486</v>
      </c>
      <c r="W3" s="0" t="n">
        <f aca="false">results!AR2</f>
        <v>486</v>
      </c>
      <c r="X3" s="0" t="n">
        <f aca="false">results!AT2</f>
        <v>486</v>
      </c>
      <c r="Y3" s="0" t="n">
        <f aca="false">results!AV2</f>
        <v>486</v>
      </c>
    </row>
    <row r="4" customFormat="false" ht="15" hidden="false" customHeight="false" outlineLevel="0" collapsed="false">
      <c r="A4" s="0" t="str">
        <f aca="false">results!A3</f>
        <v>LimitedBestFirst</v>
      </c>
      <c r="B4" s="0" t="n">
        <f aca="false">results!B3</f>
        <v>1358</v>
      </c>
      <c r="C4" s="0" t="n">
        <f aca="false">results!D3</f>
        <v>1129</v>
      </c>
      <c r="D4" s="0" t="n">
        <f aca="false">results!F3</f>
        <v>831</v>
      </c>
      <c r="E4" s="0" t="n">
        <f aca="false">results!H3</f>
        <v>791</v>
      </c>
      <c r="F4" s="0" t="n">
        <f aca="false">results!J3</f>
        <v>1710</v>
      </c>
      <c r="G4" s="0" t="n">
        <f aca="false">results!L3</f>
        <v>690</v>
      </c>
      <c r="H4" s="0" t="n">
        <f aca="false">results!N3</f>
        <v>664</v>
      </c>
      <c r="I4" s="0" t="n">
        <f aca="false">results!P3</f>
        <v>588</v>
      </c>
      <c r="J4" s="0" t="n">
        <f aca="false">results!R3</f>
        <v>1001</v>
      </c>
      <c r="K4" s="0" t="n">
        <f aca="false">results!T3</f>
        <v>621</v>
      </c>
      <c r="L4" s="0" t="n">
        <f aca="false">results!V3</f>
        <v>696</v>
      </c>
      <c r="M4" s="0" t="n">
        <f aca="false">results!X3</f>
        <v>555</v>
      </c>
      <c r="N4" s="0" t="n">
        <f aca="false">results!Z3</f>
        <v>568</v>
      </c>
      <c r="O4" s="0" t="n">
        <f aca="false">results!AB3</f>
        <v>630</v>
      </c>
      <c r="P4" s="0" t="n">
        <f aca="false">results!AD3</f>
        <v>611</v>
      </c>
      <c r="Q4" s="0" t="n">
        <f aca="false">results!AF3</f>
        <v>538</v>
      </c>
      <c r="R4" s="0" t="n">
        <f aca="false">results!AH3</f>
        <v>512</v>
      </c>
      <c r="S4" s="0" t="n">
        <f aca="false">results!AJ3</f>
        <v>502</v>
      </c>
      <c r="T4" s="0" t="n">
        <f aca="false">results!AL3</f>
        <v>522</v>
      </c>
      <c r="U4" s="0" t="n">
        <f aca="false">results!AN3</f>
        <v>488</v>
      </c>
      <c r="V4" s="0" t="n">
        <f aca="false">results!AP3</f>
        <v>490</v>
      </c>
      <c r="W4" s="0" t="n">
        <f aca="false">results!AR3</f>
        <v>489</v>
      </c>
      <c r="X4" s="0" t="n">
        <f aca="false">results!AT3</f>
        <v>502</v>
      </c>
      <c r="Y4" s="0" t="n">
        <f aca="false">results!AV3</f>
        <v>481</v>
      </c>
    </row>
    <row r="5" customFormat="false" ht="15" hidden="false" customHeight="false" outlineLevel="0" collapsed="false">
      <c r="A5" s="0" t="str">
        <f aca="false">results!A4</f>
        <v>LimitedAStar</v>
      </c>
      <c r="B5" s="0" t="n">
        <f aca="false">results!B4</f>
        <v>1161</v>
      </c>
      <c r="C5" s="0" t="n">
        <f aca="false">results!D4</f>
        <v>883</v>
      </c>
      <c r="D5" s="0" t="n">
        <f aca="false">results!F4</f>
        <v>768</v>
      </c>
      <c r="E5" s="0" t="n">
        <f aca="false">results!H4</f>
        <v>697</v>
      </c>
      <c r="F5" s="0" t="n">
        <f aca="false">results!J4</f>
        <v>1211</v>
      </c>
      <c r="G5" s="0" t="n">
        <f aca="false">results!L4</f>
        <v>586</v>
      </c>
      <c r="H5" s="0" t="n">
        <f aca="false">results!N4</f>
        <v>584</v>
      </c>
      <c r="I5" s="0" t="n">
        <f aca="false">results!P4</f>
        <v>483</v>
      </c>
      <c r="J5" s="0" t="n">
        <f aca="false">results!R4</f>
        <v>981</v>
      </c>
      <c r="K5" s="0" t="n">
        <f aca="false">results!T4</f>
        <v>542</v>
      </c>
      <c r="L5" s="0" t="n">
        <f aca="false">results!V4</f>
        <v>530</v>
      </c>
      <c r="M5" s="0" t="n">
        <f aca="false">results!X4</f>
        <v>459</v>
      </c>
      <c r="N5" s="0" t="n">
        <f aca="false">results!Z4</f>
        <v>526</v>
      </c>
      <c r="O5" s="0" t="n">
        <f aca="false">results!AB4</f>
        <v>566</v>
      </c>
      <c r="P5" s="0" t="n">
        <f aca="false">results!AD4</f>
        <v>512</v>
      </c>
      <c r="Q5" s="0" t="n">
        <f aca="false">results!AF4</f>
        <v>454</v>
      </c>
      <c r="R5" s="0" t="n">
        <f aca="false">results!AH4</f>
        <v>477</v>
      </c>
      <c r="S5" s="0" t="n">
        <f aca="false">results!AJ4</f>
        <v>458</v>
      </c>
      <c r="T5" s="0" t="n">
        <f aca="false">results!AL4</f>
        <v>469</v>
      </c>
      <c r="U5" s="0" t="n">
        <f aca="false">results!AN4</f>
        <v>434</v>
      </c>
      <c r="V5" s="0" t="n">
        <f aca="false">results!AP4</f>
        <v>462</v>
      </c>
      <c r="W5" s="0" t="n">
        <f aca="false">results!AR4</f>
        <v>442</v>
      </c>
      <c r="X5" s="0" t="n">
        <f aca="false">results!AT4</f>
        <v>458</v>
      </c>
      <c r="Y5" s="0" t="n">
        <f aca="false">results!AV4</f>
        <v>428</v>
      </c>
    </row>
    <row r="6" customFormat="false" ht="15" hidden="false" customHeight="false" outlineLevel="0" collapsed="false">
      <c r="A6" s="0" t="str">
        <f aca="false">results!A5</f>
        <v>LimitedBreadthFirstSearch</v>
      </c>
      <c r="B6" s="0" t="n">
        <f aca="false">results!B5</f>
        <v>1102</v>
      </c>
      <c r="C6" s="0" t="n">
        <f aca="false">results!D5</f>
        <v>712</v>
      </c>
      <c r="D6" s="0" t="n">
        <f aca="false">results!F5</f>
        <v>552</v>
      </c>
      <c r="E6" s="0" t="n">
        <f aca="false">results!H5</f>
        <v>687</v>
      </c>
      <c r="F6" s="0" t="n">
        <f aca="false">results!J5</f>
        <v>1195</v>
      </c>
      <c r="G6" s="0" t="n">
        <f aca="false">results!L5</f>
        <v>565</v>
      </c>
      <c r="H6" s="0" t="n">
        <f aca="false">results!N5</f>
        <v>579</v>
      </c>
      <c r="I6" s="0" t="n">
        <f aca="false">results!P5</f>
        <v>627</v>
      </c>
      <c r="J6" s="0" t="n">
        <f aca="false">results!R5</f>
        <v>1020</v>
      </c>
      <c r="K6" s="0" t="n">
        <f aca="false">results!T5</f>
        <v>528</v>
      </c>
      <c r="L6" s="0" t="n">
        <f aca="false">results!V5</f>
        <v>560</v>
      </c>
      <c r="M6" s="0" t="n">
        <f aca="false">results!X5</f>
        <v>599</v>
      </c>
      <c r="N6" s="0" t="n">
        <f aca="false">results!Z5</f>
        <v>521</v>
      </c>
      <c r="O6" s="0" t="n">
        <f aca="false">results!AB5</f>
        <v>514</v>
      </c>
      <c r="P6" s="0" t="n">
        <f aca="false">results!AD5</f>
        <v>461</v>
      </c>
      <c r="Q6" s="0" t="n">
        <f aca="false">results!AF5</f>
        <v>451</v>
      </c>
      <c r="R6" s="0" t="n">
        <f aca="false">results!AH5</f>
        <v>501</v>
      </c>
      <c r="S6" s="0" t="n">
        <f aca="false">results!AJ5</f>
        <v>449</v>
      </c>
      <c r="T6" s="0" t="n">
        <f aca="false">results!AL5</f>
        <v>432</v>
      </c>
      <c r="U6" s="0" t="n">
        <f aca="false">results!AN5</f>
        <v>422</v>
      </c>
      <c r="V6" s="0" t="n">
        <f aca="false">results!AP5</f>
        <v>455</v>
      </c>
      <c r="W6" s="0" t="n">
        <f aca="false">results!AR5</f>
        <v>439</v>
      </c>
      <c r="X6" s="0" t="n">
        <f aca="false">results!AT5</f>
        <v>433</v>
      </c>
      <c r="Y6" s="0" t="n">
        <f aca="false">results!AV5</f>
        <v>418</v>
      </c>
    </row>
    <row r="7" customFormat="false" ht="15" hidden="false" customHeight="false" outlineLevel="0" collapsed="false">
      <c r="A7" s="0" t="str">
        <f aca="false">results!A6</f>
        <v>UnlimitedAStarRecursive</v>
      </c>
      <c r="B7" s="0" t="n">
        <f aca="false">results!B6</f>
        <v>431</v>
      </c>
      <c r="C7" s="0" t="n">
        <f aca="false">results!D6</f>
        <v>431</v>
      </c>
      <c r="D7" s="0" t="n">
        <f aca="false">results!F6</f>
        <v>431</v>
      </c>
      <c r="E7" s="0" t="n">
        <f aca="false">results!H6</f>
        <v>431</v>
      </c>
      <c r="F7" s="0" t="n">
        <f aca="false">results!J6</f>
        <v>422</v>
      </c>
      <c r="G7" s="0" t="n">
        <f aca="false">results!L6</f>
        <v>422</v>
      </c>
      <c r="H7" s="0" t="n">
        <f aca="false">results!N6</f>
        <v>422</v>
      </c>
      <c r="I7" s="0" t="n">
        <f aca="false">results!P6</f>
        <v>422</v>
      </c>
      <c r="J7" s="0" t="n">
        <f aca="false">results!R6</f>
        <v>412</v>
      </c>
      <c r="K7" s="0" t="n">
        <f aca="false">results!T6</f>
        <v>412</v>
      </c>
      <c r="L7" s="0" t="n">
        <f aca="false">results!V6</f>
        <v>412</v>
      </c>
      <c r="M7" s="0" t="n">
        <f aca="false">results!X6</f>
        <v>412</v>
      </c>
      <c r="N7" s="0" t="n">
        <f aca="false">results!Z6</f>
        <v>407</v>
      </c>
      <c r="O7" s="0" t="n">
        <f aca="false">results!AB6</f>
        <v>407</v>
      </c>
      <c r="P7" s="0" t="n">
        <f aca="false">results!AD6</f>
        <v>407</v>
      </c>
      <c r="Q7" s="0" t="n">
        <f aca="false">results!AF6</f>
        <v>407</v>
      </c>
      <c r="R7" s="0" t="n">
        <f aca="false">results!AH6</f>
        <v>402</v>
      </c>
      <c r="S7" s="0" t="n">
        <f aca="false">results!AJ6</f>
        <v>402</v>
      </c>
      <c r="T7" s="0" t="n">
        <f aca="false">results!AL6</f>
        <v>402</v>
      </c>
      <c r="U7" s="0" t="n">
        <f aca="false">results!AN6</f>
        <v>402</v>
      </c>
      <c r="V7" s="0" t="n">
        <f aca="false">results!AP6</f>
        <v>401</v>
      </c>
      <c r="W7" s="0" t="n">
        <f aca="false">results!AR6</f>
        <v>401</v>
      </c>
      <c r="X7" s="0" t="n">
        <f aca="false">results!AT6</f>
        <v>401</v>
      </c>
      <c r="Y7" s="0" t="n">
        <f aca="false">results!AV6</f>
        <v>401</v>
      </c>
    </row>
    <row r="8" customFormat="false" ht="15" hidden="false" customHeight="false" outlineLevel="0" collapsed="false">
      <c r="A8" s="0" t="str">
        <f aca="false">results!A7</f>
        <v>LimitedDijkstra</v>
      </c>
      <c r="B8" s="0" t="n">
        <f aca="false">results!B7</f>
        <v>1006</v>
      </c>
      <c r="C8" s="0" t="n">
        <f aca="false">results!D7</f>
        <v>1026</v>
      </c>
      <c r="D8" s="0" t="n">
        <f aca="false">results!F7</f>
        <v>991</v>
      </c>
      <c r="E8" s="0" t="n">
        <f aca="false">results!H7</f>
        <v>811</v>
      </c>
      <c r="F8" s="0" t="n">
        <f aca="false">results!J7</f>
        <v>910</v>
      </c>
      <c r="G8" s="0" t="n">
        <f aca="false">results!L7</f>
        <v>738</v>
      </c>
      <c r="H8" s="0" t="n">
        <f aca="false">results!N7</f>
        <v>764</v>
      </c>
      <c r="I8" s="0" t="n">
        <f aca="false">results!P7</f>
        <v>578</v>
      </c>
      <c r="J8" s="0" t="n">
        <f aca="false">results!R7</f>
        <v>1122</v>
      </c>
      <c r="K8" s="0" t="n">
        <f aca="false">results!T7</f>
        <v>659</v>
      </c>
      <c r="L8" s="0" t="n">
        <f aca="false">results!V7</f>
        <v>602</v>
      </c>
      <c r="M8" s="0" t="n">
        <f aca="false">results!X7</f>
        <v>543</v>
      </c>
      <c r="N8" s="0" t="n">
        <f aca="false">results!Z7</f>
        <v>1072</v>
      </c>
      <c r="O8" s="0" t="n">
        <f aca="false">results!AB7</f>
        <v>568</v>
      </c>
      <c r="P8" s="0" t="n">
        <f aca="false">results!AD7</f>
        <v>625</v>
      </c>
      <c r="Q8" s="0" t="n">
        <f aca="false">results!AF7</f>
        <v>533</v>
      </c>
      <c r="R8" s="0" t="n">
        <f aca="false">results!AH7</f>
        <v>541</v>
      </c>
      <c r="S8" s="0" t="n">
        <f aca="false">results!AJ7</f>
        <v>544</v>
      </c>
      <c r="T8" s="0" t="n">
        <f aca="false">results!AL7</f>
        <v>612</v>
      </c>
      <c r="U8" s="0" t="n">
        <f aca="false">results!AN7</f>
        <v>512</v>
      </c>
      <c r="V8" s="0" t="n">
        <f aca="false">results!AP7</f>
        <v>535</v>
      </c>
      <c r="W8" s="0" t="n">
        <f aca="false">results!AR7</f>
        <v>512</v>
      </c>
      <c r="X8" s="0" t="n">
        <f aca="false">results!AT7</f>
        <v>562</v>
      </c>
      <c r="Y8" s="0" t="n">
        <f aca="false">results!AV7</f>
        <v>495</v>
      </c>
    </row>
    <row r="9" customFormat="false" ht="15" hidden="false" customHeight="false" outlineLevel="0" collapsed="false">
      <c r="A9" s="0" t="str">
        <f aca="false">results!A8</f>
        <v>UnlimitedBestFirst</v>
      </c>
      <c r="B9" s="0" t="n">
        <f aca="false">results!B8</f>
        <v>487</v>
      </c>
      <c r="C9" s="0" t="n">
        <f aca="false">results!D8</f>
        <v>487</v>
      </c>
      <c r="D9" s="0" t="n">
        <f aca="false">results!F8</f>
        <v>487</v>
      </c>
      <c r="E9" s="0" t="n">
        <f aca="false">results!H8</f>
        <v>487</v>
      </c>
      <c r="F9" s="0" t="n">
        <f aca="false">results!J8</f>
        <v>494</v>
      </c>
      <c r="G9" s="0" t="n">
        <f aca="false">results!L8</f>
        <v>494</v>
      </c>
      <c r="H9" s="0" t="n">
        <f aca="false">results!N8</f>
        <v>494</v>
      </c>
      <c r="I9" s="0" t="n">
        <f aca="false">results!P8</f>
        <v>494</v>
      </c>
      <c r="J9" s="0" t="n">
        <f aca="false">results!R8</f>
        <v>493</v>
      </c>
      <c r="K9" s="0" t="n">
        <f aca="false">results!T8</f>
        <v>493</v>
      </c>
      <c r="L9" s="0" t="n">
        <f aca="false">results!V8</f>
        <v>493</v>
      </c>
      <c r="M9" s="0" t="n">
        <f aca="false">results!X8</f>
        <v>493</v>
      </c>
      <c r="N9" s="0" t="n">
        <f aca="false">results!Z8</f>
        <v>484</v>
      </c>
      <c r="O9" s="0" t="n">
        <f aca="false">results!AB8</f>
        <v>484</v>
      </c>
      <c r="P9" s="0" t="n">
        <f aca="false">results!AD8</f>
        <v>484</v>
      </c>
      <c r="Q9" s="0" t="n">
        <f aca="false">results!AF8</f>
        <v>484</v>
      </c>
      <c r="R9" s="0" t="n">
        <f aca="false">results!AH8</f>
        <v>464</v>
      </c>
      <c r="S9" s="0" t="n">
        <f aca="false">results!AJ8</f>
        <v>464</v>
      </c>
      <c r="T9" s="0" t="n">
        <f aca="false">results!AL8</f>
        <v>464</v>
      </c>
      <c r="U9" s="0" t="n">
        <f aca="false">results!AN8</f>
        <v>464</v>
      </c>
      <c r="V9" s="0" t="n">
        <f aca="false">results!AP8</f>
        <v>453</v>
      </c>
      <c r="W9" s="0" t="n">
        <f aca="false">results!AR8</f>
        <v>453</v>
      </c>
      <c r="X9" s="0" t="n">
        <f aca="false">results!AT8</f>
        <v>453</v>
      </c>
      <c r="Y9" s="0" t="n">
        <f aca="false">results!AV8</f>
        <v>453</v>
      </c>
    </row>
    <row r="10" customFormat="false" ht="15" hidden="false" customHeight="false" outlineLevel="0" collapsed="false">
      <c r="A10" s="0" t="str">
        <f aca="false">results!A9</f>
        <v>UnlimitedAStarNonRecursive</v>
      </c>
      <c r="B10" s="0" t="n">
        <f aca="false">results!B9</f>
        <v>453</v>
      </c>
      <c r="C10" s="0" t="n">
        <f aca="false">results!D9</f>
        <v>453</v>
      </c>
      <c r="D10" s="0" t="n">
        <f aca="false">results!F9</f>
        <v>453</v>
      </c>
      <c r="E10" s="0" t="n">
        <f aca="false">results!H9</f>
        <v>453</v>
      </c>
      <c r="F10" s="0" t="n">
        <f aca="false">results!J9</f>
        <v>439</v>
      </c>
      <c r="G10" s="0" t="n">
        <f aca="false">results!L9</f>
        <v>439</v>
      </c>
      <c r="H10" s="0" t="n">
        <f aca="false">results!N9</f>
        <v>439</v>
      </c>
      <c r="I10" s="0" t="n">
        <f aca="false">results!P9</f>
        <v>439</v>
      </c>
      <c r="J10" s="0" t="n">
        <f aca="false">results!R9</f>
        <v>425</v>
      </c>
      <c r="K10" s="0" t="n">
        <f aca="false">results!T9</f>
        <v>425</v>
      </c>
      <c r="L10" s="0" t="n">
        <f aca="false">results!V9</f>
        <v>425</v>
      </c>
      <c r="M10" s="0" t="n">
        <f aca="false">results!X9</f>
        <v>425</v>
      </c>
      <c r="N10" s="0" t="n">
        <f aca="false">results!Z9</f>
        <v>422</v>
      </c>
      <c r="O10" s="0" t="n">
        <f aca="false">results!AB9</f>
        <v>422</v>
      </c>
      <c r="P10" s="0" t="n">
        <f aca="false">results!AD9</f>
        <v>422</v>
      </c>
      <c r="Q10" s="0" t="n">
        <f aca="false">results!AF9</f>
        <v>422</v>
      </c>
      <c r="R10" s="0" t="n">
        <f aca="false">results!AH9</f>
        <v>415</v>
      </c>
      <c r="S10" s="0" t="n">
        <f aca="false">results!AJ9</f>
        <v>415</v>
      </c>
      <c r="T10" s="0" t="n">
        <f aca="false">results!AL9</f>
        <v>415</v>
      </c>
      <c r="U10" s="0" t="n">
        <f aca="false">results!AN9</f>
        <v>415</v>
      </c>
      <c r="V10" s="0" t="n">
        <f aca="false">results!AP9</f>
        <v>411</v>
      </c>
      <c r="W10" s="0" t="n">
        <f aca="false">results!AR9</f>
        <v>411</v>
      </c>
      <c r="X10" s="0" t="n">
        <f aca="false">results!AT9</f>
        <v>411</v>
      </c>
      <c r="Y10" s="0" t="n">
        <f aca="false">results!AV9</f>
        <v>411</v>
      </c>
    </row>
    <row r="11" customFormat="false" ht="15" hidden="false" customHeight="false" outlineLevel="0" collapsed="false">
      <c r="A11" s="0" t="str">
        <f aca="false">results!A10</f>
        <v>UnlimitedBreadthFirstSearch</v>
      </c>
      <c r="B11" s="0" t="n">
        <f aca="false">results!B10</f>
        <v>424</v>
      </c>
      <c r="C11" s="0" t="n">
        <f aca="false">results!D10</f>
        <v>424</v>
      </c>
      <c r="D11" s="0" t="n">
        <f aca="false">results!F10</f>
        <v>424</v>
      </c>
      <c r="E11" s="0" t="n">
        <f aca="false">results!H10</f>
        <v>424</v>
      </c>
      <c r="F11" s="0" t="n">
        <f aca="false">results!J10</f>
        <v>0</v>
      </c>
      <c r="G11" s="0" t="n">
        <f aca="false">results!L10</f>
        <v>0</v>
      </c>
      <c r="H11" s="0" t="n">
        <f aca="false">results!N10</f>
        <v>0</v>
      </c>
      <c r="I11" s="0" t="n">
        <f aca="false">results!P10</f>
        <v>0</v>
      </c>
      <c r="J11" s="0" t="n">
        <f aca="false">results!R10</f>
        <v>407</v>
      </c>
      <c r="K11" s="0" t="n">
        <f aca="false">results!T10</f>
        <v>407</v>
      </c>
      <c r="L11" s="0" t="n">
        <f aca="false">results!V10</f>
        <v>407</v>
      </c>
      <c r="M11" s="0" t="n">
        <f aca="false">results!X10</f>
        <v>407</v>
      </c>
      <c r="N11" s="0" t="n">
        <f aca="false">results!Z10</f>
        <v>0</v>
      </c>
      <c r="O11" s="0" t="n">
        <f aca="false">results!AB10</f>
        <v>0</v>
      </c>
      <c r="P11" s="0" t="n">
        <f aca="false">results!AD10</f>
        <v>0</v>
      </c>
      <c r="Q11" s="0" t="n">
        <f aca="false">results!AF10</f>
        <v>0</v>
      </c>
      <c r="R11" s="0" t="n">
        <f aca="false">results!AH10</f>
        <v>0</v>
      </c>
      <c r="S11" s="0" t="n">
        <f aca="false">results!AJ10</f>
        <v>0</v>
      </c>
      <c r="T11" s="0" t="n">
        <f aca="false">results!AL10</f>
        <v>0</v>
      </c>
      <c r="U11" s="0" t="n">
        <f aca="false">results!AN10</f>
        <v>0</v>
      </c>
      <c r="V11" s="0" t="n">
        <f aca="false">results!AP10</f>
        <v>0</v>
      </c>
      <c r="W11" s="0" t="n">
        <f aca="false">results!AR10</f>
        <v>0</v>
      </c>
      <c r="X11" s="0" t="n">
        <f aca="false">results!AT10</f>
        <v>0</v>
      </c>
      <c r="Y11" s="0" t="n">
        <f aca="false">results!AV10</f>
        <v>0</v>
      </c>
    </row>
    <row r="12" customFormat="false" ht="15" hidden="false" customHeight="false" outlineLevel="0" collapsed="false">
      <c r="A12" s="0" t="str">
        <f aca="false">results!A11</f>
        <v>UnlimitedGreedy</v>
      </c>
      <c r="B12" s="0" t="n">
        <f aca="false">results!B11</f>
        <v>907</v>
      </c>
      <c r="C12" s="0" t="n">
        <f aca="false">results!D11</f>
        <v>907</v>
      </c>
      <c r="D12" s="0" t="n">
        <f aca="false">results!F11</f>
        <v>907</v>
      </c>
      <c r="E12" s="0" t="n">
        <f aca="false">results!H11</f>
        <v>907</v>
      </c>
      <c r="F12" s="0" t="n">
        <f aca="false">results!J11</f>
        <v>624</v>
      </c>
      <c r="G12" s="0" t="n">
        <f aca="false">results!L11</f>
        <v>624</v>
      </c>
      <c r="H12" s="0" t="n">
        <f aca="false">results!N11</f>
        <v>624</v>
      </c>
      <c r="I12" s="0" t="n">
        <f aca="false">results!P11</f>
        <v>624</v>
      </c>
      <c r="J12" s="0" t="n">
        <f aca="false">results!R11</f>
        <v>659</v>
      </c>
      <c r="K12" s="0" t="n">
        <f aca="false">results!T11</f>
        <v>659</v>
      </c>
      <c r="L12" s="0" t="n">
        <f aca="false">results!V11</f>
        <v>659</v>
      </c>
      <c r="M12" s="0" t="n">
        <f aca="false">results!X11</f>
        <v>659</v>
      </c>
      <c r="N12" s="0" t="n">
        <f aca="false">results!Z11</f>
        <v>517</v>
      </c>
      <c r="O12" s="0" t="n">
        <f aca="false">results!AB11</f>
        <v>517</v>
      </c>
      <c r="P12" s="0" t="n">
        <f aca="false">results!AD11</f>
        <v>517</v>
      </c>
      <c r="Q12" s="0" t="n">
        <f aca="false">results!AF11</f>
        <v>517</v>
      </c>
      <c r="R12" s="0" t="n">
        <f aca="false">results!AH11</f>
        <v>525</v>
      </c>
      <c r="S12" s="0" t="n">
        <f aca="false">results!AJ11</f>
        <v>525</v>
      </c>
      <c r="T12" s="0" t="n">
        <f aca="false">results!AL11</f>
        <v>525</v>
      </c>
      <c r="U12" s="0" t="n">
        <f aca="false">results!AN11</f>
        <v>525</v>
      </c>
      <c r="V12" s="0" t="n">
        <f aca="false">results!AP11</f>
        <v>486</v>
      </c>
      <c r="W12" s="0" t="n">
        <f aca="false">results!AR11</f>
        <v>486</v>
      </c>
      <c r="X12" s="0" t="n">
        <f aca="false">results!AT11</f>
        <v>486</v>
      </c>
      <c r="Y12" s="0" t="n">
        <f aca="false">results!AV11</f>
        <v>486</v>
      </c>
    </row>
    <row r="13" customFormat="false" ht="15" hidden="false" customHeight="false" outlineLevel="0" collapsed="false">
      <c r="A13" s="0" t="n">
        <f aca="false">results!A12</f>
        <v>0</v>
      </c>
      <c r="B13" s="0" t="n">
        <f aca="false">results!B12</f>
        <v>0</v>
      </c>
      <c r="C13" s="0" t="n">
        <f aca="false">results!D12</f>
        <v>0</v>
      </c>
      <c r="D13" s="0" t="n">
        <f aca="false">results!F12</f>
        <v>0</v>
      </c>
      <c r="E13" s="0" t="n">
        <f aca="false">results!H12</f>
        <v>0</v>
      </c>
      <c r="F13" s="0" t="n">
        <f aca="false">results!J12</f>
        <v>0</v>
      </c>
      <c r="G13" s="0" t="n">
        <f aca="false">results!L12</f>
        <v>0</v>
      </c>
      <c r="H13" s="0" t="n">
        <f aca="false">results!N12</f>
        <v>0</v>
      </c>
      <c r="I13" s="0" t="n">
        <f aca="false">results!P12</f>
        <v>0</v>
      </c>
      <c r="J13" s="0" t="n">
        <f aca="false">results!R12</f>
        <v>0</v>
      </c>
      <c r="K13" s="0" t="n">
        <f aca="false">results!T12</f>
        <v>0</v>
      </c>
      <c r="L13" s="0" t="n">
        <f aca="false">results!V12</f>
        <v>0</v>
      </c>
      <c r="M13" s="0" t="n">
        <f aca="false">results!X12</f>
        <v>0</v>
      </c>
      <c r="N13" s="0" t="n">
        <f aca="false">results!Z12</f>
        <v>0</v>
      </c>
      <c r="O13" s="0" t="n">
        <f aca="false">results!AB12</f>
        <v>0</v>
      </c>
      <c r="P13" s="0" t="n">
        <f aca="false">results!AD12</f>
        <v>0</v>
      </c>
      <c r="Q13" s="0" t="n">
        <f aca="false">results!AF12</f>
        <v>0</v>
      </c>
      <c r="R13" s="0" t="n">
        <f aca="false">results!AH12</f>
        <v>0</v>
      </c>
      <c r="S13" s="0" t="n">
        <f aca="false">results!AJ12</f>
        <v>0</v>
      </c>
      <c r="T13" s="0" t="n">
        <f aca="false">results!AL12</f>
        <v>0</v>
      </c>
      <c r="U13" s="0" t="n">
        <f aca="false">results!AN12</f>
        <v>0</v>
      </c>
      <c r="V13" s="0" t="n">
        <f aca="false">results!AP12</f>
        <v>0</v>
      </c>
      <c r="W13" s="0" t="n">
        <f aca="false">results!AR12</f>
        <v>0</v>
      </c>
      <c r="X13" s="0" t="n">
        <f aca="false">results!AT12</f>
        <v>0</v>
      </c>
      <c r="Y13" s="0" t="n">
        <f aca="false">results!AV12</f>
        <v>0</v>
      </c>
    </row>
    <row r="15" customFormat="false" ht="15" hidden="false" customHeight="false" outlineLevel="0" collapsed="false">
      <c r="B15" s="12" t="s">
        <v>125</v>
      </c>
      <c r="C15" s="12"/>
      <c r="D15" s="12"/>
      <c r="E15" s="12"/>
      <c r="F15" s="13" t="s">
        <v>126</v>
      </c>
      <c r="G15" s="13"/>
      <c r="H15" s="13"/>
      <c r="I15" s="13"/>
      <c r="J15" s="14" t="s">
        <v>127</v>
      </c>
      <c r="K15" s="14"/>
      <c r="L15" s="14"/>
      <c r="M15" s="14"/>
      <c r="N15" s="15" t="s">
        <v>128</v>
      </c>
      <c r="O15" s="15"/>
      <c r="P15" s="15"/>
      <c r="Q15" s="15"/>
      <c r="R15" s="16" t="s">
        <v>129</v>
      </c>
      <c r="S15" s="16"/>
      <c r="T15" s="16"/>
      <c r="U15" s="16"/>
      <c r="V15" s="17" t="s">
        <v>130</v>
      </c>
      <c r="W15" s="17"/>
      <c r="X15" s="17"/>
      <c r="Y15" s="17"/>
    </row>
    <row r="16" customFormat="false" ht="13.8" hidden="false" customHeight="false" outlineLevel="0" collapsed="false">
      <c r="B16" s="8" t="s">
        <v>121</v>
      </c>
      <c r="C16" s="9" t="s">
        <v>122</v>
      </c>
      <c r="D16" s="10" t="s">
        <v>123</v>
      </c>
      <c r="E16" s="11" t="s">
        <v>124</v>
      </c>
      <c r="F16" s="8" t="s">
        <v>121</v>
      </c>
      <c r="G16" s="9" t="s">
        <v>122</v>
      </c>
      <c r="H16" s="10" t="s">
        <v>123</v>
      </c>
      <c r="I16" s="11" t="s">
        <v>124</v>
      </c>
      <c r="J16" s="8" t="s">
        <v>121</v>
      </c>
      <c r="K16" s="9" t="s">
        <v>122</v>
      </c>
      <c r="L16" s="10" t="s">
        <v>123</v>
      </c>
      <c r="M16" s="11" t="s">
        <v>124</v>
      </c>
      <c r="N16" s="8" t="s">
        <v>121</v>
      </c>
      <c r="O16" s="9" t="s">
        <v>122</v>
      </c>
      <c r="P16" s="10" t="s">
        <v>123</v>
      </c>
      <c r="Q16" s="11" t="s">
        <v>124</v>
      </c>
      <c r="R16" s="8" t="s">
        <v>121</v>
      </c>
      <c r="S16" s="9" t="s">
        <v>122</v>
      </c>
      <c r="T16" s="10" t="s">
        <v>123</v>
      </c>
      <c r="U16" s="11" t="s">
        <v>124</v>
      </c>
      <c r="V16" s="8" t="s">
        <v>121</v>
      </c>
      <c r="W16" s="9" t="s">
        <v>122</v>
      </c>
      <c r="X16" s="10" t="s">
        <v>123</v>
      </c>
      <c r="Y16" s="11" t="s">
        <v>124</v>
      </c>
    </row>
    <row r="17" customFormat="false" ht="15" hidden="false" customHeight="false" outlineLevel="0" collapsed="false">
      <c r="A17" s="0" t="str">
        <f aca="false">results!A2</f>
        <v>LimitedGreedy</v>
      </c>
      <c r="B17" s="0" t="n">
        <f aca="false">results!AX2</f>
        <v>438</v>
      </c>
      <c r="C17" s="0" t="n">
        <f aca="false">results!AZ2</f>
        <v>438</v>
      </c>
      <c r="D17" s="0" t="n">
        <f aca="false">results!BB2</f>
        <v>438</v>
      </c>
      <c r="E17" s="0" t="n">
        <f aca="false">results!BD2</f>
        <v>438</v>
      </c>
      <c r="F17" s="0" t="n">
        <f aca="false">results!BF2</f>
        <v>449</v>
      </c>
      <c r="G17" s="0" t="n">
        <f aca="false">results!BH2</f>
        <v>449</v>
      </c>
      <c r="H17" s="0" t="n">
        <f aca="false">results!BJ2</f>
        <v>449</v>
      </c>
      <c r="I17" s="0" t="n">
        <f aca="false">results!BL2</f>
        <v>449</v>
      </c>
      <c r="J17" s="0" t="n">
        <f aca="false">results!BN2</f>
        <v>439</v>
      </c>
      <c r="K17" s="0" t="n">
        <f aca="false">results!BP2</f>
        <v>439</v>
      </c>
      <c r="L17" s="0" t="n">
        <f aca="false">results!BR2</f>
        <v>439</v>
      </c>
      <c r="M17" s="0" t="n">
        <f aca="false">results!BT2</f>
        <v>439</v>
      </c>
      <c r="N17" s="0" t="n">
        <f aca="false">results!BV2</f>
        <v>430</v>
      </c>
      <c r="O17" s="0" t="n">
        <f aca="false">results!BX2</f>
        <v>430</v>
      </c>
      <c r="P17" s="0" t="n">
        <f aca="false">results!BZ2</f>
        <v>430</v>
      </c>
      <c r="Q17" s="0" t="n">
        <f aca="false">results!CB2</f>
        <v>430</v>
      </c>
      <c r="R17" s="0" t="n">
        <f aca="false">results!CD2</f>
        <v>435</v>
      </c>
      <c r="S17" s="0" t="n">
        <f aca="false">results!CF2</f>
        <v>435</v>
      </c>
      <c r="T17" s="0" t="n">
        <f aca="false">results!CH2</f>
        <v>435</v>
      </c>
      <c r="U17" s="0" t="n">
        <f aca="false">results!CJ2</f>
        <v>435</v>
      </c>
      <c r="V17" s="0" t="n">
        <f aca="false">results!CL2</f>
        <v>425</v>
      </c>
      <c r="W17" s="0" t="n">
        <f aca="false">results!CN2</f>
        <v>425</v>
      </c>
      <c r="X17" s="0" t="n">
        <f aca="false">results!CP2</f>
        <v>425</v>
      </c>
      <c r="Y17" s="0" t="n">
        <f aca="false">results!CR2</f>
        <v>425</v>
      </c>
    </row>
    <row r="18" customFormat="false" ht="15" hidden="false" customHeight="false" outlineLevel="0" collapsed="false">
      <c r="A18" s="0" t="str">
        <f aca="false">results!A3</f>
        <v>LimitedBestFirst</v>
      </c>
      <c r="B18" s="0" t="n">
        <f aca="false">results!AX3</f>
        <v>478</v>
      </c>
      <c r="C18" s="0" t="n">
        <f aca="false">results!AZ3</f>
        <v>477</v>
      </c>
      <c r="D18" s="0" t="n">
        <f aca="false">results!BB3</f>
        <v>482</v>
      </c>
      <c r="E18" s="0" t="n">
        <f aca="false">results!BD3</f>
        <v>463</v>
      </c>
      <c r="F18" s="0" t="n">
        <f aca="false">results!BF3</f>
        <v>481</v>
      </c>
      <c r="G18" s="0" t="n">
        <f aca="false">results!BH3</f>
        <v>469</v>
      </c>
      <c r="H18" s="0" t="n">
        <f aca="false">results!BJ3</f>
        <v>463</v>
      </c>
      <c r="I18" s="0" t="n">
        <f aca="false">results!BL3</f>
        <v>457</v>
      </c>
      <c r="J18" s="0" t="n">
        <f aca="false">results!BN3</f>
        <v>467</v>
      </c>
      <c r="K18" s="0" t="n">
        <f aca="false">results!BP3</f>
        <v>471</v>
      </c>
      <c r="L18" s="0" t="n">
        <f aca="false">results!BR3</f>
        <v>457</v>
      </c>
      <c r="M18" s="0" t="n">
        <f aca="false">results!BT3</f>
        <v>459</v>
      </c>
      <c r="N18" s="0" t="n">
        <f aca="false">results!BV3</f>
        <v>467</v>
      </c>
      <c r="O18" s="0" t="n">
        <f aca="false">results!BX3</f>
        <v>467</v>
      </c>
      <c r="P18" s="0" t="n">
        <f aca="false">results!BZ3</f>
        <v>444</v>
      </c>
      <c r="Q18" s="0" t="n">
        <f aca="false">results!CB3</f>
        <v>457</v>
      </c>
      <c r="R18" s="0" t="n">
        <f aca="false">results!CD3</f>
        <v>462</v>
      </c>
      <c r="S18" s="0" t="n">
        <f aca="false">results!CF3</f>
        <v>456</v>
      </c>
      <c r="T18" s="0" t="n">
        <f aca="false">results!CH3</f>
        <v>440</v>
      </c>
      <c r="U18" s="0" t="n">
        <f aca="false">results!CJ3</f>
        <v>463</v>
      </c>
      <c r="V18" s="0" t="n">
        <f aca="false">results!CL3</f>
        <v>456</v>
      </c>
      <c r="W18" s="0" t="n">
        <f aca="false">results!CN3</f>
        <v>443</v>
      </c>
      <c r="X18" s="0" t="n">
        <f aca="false">results!CP3</f>
        <v>437</v>
      </c>
      <c r="Y18" s="0" t="n">
        <f aca="false">results!CR3</f>
        <v>456</v>
      </c>
    </row>
    <row r="19" customFormat="false" ht="15" hidden="false" customHeight="false" outlineLevel="0" collapsed="false">
      <c r="A19" s="0" t="str">
        <f aca="false">results!A4</f>
        <v>LimitedAStar</v>
      </c>
      <c r="B19" s="0" t="n">
        <f aca="false">results!AX4</f>
        <v>450</v>
      </c>
      <c r="C19" s="0" t="n">
        <f aca="false">results!AZ4</f>
        <v>435</v>
      </c>
      <c r="D19" s="0" t="n">
        <f aca="false">results!BB4</f>
        <v>423</v>
      </c>
      <c r="E19" s="0" t="n">
        <f aca="false">results!BD4</f>
        <v>424</v>
      </c>
      <c r="F19" s="0" t="n">
        <f aca="false">results!BF4</f>
        <v>478</v>
      </c>
      <c r="G19" s="0" t="n">
        <f aca="false">results!BH4</f>
        <v>431</v>
      </c>
      <c r="H19" s="0" t="n">
        <f aca="false">results!BJ4</f>
        <v>421</v>
      </c>
      <c r="I19" s="0" t="n">
        <f aca="false">results!BL4</f>
        <v>426</v>
      </c>
      <c r="J19" s="0" t="n">
        <f aca="false">results!BN4</f>
        <v>433</v>
      </c>
      <c r="K19" s="0" t="n">
        <f aca="false">results!BP4</f>
        <v>422</v>
      </c>
      <c r="L19" s="0" t="n">
        <f aca="false">results!BR4</f>
        <v>416</v>
      </c>
      <c r="M19" s="0" t="n">
        <f aca="false">results!BT4</f>
        <v>419</v>
      </c>
      <c r="N19" s="0" t="n">
        <f aca="false">results!BV4</f>
        <v>462</v>
      </c>
      <c r="O19" s="0" t="n">
        <f aca="false">results!BX4</f>
        <v>426</v>
      </c>
      <c r="P19" s="0" t="n">
        <f aca="false">results!BZ4</f>
        <v>412</v>
      </c>
      <c r="Q19" s="0" t="n">
        <f aca="false">results!CB4</f>
        <v>410</v>
      </c>
      <c r="R19" s="0" t="n">
        <f aca="false">results!CD4</f>
        <v>432</v>
      </c>
      <c r="S19" s="0" t="n">
        <f aca="false">results!CF4</f>
        <v>421</v>
      </c>
      <c r="T19" s="0" t="n">
        <f aca="false">results!CH4</f>
        <v>410</v>
      </c>
      <c r="U19" s="0" t="n">
        <f aca="false">results!CJ4</f>
        <v>413</v>
      </c>
      <c r="V19" s="0" t="n">
        <f aca="false">results!CL4</f>
        <v>426</v>
      </c>
      <c r="W19" s="0" t="n">
        <f aca="false">results!CN4</f>
        <v>416</v>
      </c>
      <c r="X19" s="0" t="n">
        <f aca="false">results!CP4</f>
        <v>410</v>
      </c>
      <c r="Y19" s="0" t="n">
        <f aca="false">results!CR4</f>
        <v>408</v>
      </c>
    </row>
    <row r="20" customFormat="false" ht="15" hidden="false" customHeight="false" outlineLevel="0" collapsed="false">
      <c r="A20" s="0" t="str">
        <f aca="false">results!A5</f>
        <v>LimitedBreadthFirstSearch</v>
      </c>
      <c r="B20" s="0" t="n">
        <f aca="false">results!AX5</f>
        <v>450</v>
      </c>
      <c r="C20" s="0" t="n">
        <f aca="false">results!AZ5</f>
        <v>428</v>
      </c>
      <c r="D20" s="0" t="n">
        <f aca="false">results!BB5</f>
        <v>427</v>
      </c>
      <c r="E20" s="0" t="n">
        <f aca="false">results!BD5</f>
        <v>414</v>
      </c>
      <c r="F20" s="0" t="n">
        <f aca="false">results!BF5</f>
        <v>443</v>
      </c>
      <c r="G20" s="0" t="n">
        <f aca="false">results!BH5</f>
        <v>425</v>
      </c>
      <c r="H20" s="0" t="n">
        <f aca="false">results!BJ5</f>
        <v>425</v>
      </c>
      <c r="I20" s="0" t="n">
        <f aca="false">results!BL5</f>
        <v>410</v>
      </c>
      <c r="J20" s="0" t="n">
        <f aca="false">results!BN5</f>
        <v>443</v>
      </c>
      <c r="K20" s="0" t="n">
        <f aca="false">results!BP5</f>
        <v>419</v>
      </c>
      <c r="L20" s="0" t="n">
        <f aca="false">results!BR5</f>
        <v>419</v>
      </c>
      <c r="M20" s="0" t="n">
        <f aca="false">results!BT5</f>
        <v>408</v>
      </c>
      <c r="N20" s="0" t="n">
        <f aca="false">results!BV5</f>
        <v>425</v>
      </c>
      <c r="O20" s="0" t="n">
        <f aca="false">results!BX5</f>
        <v>417</v>
      </c>
      <c r="P20" s="0" t="n">
        <f aca="false">results!BZ5</f>
        <v>414</v>
      </c>
      <c r="Q20" s="0" t="n">
        <f aca="false">results!CB5</f>
        <v>409</v>
      </c>
      <c r="R20" s="0" t="n">
        <f aca="false">results!CD5</f>
        <v>428</v>
      </c>
      <c r="S20" s="0" t="n">
        <f aca="false">results!CF5</f>
        <v>416</v>
      </c>
      <c r="T20" s="0" t="n">
        <f aca="false">results!CH5</f>
        <v>412</v>
      </c>
      <c r="U20" s="0" t="n">
        <f aca="false">results!CJ5</f>
        <v>407</v>
      </c>
      <c r="V20" s="0" t="n">
        <f aca="false">results!CL5</f>
        <v>424</v>
      </c>
      <c r="W20" s="0" t="n">
        <f aca="false">results!CN5</f>
        <v>419</v>
      </c>
      <c r="X20" s="0" t="n">
        <f aca="false">results!CP5</f>
        <v>406</v>
      </c>
      <c r="Y20" s="0" t="n">
        <f aca="false">results!CR5</f>
        <v>407</v>
      </c>
    </row>
    <row r="21" customFormat="false" ht="15" hidden="false" customHeight="false" outlineLevel="0" collapsed="false">
      <c r="A21" s="0" t="str">
        <f aca="false">results!A6</f>
        <v>UnlimitedAStarRecursive</v>
      </c>
      <c r="B21" s="0" t="n">
        <f aca="false">results!AX6</f>
        <v>401</v>
      </c>
      <c r="C21" s="0" t="n">
        <f aca="false">results!AZ6</f>
        <v>401</v>
      </c>
      <c r="D21" s="0" t="n">
        <f aca="false">results!BB6</f>
        <v>401</v>
      </c>
      <c r="E21" s="0" t="n">
        <f aca="false">results!BD6</f>
        <v>401</v>
      </c>
      <c r="F21" s="0" t="n">
        <f aca="false">results!BF6</f>
        <v>401</v>
      </c>
      <c r="G21" s="0" t="n">
        <f aca="false">results!BH6</f>
        <v>401</v>
      </c>
      <c r="H21" s="0" t="n">
        <f aca="false">results!BJ6</f>
        <v>401</v>
      </c>
      <c r="I21" s="0" t="n">
        <f aca="false">results!BL6</f>
        <v>401</v>
      </c>
      <c r="J21" s="0" t="n">
        <f aca="false">results!BN6</f>
        <v>401</v>
      </c>
      <c r="K21" s="0" t="n">
        <f aca="false">results!BP6</f>
        <v>401</v>
      </c>
      <c r="L21" s="0" t="n">
        <f aca="false">results!BR6</f>
        <v>401</v>
      </c>
      <c r="M21" s="0" t="n">
        <f aca="false">results!BT6</f>
        <v>401</v>
      </c>
      <c r="N21" s="0" t="n">
        <f aca="false">results!BV6</f>
        <v>401</v>
      </c>
      <c r="O21" s="0" t="n">
        <f aca="false">results!BX6</f>
        <v>401</v>
      </c>
      <c r="P21" s="0" t="n">
        <f aca="false">results!BZ6</f>
        <v>401</v>
      </c>
      <c r="Q21" s="0" t="n">
        <f aca="false">results!CB6</f>
        <v>401</v>
      </c>
      <c r="R21" s="0" t="n">
        <f aca="false">results!CD6</f>
        <v>401</v>
      </c>
      <c r="S21" s="0" t="n">
        <f aca="false">results!CF6</f>
        <v>401</v>
      </c>
      <c r="T21" s="0" t="n">
        <f aca="false">results!CH6</f>
        <v>401</v>
      </c>
      <c r="U21" s="0" t="n">
        <f aca="false">results!CJ6</f>
        <v>401</v>
      </c>
      <c r="V21" s="0" t="n">
        <f aca="false">results!CL6</f>
        <v>401</v>
      </c>
      <c r="W21" s="0" t="n">
        <f aca="false">results!CN6</f>
        <v>401</v>
      </c>
      <c r="X21" s="0" t="n">
        <f aca="false">results!CP6</f>
        <v>401</v>
      </c>
      <c r="Y21" s="0" t="n">
        <f aca="false">results!CR6</f>
        <v>401</v>
      </c>
    </row>
    <row r="22" customFormat="false" ht="15" hidden="false" customHeight="false" outlineLevel="0" collapsed="false">
      <c r="A22" s="0" t="str">
        <f aca="false">results!A7</f>
        <v>LimitedDijkstra</v>
      </c>
      <c r="B22" s="0" t="n">
        <f aca="false">results!AX7</f>
        <v>516</v>
      </c>
      <c r="C22" s="0" t="n">
        <f aca="false">results!AZ7</f>
        <v>511</v>
      </c>
      <c r="D22" s="0" t="n">
        <f aca="false">results!BB7</f>
        <v>510</v>
      </c>
      <c r="E22" s="0" t="n">
        <f aca="false">results!BD7</f>
        <v>491</v>
      </c>
      <c r="F22" s="0" t="n">
        <f aca="false">results!BF7</f>
        <v>546</v>
      </c>
      <c r="G22" s="0" t="n">
        <f aca="false">results!BH7</f>
        <v>509</v>
      </c>
      <c r="H22" s="0" t="n">
        <f aca="false">results!BJ7</f>
        <v>501</v>
      </c>
      <c r="I22" s="0" t="n">
        <f aca="false">results!BL7</f>
        <v>494</v>
      </c>
      <c r="J22" s="0" t="n">
        <f aca="false">results!BN7</f>
        <v>558</v>
      </c>
      <c r="K22" s="0" t="n">
        <f aca="false">results!BP7</f>
        <v>494</v>
      </c>
      <c r="L22" s="0" t="n">
        <f aca="false">results!BR7</f>
        <v>500</v>
      </c>
      <c r="M22" s="0" t="n">
        <f aca="false">results!BT7</f>
        <v>482</v>
      </c>
      <c r="N22" s="0" t="n">
        <f aca="false">results!BV7</f>
        <v>584</v>
      </c>
      <c r="O22" s="0" t="n">
        <f aca="false">results!BX7</f>
        <v>499</v>
      </c>
      <c r="P22" s="0" t="n">
        <f aca="false">results!BZ7</f>
        <v>492</v>
      </c>
      <c r="Q22" s="0" t="n">
        <f aca="false">results!CB7</f>
        <v>474</v>
      </c>
      <c r="R22" s="0" t="n">
        <f aca="false">results!CD7</f>
        <v>504</v>
      </c>
      <c r="S22" s="0" t="n">
        <f aca="false">results!CF7</f>
        <v>487</v>
      </c>
      <c r="T22" s="0" t="n">
        <f aca="false">results!CH7</f>
        <v>477</v>
      </c>
      <c r="U22" s="0" t="n">
        <f aca="false">results!CJ7</f>
        <v>481</v>
      </c>
      <c r="V22" s="0" t="n">
        <f aca="false">results!CL7</f>
        <v>580</v>
      </c>
      <c r="W22" s="0" t="n">
        <f aca="false">results!CN7</f>
        <v>476</v>
      </c>
      <c r="X22" s="0" t="n">
        <f aca="false">results!CP7</f>
        <v>468</v>
      </c>
      <c r="Y22" s="0" t="n">
        <f aca="false">results!CR7</f>
        <v>466</v>
      </c>
    </row>
    <row r="23" customFormat="false" ht="15" hidden="false" customHeight="false" outlineLevel="0" collapsed="false">
      <c r="A23" s="0" t="str">
        <f aca="false">results!A8</f>
        <v>UnlimitedBestFirst</v>
      </c>
      <c r="B23" s="0" t="n">
        <f aca="false">results!AX8</f>
        <v>445</v>
      </c>
      <c r="C23" s="0" t="n">
        <f aca="false">results!AZ8</f>
        <v>445</v>
      </c>
      <c r="D23" s="0" t="n">
        <f aca="false">results!BB8</f>
        <v>445</v>
      </c>
      <c r="E23" s="0" t="n">
        <f aca="false">results!BD8</f>
        <v>445</v>
      </c>
      <c r="F23" s="0" t="n">
        <f aca="false">results!BF8</f>
        <v>440</v>
      </c>
      <c r="G23" s="0" t="n">
        <f aca="false">results!BH8</f>
        <v>440</v>
      </c>
      <c r="H23" s="0" t="n">
        <f aca="false">results!BJ8</f>
        <v>440</v>
      </c>
      <c r="I23" s="0" t="n">
        <f aca="false">results!BL8</f>
        <v>440</v>
      </c>
      <c r="J23" s="0" t="n">
        <f aca="false">results!BN8</f>
        <v>436</v>
      </c>
      <c r="K23" s="0" t="n">
        <f aca="false">results!BP8</f>
        <v>436</v>
      </c>
      <c r="L23" s="0" t="n">
        <f aca="false">results!BR8</f>
        <v>436</v>
      </c>
      <c r="M23" s="0" t="n">
        <f aca="false">results!BT8</f>
        <v>436</v>
      </c>
      <c r="N23" s="0" t="n">
        <f aca="false">results!BV8</f>
        <v>433</v>
      </c>
      <c r="O23" s="0" t="n">
        <f aca="false">results!BX8</f>
        <v>433</v>
      </c>
      <c r="P23" s="0" t="n">
        <f aca="false">results!BZ8</f>
        <v>433</v>
      </c>
      <c r="Q23" s="0" t="n">
        <f aca="false">results!CB8</f>
        <v>433</v>
      </c>
      <c r="R23" s="0" t="n">
        <f aca="false">results!CD8</f>
        <v>427</v>
      </c>
      <c r="S23" s="0" t="n">
        <f aca="false">results!CF8</f>
        <v>427</v>
      </c>
      <c r="T23" s="0" t="n">
        <f aca="false">results!CH8</f>
        <v>427</v>
      </c>
      <c r="U23" s="0" t="n">
        <f aca="false">results!CJ8</f>
        <v>427</v>
      </c>
      <c r="V23" s="0" t="n">
        <f aca="false">results!CL8</f>
        <v>421</v>
      </c>
      <c r="W23" s="0" t="n">
        <f aca="false">results!CN8</f>
        <v>421</v>
      </c>
      <c r="X23" s="0" t="n">
        <f aca="false">results!CP8</f>
        <v>421</v>
      </c>
      <c r="Y23" s="0" t="n">
        <f aca="false">results!CR8</f>
        <v>421</v>
      </c>
    </row>
    <row r="24" customFormat="false" ht="15" hidden="false" customHeight="false" outlineLevel="0" collapsed="false">
      <c r="A24" s="0" t="str">
        <f aca="false">results!A9</f>
        <v>UnlimitedAStarNonRecursive</v>
      </c>
      <c r="B24" s="0" t="n">
        <f aca="false">results!AX9</f>
        <v>412</v>
      </c>
      <c r="C24" s="0" t="n">
        <f aca="false">results!AZ9</f>
        <v>412</v>
      </c>
      <c r="D24" s="0" t="n">
        <f aca="false">results!BB9</f>
        <v>412</v>
      </c>
      <c r="E24" s="0" t="n">
        <f aca="false">results!BD9</f>
        <v>412</v>
      </c>
      <c r="F24" s="0" t="n">
        <f aca="false">results!BF9</f>
        <v>411</v>
      </c>
      <c r="G24" s="0" t="n">
        <f aca="false">results!BH9</f>
        <v>411</v>
      </c>
      <c r="H24" s="0" t="n">
        <f aca="false">results!BJ9</f>
        <v>411</v>
      </c>
      <c r="I24" s="0" t="n">
        <f aca="false">results!BL9</f>
        <v>411</v>
      </c>
      <c r="J24" s="0" t="n">
        <f aca="false">results!BN9</f>
        <v>407</v>
      </c>
      <c r="K24" s="0" t="n">
        <f aca="false">results!BP9</f>
        <v>407</v>
      </c>
      <c r="L24" s="0" t="n">
        <f aca="false">results!BR9</f>
        <v>407</v>
      </c>
      <c r="M24" s="0" t="n">
        <f aca="false">results!BT9</f>
        <v>407</v>
      </c>
      <c r="N24" s="0" t="n">
        <f aca="false">results!BV9</f>
        <v>411</v>
      </c>
      <c r="O24" s="0" t="n">
        <f aca="false">results!BX9</f>
        <v>411</v>
      </c>
      <c r="P24" s="0" t="n">
        <f aca="false">results!BZ9</f>
        <v>411</v>
      </c>
      <c r="Q24" s="0" t="n">
        <f aca="false">results!CB9</f>
        <v>411</v>
      </c>
      <c r="R24" s="0" t="n">
        <f aca="false">results!CD9</f>
        <v>407</v>
      </c>
      <c r="S24" s="0" t="n">
        <f aca="false">results!CF9</f>
        <v>407</v>
      </c>
      <c r="T24" s="0" t="n">
        <f aca="false">results!CH9</f>
        <v>407</v>
      </c>
      <c r="U24" s="0" t="n">
        <f aca="false">results!CJ9</f>
        <v>407</v>
      </c>
      <c r="V24" s="0" t="n">
        <f aca="false">results!CL9</f>
        <v>407</v>
      </c>
      <c r="W24" s="0" t="n">
        <f aca="false">results!CN9</f>
        <v>407</v>
      </c>
      <c r="X24" s="0" t="n">
        <f aca="false">results!CP9</f>
        <v>407</v>
      </c>
      <c r="Y24" s="0" t="n">
        <f aca="false">results!CR9</f>
        <v>407</v>
      </c>
    </row>
    <row r="25" customFormat="false" ht="15" hidden="false" customHeight="false" outlineLevel="0" collapsed="false">
      <c r="A25" s="0" t="str">
        <f aca="false">results!A10</f>
        <v>UnlimitedBreadthFirstSearch</v>
      </c>
      <c r="B25" s="0" t="n">
        <f aca="false">results!AX10</f>
        <v>0</v>
      </c>
      <c r="C25" s="0" t="n">
        <f aca="false">results!AZ10</f>
        <v>0</v>
      </c>
      <c r="D25" s="0" t="n">
        <f aca="false">results!BB10</f>
        <v>0</v>
      </c>
      <c r="E25" s="0" t="n">
        <f aca="false">results!BD10</f>
        <v>0</v>
      </c>
      <c r="F25" s="0" t="n">
        <f aca="false">results!BF10</f>
        <v>0</v>
      </c>
      <c r="G25" s="0" t="n">
        <f aca="false">results!BH10</f>
        <v>0</v>
      </c>
      <c r="H25" s="0" t="n">
        <f aca="false">results!BJ10</f>
        <v>0</v>
      </c>
      <c r="I25" s="0" t="n">
        <f aca="false">results!BL10</f>
        <v>0</v>
      </c>
      <c r="J25" s="0" t="n">
        <f aca="false">results!BN10</f>
        <v>0</v>
      </c>
      <c r="K25" s="0" t="n">
        <f aca="false">results!BP10</f>
        <v>0</v>
      </c>
      <c r="L25" s="0" t="n">
        <f aca="false">results!BR10</f>
        <v>0</v>
      </c>
      <c r="M25" s="0" t="n">
        <f aca="false">results!BT10</f>
        <v>0</v>
      </c>
      <c r="N25" s="0" t="n">
        <f aca="false">results!BV10</f>
        <v>0</v>
      </c>
      <c r="O25" s="0" t="n">
        <f aca="false">results!BX10</f>
        <v>0</v>
      </c>
      <c r="P25" s="0" t="n">
        <f aca="false">results!BZ10</f>
        <v>0</v>
      </c>
      <c r="Q25" s="0" t="n">
        <f aca="false">results!CB10</f>
        <v>0</v>
      </c>
      <c r="R25" s="0" t="n">
        <f aca="false">results!CD10</f>
        <v>0</v>
      </c>
      <c r="S25" s="0" t="n">
        <f aca="false">results!CF10</f>
        <v>0</v>
      </c>
      <c r="T25" s="0" t="n">
        <f aca="false">results!CH10</f>
        <v>0</v>
      </c>
      <c r="U25" s="0" t="n">
        <f aca="false">results!CJ10</f>
        <v>0</v>
      </c>
      <c r="V25" s="0" t="n">
        <f aca="false">results!CL10</f>
        <v>0</v>
      </c>
      <c r="W25" s="0" t="n">
        <f aca="false">results!CN10</f>
        <v>0</v>
      </c>
      <c r="X25" s="0" t="n">
        <f aca="false">results!CP10</f>
        <v>0</v>
      </c>
      <c r="Y25" s="0" t="n">
        <f aca="false">results!CR10</f>
        <v>0</v>
      </c>
    </row>
    <row r="26" customFormat="false" ht="15" hidden="false" customHeight="false" outlineLevel="0" collapsed="false">
      <c r="A26" s="0" t="str">
        <f aca="false">results!A11</f>
        <v>UnlimitedGreedy</v>
      </c>
      <c r="B26" s="0" t="n">
        <f aca="false">results!AX11</f>
        <v>438</v>
      </c>
      <c r="C26" s="0" t="n">
        <f aca="false">results!AZ11</f>
        <v>438</v>
      </c>
      <c r="D26" s="0" t="n">
        <f aca="false">results!BB11</f>
        <v>438</v>
      </c>
      <c r="E26" s="0" t="n">
        <f aca="false">results!BD11</f>
        <v>438</v>
      </c>
      <c r="F26" s="0" t="n">
        <f aca="false">results!BF11</f>
        <v>449</v>
      </c>
      <c r="G26" s="0" t="n">
        <f aca="false">results!BH11</f>
        <v>449</v>
      </c>
      <c r="H26" s="0" t="n">
        <f aca="false">results!BJ11</f>
        <v>449</v>
      </c>
      <c r="I26" s="0" t="n">
        <f aca="false">results!BL11</f>
        <v>449</v>
      </c>
      <c r="J26" s="0" t="n">
        <f aca="false">results!BN11</f>
        <v>439</v>
      </c>
      <c r="K26" s="0" t="n">
        <f aca="false">results!BP11</f>
        <v>439</v>
      </c>
      <c r="L26" s="0" t="n">
        <f aca="false">results!BR11</f>
        <v>439</v>
      </c>
      <c r="M26" s="0" t="n">
        <f aca="false">results!BT11</f>
        <v>439</v>
      </c>
      <c r="N26" s="0" t="n">
        <f aca="false">results!BV11</f>
        <v>430</v>
      </c>
      <c r="O26" s="0" t="n">
        <f aca="false">results!BX11</f>
        <v>430</v>
      </c>
      <c r="P26" s="0" t="n">
        <f aca="false">results!BZ11</f>
        <v>430</v>
      </c>
      <c r="Q26" s="0" t="n">
        <f aca="false">results!CB11</f>
        <v>430</v>
      </c>
      <c r="R26" s="0" t="n">
        <f aca="false">results!CD11</f>
        <v>435</v>
      </c>
      <c r="S26" s="0" t="n">
        <f aca="false">results!CF11</f>
        <v>435</v>
      </c>
      <c r="T26" s="0" t="n">
        <f aca="false">results!CH11</f>
        <v>435</v>
      </c>
      <c r="U26" s="0" t="n">
        <f aca="false">results!CJ11</f>
        <v>435</v>
      </c>
      <c r="V26" s="0" t="n">
        <f aca="false">results!CL11</f>
        <v>425</v>
      </c>
      <c r="W26" s="0" t="n">
        <f aca="false">results!CN11</f>
        <v>425</v>
      </c>
      <c r="X26" s="0" t="n">
        <f aca="false">results!CP11</f>
        <v>425</v>
      </c>
      <c r="Y26" s="0" t="n">
        <f aca="false">results!CR11</f>
        <v>425</v>
      </c>
    </row>
    <row r="27" customFormat="false" ht="15" hidden="false" customHeight="false" outlineLevel="0" collapsed="false">
      <c r="A27" s="0" t="n">
        <f aca="false">results!A12</f>
        <v>0</v>
      </c>
      <c r="B27" s="0" t="n">
        <f aca="false">results!AX12</f>
        <v>0</v>
      </c>
      <c r="C27" s="0" t="n">
        <f aca="false">results!AZ12</f>
        <v>0</v>
      </c>
      <c r="D27" s="0" t="n">
        <f aca="false">results!BB12</f>
        <v>0</v>
      </c>
      <c r="E27" s="0" t="n">
        <f aca="false">results!BD12</f>
        <v>0</v>
      </c>
      <c r="F27" s="0" t="n">
        <f aca="false">results!BF12</f>
        <v>0</v>
      </c>
      <c r="G27" s="0" t="n">
        <f aca="false">results!BH12</f>
        <v>0</v>
      </c>
      <c r="H27" s="0" t="n">
        <f aca="false">results!BJ12</f>
        <v>0</v>
      </c>
      <c r="I27" s="0" t="n">
        <f aca="false">results!BL12</f>
        <v>0</v>
      </c>
      <c r="J27" s="0" t="n">
        <f aca="false">results!BN12</f>
        <v>0</v>
      </c>
      <c r="K27" s="0" t="n">
        <f aca="false">results!BP12</f>
        <v>0</v>
      </c>
      <c r="L27" s="0" t="n">
        <f aca="false">results!BR12</f>
        <v>0</v>
      </c>
      <c r="M27" s="0" t="n">
        <f aca="false">results!BT12</f>
        <v>0</v>
      </c>
      <c r="N27" s="0" t="n">
        <f aca="false">results!BV12</f>
        <v>0</v>
      </c>
      <c r="O27" s="0" t="n">
        <f aca="false">results!BX12</f>
        <v>0</v>
      </c>
      <c r="P27" s="0" t="n">
        <f aca="false">results!BZ12</f>
        <v>0</v>
      </c>
      <c r="Q27" s="0" t="n">
        <f aca="false">results!CB12</f>
        <v>0</v>
      </c>
      <c r="R27" s="0" t="n">
        <f aca="false">results!CD12</f>
        <v>0</v>
      </c>
      <c r="S27" s="0" t="n">
        <f aca="false">results!CF12</f>
        <v>0</v>
      </c>
      <c r="T27" s="0" t="n">
        <f aca="false">results!CH12</f>
        <v>0</v>
      </c>
      <c r="U27" s="0" t="n">
        <f aca="false">results!CJ12</f>
        <v>0</v>
      </c>
      <c r="V27" s="0" t="n">
        <f aca="false">results!CL12</f>
        <v>0</v>
      </c>
      <c r="W27" s="0" t="n">
        <f aca="false">results!CN12</f>
        <v>0</v>
      </c>
      <c r="X27" s="0" t="n">
        <f aca="false">results!CP12</f>
        <v>0</v>
      </c>
      <c r="Y27" s="0" t="n">
        <f aca="false">results!CR12</f>
        <v>0</v>
      </c>
    </row>
    <row r="29" customFormat="false" ht="15" hidden="false" customHeight="false" outlineLevel="0" collapsed="false">
      <c r="B29" s="18" t="s">
        <v>131</v>
      </c>
      <c r="C29" s="18"/>
      <c r="D29" s="18"/>
      <c r="E29" s="18"/>
    </row>
    <row r="30" customFormat="false" ht="13.8" hidden="false" customHeight="false" outlineLevel="0" collapsed="false">
      <c r="B30" s="8" t="s">
        <v>121</v>
      </c>
      <c r="C30" s="9" t="s">
        <v>122</v>
      </c>
      <c r="D30" s="10" t="s">
        <v>123</v>
      </c>
      <c r="E30" s="11" t="s">
        <v>124</v>
      </c>
    </row>
    <row r="31" customFormat="false" ht="15" hidden="false" customHeight="false" outlineLevel="0" collapsed="false">
      <c r="A31" s="0" t="str">
        <f aca="false">results!A2</f>
        <v>LimitedGreedy</v>
      </c>
      <c r="B31" s="0" t="n">
        <f aca="false">results!CT2</f>
        <v>422</v>
      </c>
      <c r="C31" s="0" t="n">
        <f aca="false">results!CV2</f>
        <v>422</v>
      </c>
      <c r="D31" s="0" t="n">
        <f aca="false">results!CX2</f>
        <v>422</v>
      </c>
      <c r="E31" s="0" t="n">
        <f aca="false">results!CZ2</f>
        <v>422</v>
      </c>
    </row>
    <row r="32" customFormat="false" ht="15" hidden="false" customHeight="false" outlineLevel="0" collapsed="false">
      <c r="A32" s="0" t="str">
        <f aca="false">results!A3</f>
        <v>LimitedBestFirst</v>
      </c>
      <c r="B32" s="0" t="n">
        <f aca="false">results!CT3</f>
        <v>449</v>
      </c>
      <c r="C32" s="0" t="n">
        <f aca="false">results!CV3</f>
        <v>438</v>
      </c>
      <c r="D32" s="0" t="n">
        <f aca="false">results!CX3</f>
        <v>432</v>
      </c>
      <c r="E32" s="0" t="n">
        <f aca="false">results!CZ3</f>
        <v>447</v>
      </c>
    </row>
    <row r="33" customFormat="false" ht="15" hidden="false" customHeight="false" outlineLevel="0" collapsed="false">
      <c r="A33" s="0" t="str">
        <f aca="false">results!A4</f>
        <v>LimitedAStar</v>
      </c>
      <c r="B33" s="0" t="n">
        <f aca="false">results!CT4</f>
        <v>424</v>
      </c>
      <c r="C33" s="0" t="n">
        <f aca="false">results!CV4</f>
        <v>413</v>
      </c>
      <c r="D33" s="0" t="n">
        <f aca="false">results!CX4</f>
        <v>410</v>
      </c>
      <c r="E33" s="0" t="n">
        <f aca="false">results!CZ4</f>
        <v>404</v>
      </c>
    </row>
    <row r="34" customFormat="false" ht="15" hidden="false" customHeight="false" outlineLevel="0" collapsed="false">
      <c r="A34" s="0" t="str">
        <f aca="false">results!A5</f>
        <v>LimitedBreadthFirstSearch</v>
      </c>
      <c r="B34" s="0" t="n">
        <f aca="false">results!CT5</f>
        <v>421</v>
      </c>
      <c r="C34" s="0" t="n">
        <f aca="false">results!CV5</f>
        <v>416</v>
      </c>
      <c r="D34" s="0" t="n">
        <f aca="false">results!CX5</f>
        <v>404</v>
      </c>
      <c r="E34" s="0" t="n">
        <f aca="false">results!CZ5</f>
        <v>406</v>
      </c>
    </row>
    <row r="35" customFormat="false" ht="15" hidden="false" customHeight="false" outlineLevel="0" collapsed="false">
      <c r="A35" s="0" t="str">
        <f aca="false">results!A6</f>
        <v>UnlimitedAStarRecursive</v>
      </c>
      <c r="B35" s="0" t="n">
        <f aca="false">results!CT6</f>
        <v>401</v>
      </c>
      <c r="C35" s="0" t="n">
        <f aca="false">results!CV6</f>
        <v>401</v>
      </c>
      <c r="D35" s="0" t="n">
        <f aca="false">results!CX6</f>
        <v>401</v>
      </c>
      <c r="E35" s="0" t="n">
        <f aca="false">results!CZ6</f>
        <v>401</v>
      </c>
    </row>
    <row r="36" customFormat="false" ht="15" hidden="false" customHeight="false" outlineLevel="0" collapsed="false">
      <c r="A36" s="0" t="str">
        <f aca="false">results!A7</f>
        <v>LimitedDijkstra</v>
      </c>
      <c r="B36" s="0" t="n">
        <f aca="false">results!CT7</f>
        <v>511</v>
      </c>
      <c r="C36" s="0" t="n">
        <f aca="false">results!CV7</f>
        <v>493</v>
      </c>
      <c r="D36" s="0" t="n">
        <f aca="false">results!CX7</f>
        <v>473</v>
      </c>
      <c r="E36" s="0" t="n">
        <f aca="false">results!CZ7</f>
        <v>462</v>
      </c>
    </row>
    <row r="37" customFormat="false" ht="15" hidden="false" customHeight="false" outlineLevel="0" collapsed="false">
      <c r="A37" s="0" t="str">
        <f aca="false">results!A8</f>
        <v>UnlimitedBestFirst</v>
      </c>
      <c r="B37" s="0" t="n">
        <f aca="false">results!CT8</f>
        <v>420</v>
      </c>
      <c r="C37" s="0" t="n">
        <f aca="false">results!CV8</f>
        <v>420</v>
      </c>
      <c r="D37" s="0" t="n">
        <f aca="false">results!CX8</f>
        <v>420</v>
      </c>
      <c r="E37" s="0" t="n">
        <f aca="false">results!CZ8</f>
        <v>420</v>
      </c>
    </row>
    <row r="38" customFormat="false" ht="15" hidden="false" customHeight="false" outlineLevel="0" collapsed="false">
      <c r="A38" s="0" t="str">
        <f aca="false">results!A9</f>
        <v>UnlimitedAStarNonRecursive</v>
      </c>
      <c r="B38" s="0" t="n">
        <f aca="false">results!CT9</f>
        <v>408</v>
      </c>
      <c r="C38" s="0" t="n">
        <f aca="false">results!CV9</f>
        <v>408</v>
      </c>
      <c r="D38" s="0" t="n">
        <f aca="false">results!CX9</f>
        <v>408</v>
      </c>
      <c r="E38" s="0" t="n">
        <f aca="false">results!CZ9</f>
        <v>408</v>
      </c>
    </row>
    <row r="39" customFormat="false" ht="15" hidden="false" customHeight="false" outlineLevel="0" collapsed="false">
      <c r="A39" s="0" t="str">
        <f aca="false">results!A10</f>
        <v>UnlimitedBreadthFirstSearch</v>
      </c>
      <c r="B39" s="0" t="n">
        <f aca="false">results!CT10</f>
        <v>0</v>
      </c>
      <c r="C39" s="0" t="n">
        <f aca="false">results!CV10</f>
        <v>0</v>
      </c>
      <c r="D39" s="0" t="n">
        <f aca="false">results!CX10</f>
        <v>0</v>
      </c>
      <c r="E39" s="0" t="n">
        <f aca="false">results!CZ10</f>
        <v>0</v>
      </c>
    </row>
    <row r="40" customFormat="false" ht="15" hidden="false" customHeight="false" outlineLevel="0" collapsed="false">
      <c r="A40" s="0" t="str">
        <f aca="false">results!A11</f>
        <v>UnlimitedGreedy</v>
      </c>
      <c r="B40" s="0" t="n">
        <f aca="false">results!CT11</f>
        <v>422</v>
      </c>
      <c r="C40" s="0" t="n">
        <f aca="false">results!CV11</f>
        <v>422</v>
      </c>
      <c r="D40" s="0" t="n">
        <f aca="false">results!CX11</f>
        <v>422</v>
      </c>
      <c r="E40" s="0" t="n">
        <f aca="false">results!CZ11</f>
        <v>422</v>
      </c>
    </row>
    <row r="41" customFormat="false" ht="15" hidden="false" customHeight="false" outlineLevel="0" collapsed="false">
      <c r="A41" s="0" t="n">
        <f aca="false">results!A12</f>
        <v>0</v>
      </c>
      <c r="B41" s="0" t="n">
        <f aca="false">results!CT12</f>
        <v>0</v>
      </c>
      <c r="C41" s="0" t="n">
        <f aca="false">results!CV12</f>
        <v>0</v>
      </c>
      <c r="D41" s="0" t="n">
        <f aca="false">results!CX12</f>
        <v>0</v>
      </c>
      <c r="E41" s="0" t="n">
        <f aca="false">results!CZ12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17.045045045045"/>
    <col collapsed="false" hidden="false" max="1025" min="2" style="0" width="8.58108108108108"/>
  </cols>
  <sheetData>
    <row r="1" customFormat="false" ht="13.8" hidden="false" customHeight="false" outlineLevel="0" collapsed="false">
      <c r="B1" s="2" t="s">
        <v>115</v>
      </c>
      <c r="C1" s="2"/>
      <c r="D1" s="2"/>
      <c r="E1" s="2"/>
      <c r="F1" s="3" t="s">
        <v>116</v>
      </c>
      <c r="G1" s="3"/>
      <c r="H1" s="3"/>
      <c r="I1" s="3"/>
      <c r="J1" s="4" t="s">
        <v>117</v>
      </c>
      <c r="K1" s="4"/>
      <c r="L1" s="4"/>
      <c r="M1" s="4"/>
      <c r="N1" s="5" t="s">
        <v>118</v>
      </c>
      <c r="O1" s="5"/>
      <c r="P1" s="5"/>
      <c r="Q1" s="5"/>
      <c r="R1" s="6" t="s">
        <v>119</v>
      </c>
      <c r="S1" s="6"/>
      <c r="T1" s="6"/>
      <c r="U1" s="6"/>
      <c r="V1" s="7" t="s">
        <v>120</v>
      </c>
      <c r="W1" s="7"/>
      <c r="X1" s="7"/>
      <c r="Y1" s="7"/>
    </row>
    <row r="2" customFormat="false" ht="13.8" hidden="false" customHeight="false" outlineLevel="0" collapsed="false">
      <c r="B2" s="8" t="s">
        <v>121</v>
      </c>
      <c r="C2" s="9" t="s">
        <v>122</v>
      </c>
      <c r="D2" s="10" t="s">
        <v>123</v>
      </c>
      <c r="E2" s="11" t="s">
        <v>124</v>
      </c>
      <c r="F2" s="8" t="s">
        <v>121</v>
      </c>
      <c r="G2" s="9" t="s">
        <v>122</v>
      </c>
      <c r="H2" s="10" t="s">
        <v>123</v>
      </c>
      <c r="I2" s="11" t="s">
        <v>124</v>
      </c>
      <c r="J2" s="8" t="s">
        <v>121</v>
      </c>
      <c r="K2" s="9" t="s">
        <v>122</v>
      </c>
      <c r="L2" s="10" t="s">
        <v>123</v>
      </c>
      <c r="M2" s="11" t="s">
        <v>124</v>
      </c>
      <c r="N2" s="8" t="s">
        <v>121</v>
      </c>
      <c r="O2" s="9" t="s">
        <v>122</v>
      </c>
      <c r="P2" s="10" t="s">
        <v>123</v>
      </c>
      <c r="Q2" s="11" t="s">
        <v>124</v>
      </c>
      <c r="R2" s="8" t="s">
        <v>121</v>
      </c>
      <c r="S2" s="9" t="s">
        <v>122</v>
      </c>
      <c r="T2" s="10" t="s">
        <v>123</v>
      </c>
      <c r="U2" s="11" t="s">
        <v>124</v>
      </c>
      <c r="V2" s="8" t="s">
        <v>121</v>
      </c>
      <c r="W2" s="9" t="s">
        <v>122</v>
      </c>
      <c r="X2" s="10" t="s">
        <v>123</v>
      </c>
      <c r="Y2" s="11" t="s">
        <v>124</v>
      </c>
    </row>
    <row r="3" customFormat="false" ht="15" hidden="false" customHeight="false" outlineLevel="0" collapsed="false">
      <c r="A3" s="0" t="str">
        <f aca="false">results!A2</f>
        <v>LimitedGreedy</v>
      </c>
      <c r="B3" s="0" t="n">
        <f aca="false">results!C2</f>
        <v>41</v>
      </c>
      <c r="C3" s="0" t="n">
        <f aca="false">results!E2</f>
        <v>30</v>
      </c>
      <c r="D3" s="0" t="n">
        <f aca="false">results!G2</f>
        <v>30</v>
      </c>
      <c r="E3" s="0" t="n">
        <f aca="false">results!I2</f>
        <v>29</v>
      </c>
      <c r="F3" s="0" t="n">
        <f aca="false">results!K2</f>
        <v>9</v>
      </c>
      <c r="G3" s="0" t="n">
        <f aca="false">results!M2</f>
        <v>9</v>
      </c>
      <c r="H3" s="0" t="n">
        <f aca="false">results!O2</f>
        <v>9</v>
      </c>
      <c r="I3" s="0" t="n">
        <f aca="false">results!Q2</f>
        <v>9</v>
      </c>
      <c r="J3" s="0" t="n">
        <f aca="false">results!S2</f>
        <v>13</v>
      </c>
      <c r="K3" s="0" t="n">
        <f aca="false">results!U2</f>
        <v>13</v>
      </c>
      <c r="L3" s="0" t="n">
        <f aca="false">results!W2</f>
        <v>13</v>
      </c>
      <c r="M3" s="0" t="n">
        <f aca="false">results!Y2</f>
        <v>13</v>
      </c>
      <c r="N3" s="0" t="n">
        <f aca="false">results!AA2</f>
        <v>5</v>
      </c>
      <c r="O3" s="0" t="n">
        <f aca="false">results!AC2</f>
        <v>5</v>
      </c>
      <c r="P3" s="0" t="n">
        <f aca="false">results!AE2</f>
        <v>5</v>
      </c>
      <c r="Q3" s="0" t="n">
        <f aca="false">results!AG2</f>
        <v>5</v>
      </c>
      <c r="R3" s="0" t="n">
        <f aca="false">results!AI2</f>
        <v>5</v>
      </c>
      <c r="S3" s="0" t="n">
        <f aca="false">results!AK2</f>
        <v>6</v>
      </c>
      <c r="T3" s="0" t="n">
        <f aca="false">results!AM2</f>
        <v>6</v>
      </c>
      <c r="U3" s="0" t="n">
        <f aca="false">results!AO2</f>
        <v>5</v>
      </c>
      <c r="V3" s="0" t="n">
        <f aca="false">results!AQ2</f>
        <v>4</v>
      </c>
      <c r="W3" s="0" t="n">
        <f aca="false">results!AS2</f>
        <v>4</v>
      </c>
      <c r="X3" s="0" t="n">
        <f aca="false">results!AU2</f>
        <v>4</v>
      </c>
      <c r="Y3" s="0" t="n">
        <f aca="false">results!AW2</f>
        <v>4</v>
      </c>
    </row>
    <row r="4" customFormat="false" ht="15" hidden="false" customHeight="false" outlineLevel="0" collapsed="false">
      <c r="A4" s="0" t="str">
        <f aca="false">results!A3</f>
        <v>LimitedBestFirst</v>
      </c>
      <c r="B4" s="0" t="n">
        <f aca="false">results!C3</f>
        <v>24916</v>
      </c>
      <c r="C4" s="0" t="n">
        <f aca="false">results!E3</f>
        <v>47995</v>
      </c>
      <c r="D4" s="0" t="n">
        <f aca="false">results!G3</f>
        <v>21867</v>
      </c>
      <c r="E4" s="0" t="n">
        <f aca="false">results!I3</f>
        <v>25681</v>
      </c>
      <c r="F4" s="0" t="n">
        <f aca="false">results!K3</f>
        <v>57773</v>
      </c>
      <c r="G4" s="0" t="n">
        <f aca="false">results!M3</f>
        <v>19966</v>
      </c>
      <c r="H4" s="0" t="n">
        <f aca="false">results!O3</f>
        <v>26859</v>
      </c>
      <c r="I4" s="0" t="n">
        <f aca="false">results!Q3</f>
        <v>32930</v>
      </c>
      <c r="J4" s="0" t="n">
        <f aca="false">results!S3</f>
        <v>15149</v>
      </c>
      <c r="K4" s="0" t="n">
        <f aca="false">results!U3</f>
        <v>17776</v>
      </c>
      <c r="L4" s="0" t="n">
        <f aca="false">results!W3</f>
        <v>25850</v>
      </c>
      <c r="M4" s="0" t="n">
        <f aca="false">results!Y3</f>
        <v>32102</v>
      </c>
      <c r="N4" s="0" t="n">
        <f aca="false">results!AA3</f>
        <v>11870</v>
      </c>
      <c r="O4" s="0" t="n">
        <f aca="false">results!AC3</f>
        <v>17968</v>
      </c>
      <c r="P4" s="0" t="n">
        <f aca="false">results!AE3</f>
        <v>29092</v>
      </c>
      <c r="Q4" s="0" t="n">
        <f aca="false">results!AG3</f>
        <v>34425</v>
      </c>
      <c r="R4" s="0" t="n">
        <f aca="false">results!AI3</f>
        <v>9622</v>
      </c>
      <c r="S4" s="0" t="n">
        <f aca="false">results!AK3</f>
        <v>19198</v>
      </c>
      <c r="T4" s="0" t="n">
        <f aca="false">results!AM3</f>
        <v>21836</v>
      </c>
      <c r="U4" s="0" t="n">
        <f aca="false">results!AO3</f>
        <v>37255</v>
      </c>
      <c r="V4" s="0" t="n">
        <f aca="false">results!AQ3</f>
        <v>14734</v>
      </c>
      <c r="W4" s="0" t="n">
        <f aca="false">results!AS3</f>
        <v>14979</v>
      </c>
      <c r="X4" s="0" t="n">
        <f aca="false">results!AU3</f>
        <v>28940</v>
      </c>
      <c r="Y4" s="0" t="n">
        <f aca="false">results!AW3</f>
        <v>36231</v>
      </c>
    </row>
    <row r="5" customFormat="false" ht="15" hidden="false" customHeight="false" outlineLevel="0" collapsed="false">
      <c r="A5" s="0" t="str">
        <f aca="false">results!A4</f>
        <v>LimitedAStar</v>
      </c>
      <c r="B5" s="0" t="n">
        <f aca="false">results!C4</f>
        <v>22005</v>
      </c>
      <c r="C5" s="0" t="n">
        <f aca="false">results!E4</f>
        <v>16196</v>
      </c>
      <c r="D5" s="0" t="n">
        <f aca="false">results!G4</f>
        <v>24349</v>
      </c>
      <c r="E5" s="0" t="n">
        <f aca="false">results!I4</f>
        <v>26060</v>
      </c>
      <c r="F5" s="0" t="n">
        <f aca="false">results!K4</f>
        <v>66459</v>
      </c>
      <c r="G5" s="0" t="n">
        <f aca="false">results!M4</f>
        <v>27510</v>
      </c>
      <c r="H5" s="0" t="n">
        <f aca="false">results!O4</f>
        <v>39313</v>
      </c>
      <c r="I5" s="0" t="n">
        <f aca="false">results!Q4</f>
        <v>48441</v>
      </c>
      <c r="J5" s="0" t="n">
        <f aca="false">results!S4</f>
        <v>25831</v>
      </c>
      <c r="K5" s="0" t="n">
        <f aca="false">results!U4</f>
        <v>19089</v>
      </c>
      <c r="L5" s="0" t="n">
        <f aca="false">results!W4</f>
        <v>26507</v>
      </c>
      <c r="M5" s="0" t="n">
        <f aca="false">results!Y4</f>
        <v>41978</v>
      </c>
      <c r="N5" s="0" t="n">
        <f aca="false">results!AA4</f>
        <v>11873</v>
      </c>
      <c r="O5" s="0" t="n">
        <f aca="false">results!AC4</f>
        <v>18796</v>
      </c>
      <c r="P5" s="0" t="n">
        <f aca="false">results!AE4</f>
        <v>28176</v>
      </c>
      <c r="Q5" s="0" t="n">
        <f aca="false">results!AG4</f>
        <v>41950</v>
      </c>
      <c r="R5" s="0" t="n">
        <f aca="false">results!AI4</f>
        <v>14023</v>
      </c>
      <c r="S5" s="0" t="n">
        <f aca="false">results!AK4</f>
        <v>21489</v>
      </c>
      <c r="T5" s="0" t="n">
        <f aca="false">results!AM4</f>
        <v>32735</v>
      </c>
      <c r="U5" s="0" t="n">
        <f aca="false">results!AO4</f>
        <v>42925</v>
      </c>
      <c r="V5" s="0" t="n">
        <f aca="false">results!AQ4</f>
        <v>14229</v>
      </c>
      <c r="W5" s="0" t="n">
        <f aca="false">results!AS4</f>
        <v>21736</v>
      </c>
      <c r="X5" s="0" t="n">
        <f aca="false">results!AU4</f>
        <v>29334</v>
      </c>
      <c r="Y5" s="0" t="n">
        <f aca="false">results!AW4</f>
        <v>42643</v>
      </c>
    </row>
    <row r="6" customFormat="false" ht="15" hidden="false" customHeight="false" outlineLevel="0" collapsed="false">
      <c r="A6" s="0" t="str">
        <f aca="false">results!A5</f>
        <v>LimitedBreadthFirstSearch</v>
      </c>
      <c r="B6" s="0" t="n">
        <f aca="false">results!C5</f>
        <v>2145</v>
      </c>
      <c r="C6" s="0" t="n">
        <f aca="false">results!E5</f>
        <v>11237</v>
      </c>
      <c r="D6" s="0" t="n">
        <f aca="false">results!G5</f>
        <v>16512</v>
      </c>
      <c r="E6" s="0" t="n">
        <f aca="false">results!I5</f>
        <v>25670</v>
      </c>
      <c r="F6" s="0" t="n">
        <f aca="false">results!K5</f>
        <v>70854</v>
      </c>
      <c r="G6" s="0" t="n">
        <f aca="false">results!M5</f>
        <v>7405</v>
      </c>
      <c r="H6" s="0" t="n">
        <f aca="false">results!O5</f>
        <v>13777</v>
      </c>
      <c r="I6" s="0" t="n">
        <f aca="false">results!Q5</f>
        <v>14335</v>
      </c>
      <c r="J6" s="0" t="n">
        <f aca="false">results!S5</f>
        <v>20314</v>
      </c>
      <c r="K6" s="0" t="n">
        <f aca="false">results!U5</f>
        <v>6394</v>
      </c>
      <c r="L6" s="0" t="n">
        <f aca="false">results!W5</f>
        <v>14794</v>
      </c>
      <c r="M6" s="0" t="n">
        <f aca="false">results!Y5</f>
        <v>14209</v>
      </c>
      <c r="N6" s="0" t="n">
        <f aca="false">results!AA5</f>
        <v>4175</v>
      </c>
      <c r="O6" s="0" t="n">
        <f aca="false">results!AC5</f>
        <v>6630</v>
      </c>
      <c r="P6" s="0" t="n">
        <f aca="false">results!AE5</f>
        <v>5507</v>
      </c>
      <c r="Q6" s="0" t="n">
        <f aca="false">results!AG5</f>
        <v>36490</v>
      </c>
      <c r="R6" s="0" t="n">
        <f aca="false">results!AI5</f>
        <v>6719</v>
      </c>
      <c r="S6" s="0" t="n">
        <f aca="false">results!AK5</f>
        <v>8919</v>
      </c>
      <c r="T6" s="0" t="n">
        <f aca="false">results!AM5</f>
        <v>4972</v>
      </c>
      <c r="U6" s="0" t="n">
        <f aca="false">results!AO5</f>
        <v>15760</v>
      </c>
      <c r="V6" s="0" t="n">
        <f aca="false">results!AQ5</f>
        <v>4710</v>
      </c>
      <c r="W6" s="0" t="n">
        <f aca="false">results!AS5</f>
        <v>9553</v>
      </c>
      <c r="X6" s="0" t="n">
        <f aca="false">results!AU5</f>
        <v>15711</v>
      </c>
      <c r="Y6" s="0" t="n">
        <f aca="false">results!AW5</f>
        <v>16187</v>
      </c>
    </row>
    <row r="7" customFormat="false" ht="15" hidden="false" customHeight="false" outlineLevel="0" collapsed="false">
      <c r="A7" s="0" t="str">
        <f aca="false">results!A6</f>
        <v>UnlimitedAStarRecursive</v>
      </c>
      <c r="B7" s="0" t="n">
        <f aca="false">results!C6</f>
        <v>28929</v>
      </c>
      <c r="C7" s="0" t="n">
        <f aca="false">results!E6</f>
        <v>28929</v>
      </c>
      <c r="D7" s="0" t="n">
        <f aca="false">results!G6</f>
        <v>28929</v>
      </c>
      <c r="E7" s="0" t="n">
        <f aca="false">results!I6</f>
        <v>27891</v>
      </c>
      <c r="F7" s="0" t="n">
        <f aca="false">results!K6</f>
        <v>20803</v>
      </c>
      <c r="G7" s="0" t="n">
        <f aca="false">results!M6</f>
        <v>19909</v>
      </c>
      <c r="H7" s="0" t="n">
        <f aca="false">results!O6</f>
        <v>20126</v>
      </c>
      <c r="I7" s="0" t="n">
        <f aca="false">results!Q6</f>
        <v>20090</v>
      </c>
      <c r="J7" s="0" t="n">
        <f aca="false">results!S6</f>
        <v>10245</v>
      </c>
      <c r="K7" s="0" t="n">
        <f aca="false">results!U6</f>
        <v>10462</v>
      </c>
      <c r="L7" s="0" t="n">
        <f aca="false">results!W6</f>
        <v>10476</v>
      </c>
      <c r="M7" s="0" t="n">
        <f aca="false">results!Y6</f>
        <v>10473</v>
      </c>
      <c r="N7" s="0" t="n">
        <f aca="false">results!AA6</f>
        <v>6001</v>
      </c>
      <c r="O7" s="0" t="n">
        <f aca="false">results!AC6</f>
        <v>5707</v>
      </c>
      <c r="P7" s="0" t="n">
        <f aca="false">results!AE6</f>
        <v>5710</v>
      </c>
      <c r="Q7" s="0" t="n">
        <f aca="false">results!AG6</f>
        <v>5899</v>
      </c>
      <c r="R7" s="0" t="n">
        <f aca="false">results!AI6</f>
        <v>1816</v>
      </c>
      <c r="S7" s="0" t="n">
        <f aca="false">results!AK6</f>
        <v>1751</v>
      </c>
      <c r="T7" s="0" t="n">
        <f aca="false">results!AM6</f>
        <v>1864</v>
      </c>
      <c r="U7" s="0" t="n">
        <f aca="false">results!AO6</f>
        <v>1823</v>
      </c>
      <c r="V7" s="0" t="n">
        <f aca="false">results!AQ6</f>
        <v>2035</v>
      </c>
      <c r="W7" s="0" t="n">
        <f aca="false">results!AS6</f>
        <v>2015</v>
      </c>
      <c r="X7" s="0" t="n">
        <f aca="false">results!AU6</f>
        <v>2026</v>
      </c>
      <c r="Y7" s="0" t="n">
        <f aca="false">results!AW6</f>
        <v>2024</v>
      </c>
    </row>
    <row r="8" customFormat="false" ht="15" hidden="false" customHeight="false" outlineLevel="0" collapsed="false">
      <c r="A8" s="0" t="str">
        <f aca="false">results!A7</f>
        <v>LimitedDijkstra</v>
      </c>
      <c r="B8" s="0" t="n">
        <f aca="false">results!C7</f>
        <v>6425</v>
      </c>
      <c r="C8" s="0" t="n">
        <f aca="false">results!E7</f>
        <v>6256</v>
      </c>
      <c r="D8" s="0" t="n">
        <f aca="false">results!G7</f>
        <v>9511</v>
      </c>
      <c r="E8" s="0" t="n">
        <f aca="false">results!I7</f>
        <v>10498</v>
      </c>
      <c r="F8" s="0" t="n">
        <f aca="false">results!K7</f>
        <v>2555</v>
      </c>
      <c r="G8" s="0" t="n">
        <f aca="false">results!M7</f>
        <v>2613</v>
      </c>
      <c r="H8" s="0" t="n">
        <f aca="false">results!O7</f>
        <v>4667</v>
      </c>
      <c r="I8" s="0" t="n">
        <f aca="false">results!Q7</f>
        <v>5724</v>
      </c>
      <c r="J8" s="0" t="n">
        <f aca="false">results!S7</f>
        <v>8907</v>
      </c>
      <c r="K8" s="0" t="n">
        <f aca="false">results!U7</f>
        <v>2783</v>
      </c>
      <c r="L8" s="0" t="n">
        <f aca="false">results!W7</f>
        <v>4147</v>
      </c>
      <c r="M8" s="0" t="n">
        <f aca="false">results!Y7</f>
        <v>5684</v>
      </c>
      <c r="N8" s="0" t="n">
        <f aca="false">results!AA7</f>
        <v>8016</v>
      </c>
      <c r="O8" s="0" t="n">
        <f aca="false">results!AC7</f>
        <v>2425</v>
      </c>
      <c r="P8" s="0" t="n">
        <f aca="false">results!AE7</f>
        <v>4571</v>
      </c>
      <c r="Q8" s="0" t="n">
        <f aca="false">results!AG7</f>
        <v>5587</v>
      </c>
      <c r="R8" s="0" t="n">
        <f aca="false">results!AI7</f>
        <v>1360</v>
      </c>
      <c r="S8" s="0" t="n">
        <f aca="false">results!AK7</f>
        <v>2329</v>
      </c>
      <c r="T8" s="0" t="n">
        <f aca="false">results!AM7</f>
        <v>4735</v>
      </c>
      <c r="U8" s="0" t="n">
        <f aca="false">results!AO7</f>
        <v>5598</v>
      </c>
      <c r="V8" s="0" t="n">
        <f aca="false">results!AQ7</f>
        <v>1387</v>
      </c>
      <c r="W8" s="0" t="n">
        <f aca="false">results!AS7</f>
        <v>2262</v>
      </c>
      <c r="X8" s="0" t="n">
        <f aca="false">results!AU7</f>
        <v>4808</v>
      </c>
      <c r="Y8" s="0" t="n">
        <f aca="false">results!AW7</f>
        <v>5579</v>
      </c>
    </row>
    <row r="9" customFormat="false" ht="15" hidden="false" customHeight="false" outlineLevel="0" collapsed="false">
      <c r="A9" s="0" t="str">
        <f aca="false">results!A8</f>
        <v>UnlimitedBestFirst</v>
      </c>
      <c r="B9" s="0" t="n">
        <f aca="false">results!C8</f>
        <v>75</v>
      </c>
      <c r="C9" s="0" t="n">
        <f aca="false">results!E8</f>
        <v>36</v>
      </c>
      <c r="D9" s="0" t="n">
        <f aca="false">results!G8</f>
        <v>36</v>
      </c>
      <c r="E9" s="0" t="n">
        <f aca="false">results!I8</f>
        <v>36</v>
      </c>
      <c r="F9" s="0" t="n">
        <f aca="false">results!K8</f>
        <v>47</v>
      </c>
      <c r="G9" s="0" t="n">
        <f aca="false">results!M8</f>
        <v>48</v>
      </c>
      <c r="H9" s="0" t="n">
        <f aca="false">results!O8</f>
        <v>47</v>
      </c>
      <c r="I9" s="0" t="n">
        <f aca="false">results!Q8</f>
        <v>47</v>
      </c>
      <c r="J9" s="0" t="n">
        <f aca="false">results!S8</f>
        <v>48</v>
      </c>
      <c r="K9" s="0" t="n">
        <f aca="false">results!U8</f>
        <v>48</v>
      </c>
      <c r="L9" s="0" t="n">
        <f aca="false">results!W8</f>
        <v>47</v>
      </c>
      <c r="M9" s="0" t="n">
        <f aca="false">results!Y8</f>
        <v>49</v>
      </c>
      <c r="N9" s="0" t="n">
        <f aca="false">results!AA8</f>
        <v>18</v>
      </c>
      <c r="O9" s="0" t="n">
        <f aca="false">results!AC8</f>
        <v>18</v>
      </c>
      <c r="P9" s="0" t="n">
        <f aca="false">results!AE8</f>
        <v>18</v>
      </c>
      <c r="Q9" s="0" t="n">
        <f aca="false">results!AG8</f>
        <v>18</v>
      </c>
      <c r="R9" s="0" t="n">
        <f aca="false">results!AI8</f>
        <v>17</v>
      </c>
      <c r="S9" s="0" t="n">
        <f aca="false">results!AK8</f>
        <v>17</v>
      </c>
      <c r="T9" s="0" t="n">
        <f aca="false">results!AM8</f>
        <v>17</v>
      </c>
      <c r="U9" s="0" t="n">
        <f aca="false">results!AO8</f>
        <v>17</v>
      </c>
      <c r="V9" s="0" t="n">
        <f aca="false">results!AQ8</f>
        <v>16</v>
      </c>
      <c r="W9" s="0" t="n">
        <f aca="false">results!AS8</f>
        <v>16</v>
      </c>
      <c r="X9" s="0" t="n">
        <f aca="false">results!AU8</f>
        <v>16</v>
      </c>
      <c r="Y9" s="0" t="n">
        <f aca="false">results!AW8</f>
        <v>16</v>
      </c>
    </row>
    <row r="10" customFormat="false" ht="15" hidden="false" customHeight="false" outlineLevel="0" collapsed="false">
      <c r="A10" s="0" t="str">
        <f aca="false">results!A9</f>
        <v>UnlimitedAStarNonRecursive</v>
      </c>
      <c r="B10" s="0" t="n">
        <f aca="false">results!C9</f>
        <v>222274</v>
      </c>
      <c r="C10" s="0" t="n">
        <f aca="false">results!E9</f>
        <v>242741</v>
      </c>
      <c r="D10" s="0" t="n">
        <f aca="false">results!G9</f>
        <v>199290</v>
      </c>
      <c r="E10" s="0" t="n">
        <f aca="false">results!I9</f>
        <v>190208</v>
      </c>
      <c r="F10" s="0" t="n">
        <f aca="false">results!K9</f>
        <v>117809</v>
      </c>
      <c r="G10" s="0" t="n">
        <f aca="false">results!M9</f>
        <v>126898</v>
      </c>
      <c r="H10" s="0" t="n">
        <f aca="false">results!O9</f>
        <v>124358</v>
      </c>
      <c r="I10" s="0" t="n">
        <f aca="false">results!Q9</f>
        <v>112297</v>
      </c>
      <c r="J10" s="0" t="n">
        <f aca="false">results!S9</f>
        <v>65505</v>
      </c>
      <c r="K10" s="0" t="n">
        <f aca="false">results!U9</f>
        <v>68944</v>
      </c>
      <c r="L10" s="0" t="n">
        <f aca="false">results!W9</f>
        <v>73835</v>
      </c>
      <c r="M10" s="0" t="n">
        <f aca="false">results!Y9</f>
        <v>71021</v>
      </c>
      <c r="N10" s="0" t="n">
        <f aca="false">results!AA9</f>
        <v>59682</v>
      </c>
      <c r="O10" s="0" t="n">
        <f aca="false">results!AC9</f>
        <v>59074</v>
      </c>
      <c r="P10" s="0" t="n">
        <f aca="false">results!AE9</f>
        <v>59350</v>
      </c>
      <c r="Q10" s="0" t="n">
        <f aca="false">results!AG9</f>
        <v>58654</v>
      </c>
      <c r="R10" s="0" t="n">
        <f aca="false">results!AI9</f>
        <v>39758</v>
      </c>
      <c r="S10" s="0" t="n">
        <f aca="false">results!AK9</f>
        <v>39711</v>
      </c>
      <c r="T10" s="0" t="n">
        <f aca="false">results!AM9</f>
        <v>41436</v>
      </c>
      <c r="U10" s="0" t="n">
        <f aca="false">results!AO9</f>
        <v>40691</v>
      </c>
      <c r="V10" s="0" t="n">
        <f aca="false">results!AQ9</f>
        <v>29362</v>
      </c>
      <c r="W10" s="0" t="n">
        <f aca="false">results!AS9</f>
        <v>29945</v>
      </c>
      <c r="X10" s="0" t="n">
        <f aca="false">results!AU9</f>
        <v>28983</v>
      </c>
      <c r="Y10" s="0" t="n">
        <f aca="false">results!AW9</f>
        <v>29515</v>
      </c>
    </row>
    <row r="11" customFormat="false" ht="15" hidden="false" customHeight="false" outlineLevel="0" collapsed="false">
      <c r="A11" s="0" t="str">
        <f aca="false">results!A10</f>
        <v>UnlimitedBreadthFirstSearch</v>
      </c>
      <c r="B11" s="0" t="n">
        <f aca="false">results!C10</f>
        <v>999999</v>
      </c>
      <c r="C11" s="0" t="n">
        <f aca="false">results!E10</f>
        <v>999999</v>
      </c>
      <c r="D11" s="0" t="n">
        <f aca="false">results!G10</f>
        <v>999999</v>
      </c>
      <c r="E11" s="0" t="n">
        <f aca="false">results!I10</f>
        <v>999999</v>
      </c>
      <c r="F11" s="0" t="n">
        <f aca="false">results!K10</f>
        <v>0</v>
      </c>
      <c r="G11" s="0" t="n">
        <f aca="false">results!M10</f>
        <v>0</v>
      </c>
      <c r="H11" s="0" t="n">
        <f aca="false">results!O10</f>
        <v>0</v>
      </c>
      <c r="I11" s="0" t="n">
        <f aca="false">results!Q10</f>
        <v>0</v>
      </c>
      <c r="J11" s="0" t="n">
        <f aca="false">results!S10</f>
        <v>999999</v>
      </c>
      <c r="K11" s="0" t="n">
        <f aca="false">results!U10</f>
        <v>999999</v>
      </c>
      <c r="L11" s="0" t="n">
        <f aca="false">results!W10</f>
        <v>999999</v>
      </c>
      <c r="M11" s="0" t="n">
        <f aca="false">results!Y10</f>
        <v>999999</v>
      </c>
      <c r="N11" s="0" t="n">
        <f aca="false">results!AA10</f>
        <v>0</v>
      </c>
      <c r="O11" s="0" t="n">
        <f aca="false">results!AC10</f>
        <v>0</v>
      </c>
      <c r="P11" s="0" t="n">
        <f aca="false">results!AE10</f>
        <v>0</v>
      </c>
      <c r="Q11" s="0" t="n">
        <f aca="false">results!AG10</f>
        <v>0</v>
      </c>
      <c r="R11" s="0" t="n">
        <f aca="false">results!AI10</f>
        <v>0</v>
      </c>
      <c r="S11" s="0" t="n">
        <f aca="false">results!AK10</f>
        <v>0</v>
      </c>
      <c r="T11" s="0" t="n">
        <f aca="false">results!AM10</f>
        <v>0</v>
      </c>
      <c r="U11" s="0" t="n">
        <f aca="false">results!AO10</f>
        <v>0</v>
      </c>
      <c r="V11" s="0" t="n">
        <f aca="false">results!AQ10</f>
        <v>0</v>
      </c>
      <c r="W11" s="0" t="n">
        <f aca="false">results!AS10</f>
        <v>0</v>
      </c>
      <c r="X11" s="0" t="n">
        <f aca="false">results!AU10</f>
        <v>0</v>
      </c>
      <c r="Y11" s="0" t="n">
        <f aca="false">results!AW10</f>
        <v>0</v>
      </c>
    </row>
    <row r="12" customFormat="false" ht="15" hidden="false" customHeight="false" outlineLevel="0" collapsed="false">
      <c r="A12" s="0" t="str">
        <f aca="false">results!A11</f>
        <v>UnlimitedGreedy</v>
      </c>
      <c r="B12" s="0" t="n">
        <f aca="false">results!C11</f>
        <v>40</v>
      </c>
      <c r="C12" s="0" t="n">
        <f aca="false">results!E11</f>
        <v>30</v>
      </c>
      <c r="D12" s="0" t="n">
        <f aca="false">results!G11</f>
        <v>31</v>
      </c>
      <c r="E12" s="0" t="n">
        <f aca="false">results!I11</f>
        <v>32</v>
      </c>
      <c r="F12" s="0" t="n">
        <f aca="false">results!K11</f>
        <v>10</v>
      </c>
      <c r="G12" s="0" t="n">
        <f aca="false">results!M11</f>
        <v>10</v>
      </c>
      <c r="H12" s="0" t="n">
        <f aca="false">results!O11</f>
        <v>10</v>
      </c>
      <c r="I12" s="0" t="n">
        <f aca="false">results!Q11</f>
        <v>10</v>
      </c>
      <c r="J12" s="0" t="n">
        <f aca="false">results!S11</f>
        <v>14</v>
      </c>
      <c r="K12" s="0" t="n">
        <f aca="false">results!U11</f>
        <v>15</v>
      </c>
      <c r="L12" s="0" t="n">
        <f aca="false">results!W11</f>
        <v>14</v>
      </c>
      <c r="M12" s="0" t="n">
        <f aca="false">results!Y11</f>
        <v>13</v>
      </c>
      <c r="N12" s="0" t="n">
        <f aca="false">results!AA11</f>
        <v>6</v>
      </c>
      <c r="O12" s="0" t="n">
        <f aca="false">results!AC11</f>
        <v>6</v>
      </c>
      <c r="P12" s="0" t="n">
        <f aca="false">results!AE11</f>
        <v>6</v>
      </c>
      <c r="Q12" s="0" t="n">
        <f aca="false">results!AG11</f>
        <v>6</v>
      </c>
      <c r="R12" s="0" t="n">
        <f aca="false">results!AI11</f>
        <v>6</v>
      </c>
      <c r="S12" s="0" t="n">
        <f aca="false">results!AK11</f>
        <v>6</v>
      </c>
      <c r="T12" s="0" t="n">
        <f aca="false">results!AM11</f>
        <v>6</v>
      </c>
      <c r="U12" s="0" t="n">
        <f aca="false">results!AO11</f>
        <v>6</v>
      </c>
      <c r="V12" s="0" t="n">
        <f aca="false">results!AQ11</f>
        <v>4</v>
      </c>
      <c r="W12" s="0" t="n">
        <f aca="false">results!AS11</f>
        <v>4</v>
      </c>
      <c r="X12" s="0" t="n">
        <f aca="false">results!AU11</f>
        <v>5</v>
      </c>
      <c r="Y12" s="0" t="n">
        <f aca="false">results!AW11</f>
        <v>5</v>
      </c>
    </row>
    <row r="13" customFormat="false" ht="15" hidden="false" customHeight="false" outlineLevel="0" collapsed="false">
      <c r="A13" s="0" t="n">
        <f aca="false">results!A12</f>
        <v>0</v>
      </c>
      <c r="B13" s="0" t="n">
        <f aca="false">results!C12</f>
        <v>0</v>
      </c>
      <c r="C13" s="0" t="n">
        <f aca="false">results!E12</f>
        <v>0</v>
      </c>
      <c r="D13" s="0" t="n">
        <f aca="false">results!G12</f>
        <v>0</v>
      </c>
      <c r="E13" s="0" t="n">
        <f aca="false">results!I12</f>
        <v>0</v>
      </c>
      <c r="F13" s="0" t="n">
        <f aca="false">results!K12</f>
        <v>0</v>
      </c>
      <c r="G13" s="0" t="n">
        <f aca="false">results!M12</f>
        <v>0</v>
      </c>
      <c r="H13" s="0" t="n">
        <f aca="false">results!O12</f>
        <v>0</v>
      </c>
      <c r="I13" s="0" t="n">
        <f aca="false">results!Q12</f>
        <v>0</v>
      </c>
      <c r="J13" s="0" t="n">
        <f aca="false">results!S12</f>
        <v>0</v>
      </c>
      <c r="K13" s="0" t="n">
        <f aca="false">results!U12</f>
        <v>0</v>
      </c>
      <c r="L13" s="0" t="n">
        <f aca="false">results!W12</f>
        <v>0</v>
      </c>
      <c r="M13" s="0" t="n">
        <f aca="false">results!Y12</f>
        <v>0</v>
      </c>
      <c r="N13" s="0" t="n">
        <f aca="false">results!AA12</f>
        <v>0</v>
      </c>
      <c r="O13" s="0" t="n">
        <f aca="false">results!AC12</f>
        <v>0</v>
      </c>
      <c r="P13" s="0" t="n">
        <f aca="false">results!AE12</f>
        <v>0</v>
      </c>
      <c r="Q13" s="0" t="n">
        <f aca="false">results!AG12</f>
        <v>0</v>
      </c>
      <c r="R13" s="0" t="n">
        <f aca="false">results!AI12</f>
        <v>0</v>
      </c>
      <c r="S13" s="0" t="n">
        <f aca="false">results!AK12</f>
        <v>0</v>
      </c>
      <c r="T13" s="0" t="n">
        <f aca="false">results!AM12</f>
        <v>0</v>
      </c>
      <c r="U13" s="0" t="n">
        <f aca="false">results!AO12</f>
        <v>0</v>
      </c>
      <c r="V13" s="0" t="n">
        <f aca="false">results!AQ12</f>
        <v>0</v>
      </c>
      <c r="W13" s="0" t="n">
        <f aca="false">results!AS12</f>
        <v>0</v>
      </c>
      <c r="X13" s="0" t="n">
        <f aca="false">results!AU12</f>
        <v>0</v>
      </c>
      <c r="Y13" s="0" t="n">
        <f aca="false">results!AW12</f>
        <v>0</v>
      </c>
    </row>
    <row r="15" customFormat="false" ht="13.8" hidden="false" customHeight="false" outlineLevel="0" collapsed="false">
      <c r="B15" s="12" t="s">
        <v>125</v>
      </c>
      <c r="C15" s="12"/>
      <c r="D15" s="12"/>
      <c r="E15" s="12"/>
      <c r="F15" s="13" t="s">
        <v>126</v>
      </c>
      <c r="G15" s="13"/>
      <c r="H15" s="13"/>
      <c r="I15" s="13"/>
      <c r="J15" s="14" t="s">
        <v>127</v>
      </c>
      <c r="K15" s="14"/>
      <c r="L15" s="14"/>
      <c r="M15" s="14"/>
      <c r="N15" s="15" t="s">
        <v>128</v>
      </c>
      <c r="O15" s="15"/>
      <c r="P15" s="15"/>
      <c r="Q15" s="15"/>
      <c r="R15" s="16" t="s">
        <v>129</v>
      </c>
      <c r="S15" s="16"/>
      <c r="T15" s="16"/>
      <c r="U15" s="16"/>
      <c r="V15" s="17" t="s">
        <v>130</v>
      </c>
      <c r="W15" s="17"/>
      <c r="X15" s="17"/>
      <c r="Y15" s="17"/>
    </row>
    <row r="16" customFormat="false" ht="13.8" hidden="false" customHeight="false" outlineLevel="0" collapsed="false">
      <c r="B16" s="8" t="s">
        <v>121</v>
      </c>
      <c r="C16" s="9" t="s">
        <v>122</v>
      </c>
      <c r="D16" s="10" t="s">
        <v>123</v>
      </c>
      <c r="E16" s="11" t="s">
        <v>124</v>
      </c>
      <c r="F16" s="8" t="s">
        <v>121</v>
      </c>
      <c r="G16" s="9" t="s">
        <v>122</v>
      </c>
      <c r="H16" s="10" t="s">
        <v>123</v>
      </c>
      <c r="I16" s="11" t="s">
        <v>124</v>
      </c>
      <c r="J16" s="8" t="s">
        <v>121</v>
      </c>
      <c r="K16" s="9" t="s">
        <v>122</v>
      </c>
      <c r="L16" s="10" t="s">
        <v>123</v>
      </c>
      <c r="M16" s="11" t="s">
        <v>124</v>
      </c>
      <c r="N16" s="8" t="s">
        <v>121</v>
      </c>
      <c r="O16" s="9" t="s">
        <v>122</v>
      </c>
      <c r="P16" s="10" t="s">
        <v>123</v>
      </c>
      <c r="Q16" s="11" t="s">
        <v>124</v>
      </c>
      <c r="R16" s="8" t="s">
        <v>121</v>
      </c>
      <c r="S16" s="9" t="s">
        <v>122</v>
      </c>
      <c r="T16" s="10" t="s">
        <v>123</v>
      </c>
      <c r="U16" s="11" t="s">
        <v>124</v>
      </c>
      <c r="V16" s="8" t="s">
        <v>121</v>
      </c>
      <c r="W16" s="9" t="s">
        <v>122</v>
      </c>
      <c r="X16" s="10" t="s">
        <v>123</v>
      </c>
      <c r="Y16" s="11" t="s">
        <v>124</v>
      </c>
    </row>
    <row r="17" customFormat="false" ht="15" hidden="false" customHeight="false" outlineLevel="0" collapsed="false">
      <c r="A17" s="0" t="str">
        <f aca="false">results!A2</f>
        <v>LimitedGreedy</v>
      </c>
      <c r="B17" s="0" t="n">
        <f aca="false">results!AY2</f>
        <v>3</v>
      </c>
      <c r="C17" s="0" t="n">
        <f aca="false">results!BA2</f>
        <v>3</v>
      </c>
      <c r="D17" s="0" t="n">
        <f aca="false">results!BC2</f>
        <v>3</v>
      </c>
      <c r="E17" s="0" t="n">
        <f aca="false">results!BE2</f>
        <v>3</v>
      </c>
      <c r="F17" s="0" t="n">
        <f aca="false">results!BG2</f>
        <v>3</v>
      </c>
      <c r="G17" s="0" t="n">
        <f aca="false">results!BI2</f>
        <v>3</v>
      </c>
      <c r="H17" s="0" t="n">
        <f aca="false">results!BK2</f>
        <v>3</v>
      </c>
      <c r="I17" s="0" t="n">
        <f aca="false">results!BM2</f>
        <v>3</v>
      </c>
      <c r="J17" s="0" t="n">
        <f aca="false">results!BO2</f>
        <v>3</v>
      </c>
      <c r="K17" s="0" t="n">
        <f aca="false">results!BQ2</f>
        <v>3</v>
      </c>
      <c r="L17" s="0" t="n">
        <f aca="false">results!BS2</f>
        <v>3</v>
      </c>
      <c r="M17" s="0" t="n">
        <f aca="false">results!BU2</f>
        <v>3</v>
      </c>
      <c r="N17" s="0" t="n">
        <f aca="false">results!BW2</f>
        <v>2</v>
      </c>
      <c r="O17" s="0" t="n">
        <f aca="false">results!BY2</f>
        <v>2</v>
      </c>
      <c r="P17" s="0" t="n">
        <f aca="false">results!CA2</f>
        <v>3</v>
      </c>
      <c r="Q17" s="0" t="n">
        <f aca="false">results!CC2</f>
        <v>3</v>
      </c>
      <c r="R17" s="0" t="n">
        <f aca="false">results!CE2</f>
        <v>3</v>
      </c>
      <c r="S17" s="0" t="n">
        <f aca="false">results!CG2</f>
        <v>3</v>
      </c>
      <c r="T17" s="0" t="n">
        <f aca="false">results!CI2</f>
        <v>3</v>
      </c>
      <c r="U17" s="0" t="n">
        <f aca="false">results!CK2</f>
        <v>3</v>
      </c>
      <c r="V17" s="0" t="n">
        <f aca="false">results!CM2</f>
        <v>2</v>
      </c>
      <c r="W17" s="0" t="n">
        <f aca="false">results!CO2</f>
        <v>3</v>
      </c>
      <c r="X17" s="0" t="n">
        <f aca="false">results!CQ2</f>
        <v>3</v>
      </c>
      <c r="Y17" s="0" t="n">
        <f aca="false">results!CS2</f>
        <v>3</v>
      </c>
    </row>
    <row r="18" customFormat="false" ht="15" hidden="false" customHeight="false" outlineLevel="0" collapsed="false">
      <c r="A18" s="0" t="str">
        <f aca="false">results!A3</f>
        <v>LimitedBestFirst</v>
      </c>
      <c r="B18" s="0" t="n">
        <f aca="false">results!AY3</f>
        <v>13664</v>
      </c>
      <c r="C18" s="0" t="n">
        <f aca="false">results!BA3</f>
        <v>15637</v>
      </c>
      <c r="D18" s="0" t="n">
        <f aca="false">results!BC3</f>
        <v>30180</v>
      </c>
      <c r="E18" s="0" t="n">
        <f aca="false">results!BE3</f>
        <v>36017</v>
      </c>
      <c r="F18" s="0" t="n">
        <f aca="false">results!BG3</f>
        <v>14018</v>
      </c>
      <c r="G18" s="0" t="n">
        <f aca="false">results!BI3</f>
        <v>16662</v>
      </c>
      <c r="H18" s="0" t="n">
        <f aca="false">results!BK3</f>
        <v>31501</v>
      </c>
      <c r="I18" s="0" t="n">
        <f aca="false">results!BM3</f>
        <v>37244</v>
      </c>
      <c r="J18" s="0" t="n">
        <f aca="false">results!BO3</f>
        <v>14690</v>
      </c>
      <c r="K18" s="0" t="n">
        <f aca="false">results!BQ3</f>
        <v>21331</v>
      </c>
      <c r="L18" s="0" t="n">
        <f aca="false">results!BS3</f>
        <v>32999</v>
      </c>
      <c r="M18" s="0" t="n">
        <f aca="false">results!BU3</f>
        <v>47047</v>
      </c>
      <c r="N18" s="0" t="n">
        <f aca="false">results!BW3</f>
        <v>15520</v>
      </c>
      <c r="O18" s="0" t="n">
        <f aca="false">results!BY3</f>
        <v>20260</v>
      </c>
      <c r="P18" s="0" t="n">
        <f aca="false">results!CA3</f>
        <v>35305</v>
      </c>
      <c r="Q18" s="0" t="n">
        <f aca="false">results!CC3</f>
        <v>47743</v>
      </c>
      <c r="R18" s="0" t="n">
        <f aca="false">results!CE3</f>
        <v>15012</v>
      </c>
      <c r="S18" s="0" t="n">
        <f aca="false">results!CG3</f>
        <v>23228</v>
      </c>
      <c r="T18" s="0" t="n">
        <f aca="false">results!CI3</f>
        <v>36485</v>
      </c>
      <c r="U18" s="0" t="n">
        <f aca="false">results!CK3</f>
        <v>32582</v>
      </c>
      <c r="V18" s="0" t="n">
        <f aca="false">results!CM3</f>
        <v>14494</v>
      </c>
      <c r="W18" s="0" t="n">
        <f aca="false">results!CO3</f>
        <v>20765</v>
      </c>
      <c r="X18" s="0" t="n">
        <f aca="false">results!CQ3</f>
        <v>33029</v>
      </c>
      <c r="Y18" s="0" t="n">
        <f aca="false">results!CS3</f>
        <v>35425</v>
      </c>
    </row>
    <row r="19" customFormat="false" ht="15" hidden="false" customHeight="false" outlineLevel="0" collapsed="false">
      <c r="A19" s="0" t="str">
        <f aca="false">results!A4</f>
        <v>LimitedAStar</v>
      </c>
      <c r="B19" s="0" t="n">
        <f aca="false">results!AY4</f>
        <v>16481</v>
      </c>
      <c r="C19" s="0" t="n">
        <f aca="false">results!BA4</f>
        <v>26156</v>
      </c>
      <c r="D19" s="0" t="n">
        <f aca="false">results!BC4</f>
        <v>41231</v>
      </c>
      <c r="E19" s="0" t="n">
        <f aca="false">results!BE4</f>
        <v>49462</v>
      </c>
      <c r="F19" s="0" t="n">
        <f aca="false">results!BG4</f>
        <v>16626</v>
      </c>
      <c r="G19" s="0" t="n">
        <f aca="false">results!BI4</f>
        <v>25588</v>
      </c>
      <c r="H19" s="0" t="n">
        <f aca="false">results!BK4</f>
        <v>38824</v>
      </c>
      <c r="I19" s="0" t="n">
        <f aca="false">results!BM4</f>
        <v>46853</v>
      </c>
      <c r="J19" s="0" t="n">
        <f aca="false">results!BO4</f>
        <v>16536</v>
      </c>
      <c r="K19" s="0" t="n">
        <f aca="false">results!BQ4</f>
        <v>26814</v>
      </c>
      <c r="L19" s="0" t="n">
        <f aca="false">results!BS4</f>
        <v>38193</v>
      </c>
      <c r="M19" s="0" t="n">
        <f aca="false">results!BU4</f>
        <v>46780</v>
      </c>
      <c r="N19" s="0" t="n">
        <f aca="false">results!BW4</f>
        <v>18416</v>
      </c>
      <c r="O19" s="0" t="n">
        <f aca="false">results!BY4</f>
        <v>24518</v>
      </c>
      <c r="P19" s="0" t="n">
        <f aca="false">results!CA4</f>
        <v>42733</v>
      </c>
      <c r="Q19" s="0" t="n">
        <f aca="false">results!CC4</f>
        <v>58643</v>
      </c>
      <c r="R19" s="0" t="n">
        <f aca="false">results!CE4</f>
        <v>17676</v>
      </c>
      <c r="S19" s="0" t="n">
        <f aca="false">results!CG4</f>
        <v>29235</v>
      </c>
      <c r="T19" s="0" t="n">
        <f aca="false">results!CI4</f>
        <v>41733</v>
      </c>
      <c r="U19" s="0" t="n">
        <f aca="false">results!CK4</f>
        <v>51145</v>
      </c>
      <c r="V19" s="0" t="n">
        <f aca="false">results!CM4</f>
        <v>17520</v>
      </c>
      <c r="W19" s="0" t="n">
        <f aca="false">results!CO4</f>
        <v>29075</v>
      </c>
      <c r="X19" s="0" t="n">
        <f aca="false">results!CQ4</f>
        <v>42662</v>
      </c>
      <c r="Y19" s="0" t="n">
        <f aca="false">results!CS4</f>
        <v>60626</v>
      </c>
    </row>
    <row r="20" customFormat="false" ht="15" hidden="false" customHeight="false" outlineLevel="0" collapsed="false">
      <c r="A20" s="0" t="str">
        <f aca="false">results!A5</f>
        <v>LimitedBreadthFirstSearch</v>
      </c>
      <c r="B20" s="0" t="n">
        <f aca="false">results!AY5</f>
        <v>4855</v>
      </c>
      <c r="C20" s="0" t="n">
        <f aca="false">results!BA5</f>
        <v>4144</v>
      </c>
      <c r="D20" s="0" t="n">
        <f aca="false">results!BC5</f>
        <v>15963</v>
      </c>
      <c r="E20" s="0" t="n">
        <f aca="false">results!BE5</f>
        <v>16021</v>
      </c>
      <c r="F20" s="0" t="n">
        <f aca="false">results!BG5</f>
        <v>4579</v>
      </c>
      <c r="G20" s="0" t="n">
        <f aca="false">results!BI5</f>
        <v>4154</v>
      </c>
      <c r="H20" s="0" t="n">
        <f aca="false">results!BK5</f>
        <v>16388</v>
      </c>
      <c r="I20" s="0" t="n">
        <f aca="false">results!BM5</f>
        <v>28055</v>
      </c>
      <c r="J20" s="0" t="n">
        <f aca="false">results!BO5</f>
        <v>4065</v>
      </c>
      <c r="K20" s="0" t="n">
        <f aca="false">results!BQ5</f>
        <v>15185</v>
      </c>
      <c r="L20" s="0" t="n">
        <f aca="false">results!BS5</f>
        <v>5826</v>
      </c>
      <c r="M20" s="0" t="n">
        <f aca="false">results!BU5</f>
        <v>26487</v>
      </c>
      <c r="N20" s="0" t="n">
        <f aca="false">results!BW5</f>
        <v>2652</v>
      </c>
      <c r="O20" s="0" t="n">
        <f aca="false">results!BY5</f>
        <v>15699</v>
      </c>
      <c r="P20" s="0" t="n">
        <f aca="false">results!CA5</f>
        <v>6045</v>
      </c>
      <c r="Q20" s="0" t="n">
        <f aca="false">results!CC5</f>
        <v>3304</v>
      </c>
      <c r="R20" s="0" t="n">
        <f aca="false">results!CE5</f>
        <v>2400</v>
      </c>
      <c r="S20" s="0" t="n">
        <f aca="false">results!CG5</f>
        <v>10055</v>
      </c>
      <c r="T20" s="0" t="n">
        <f aca="false">results!CI5</f>
        <v>6205</v>
      </c>
      <c r="U20" s="0" t="n">
        <f aca="false">results!CK5</f>
        <v>3365</v>
      </c>
      <c r="V20" s="0" t="n">
        <f aca="false">results!CM5</f>
        <v>2412</v>
      </c>
      <c r="W20" s="0" t="n">
        <f aca="false">results!CO5</f>
        <v>2646</v>
      </c>
      <c r="X20" s="0" t="n">
        <f aca="false">results!CQ5</f>
        <v>1842</v>
      </c>
      <c r="Y20" s="0" t="n">
        <f aca="false">results!CS5</f>
        <v>3400</v>
      </c>
    </row>
    <row r="21" customFormat="false" ht="15" hidden="false" customHeight="false" outlineLevel="0" collapsed="false">
      <c r="A21" s="0" t="str">
        <f aca="false">results!A6</f>
        <v>UnlimitedAStarRecursive</v>
      </c>
      <c r="B21" s="0" t="n">
        <f aca="false">results!AY6</f>
        <v>604</v>
      </c>
      <c r="C21" s="0" t="n">
        <f aca="false">results!BA6</f>
        <v>615</v>
      </c>
      <c r="D21" s="0" t="n">
        <f aca="false">results!BC6</f>
        <v>620</v>
      </c>
      <c r="E21" s="0" t="n">
        <f aca="false">results!BE6</f>
        <v>611</v>
      </c>
      <c r="F21" s="0" t="n">
        <f aca="false">results!BG6</f>
        <v>351</v>
      </c>
      <c r="G21" s="0" t="n">
        <f aca="false">results!BI6</f>
        <v>360</v>
      </c>
      <c r="H21" s="0" t="n">
        <f aca="false">results!BK6</f>
        <v>356</v>
      </c>
      <c r="I21" s="0" t="n">
        <f aca="false">results!BM6</f>
        <v>357</v>
      </c>
      <c r="J21" s="0" t="n">
        <f aca="false">results!BO6</f>
        <v>435</v>
      </c>
      <c r="K21" s="0" t="n">
        <f aca="false">results!BQ6</f>
        <v>432</v>
      </c>
      <c r="L21" s="0" t="n">
        <f aca="false">results!BS6</f>
        <v>442</v>
      </c>
      <c r="M21" s="0" t="n">
        <f aca="false">results!BU6</f>
        <v>442</v>
      </c>
      <c r="N21" s="0" t="n">
        <f aca="false">results!BW6</f>
        <v>503</v>
      </c>
      <c r="O21" s="0" t="n">
        <f aca="false">results!BY6</f>
        <v>497</v>
      </c>
      <c r="P21" s="0" t="n">
        <f aca="false">results!CA6</f>
        <v>510</v>
      </c>
      <c r="Q21" s="0" t="n">
        <f aca="false">results!CC6</f>
        <v>513</v>
      </c>
      <c r="R21" s="0" t="n">
        <f aca="false">results!CE6</f>
        <v>448</v>
      </c>
      <c r="S21" s="0" t="n">
        <f aca="false">results!CG6</f>
        <v>444</v>
      </c>
      <c r="T21" s="0" t="n">
        <f aca="false">results!CI6</f>
        <v>444</v>
      </c>
      <c r="U21" s="0" t="n">
        <f aca="false">results!CK6</f>
        <v>438</v>
      </c>
      <c r="V21" s="0" t="n">
        <f aca="false">results!CM6</f>
        <v>451</v>
      </c>
      <c r="W21" s="0" t="n">
        <f aca="false">results!CO6</f>
        <v>462</v>
      </c>
      <c r="X21" s="0" t="n">
        <f aca="false">results!CQ6</f>
        <v>471</v>
      </c>
      <c r="Y21" s="0" t="n">
        <f aca="false">results!CS6</f>
        <v>481</v>
      </c>
    </row>
    <row r="22" customFormat="false" ht="15" hidden="false" customHeight="false" outlineLevel="0" collapsed="false">
      <c r="A22" s="0" t="str">
        <f aca="false">results!A7</f>
        <v>LimitedDijkstra</v>
      </c>
      <c r="B22" s="0" t="n">
        <f aca="false">results!AY7</f>
        <v>1274</v>
      </c>
      <c r="C22" s="0" t="n">
        <f aca="false">results!BA7</f>
        <v>2341</v>
      </c>
      <c r="D22" s="0" t="n">
        <f aca="false">results!BC7</f>
        <v>4329</v>
      </c>
      <c r="E22" s="0" t="n">
        <f aca="false">results!BE7</f>
        <v>5738</v>
      </c>
      <c r="F22" s="0" t="n">
        <f aca="false">results!BG7</f>
        <v>1312</v>
      </c>
      <c r="G22" s="0" t="n">
        <f aca="false">results!BI7</f>
        <v>2399</v>
      </c>
      <c r="H22" s="0" t="n">
        <f aca="false">results!BK7</f>
        <v>4152</v>
      </c>
      <c r="I22" s="0" t="n">
        <f aca="false">results!BM7</f>
        <v>5386</v>
      </c>
      <c r="J22" s="0" t="n">
        <f aca="false">results!BO7</f>
        <v>1214</v>
      </c>
      <c r="K22" s="0" t="n">
        <f aca="false">results!BQ7</f>
        <v>2278</v>
      </c>
      <c r="L22" s="0" t="n">
        <f aca="false">results!BS7</f>
        <v>4217</v>
      </c>
      <c r="M22" s="0" t="n">
        <f aca="false">results!BU7</f>
        <v>5652</v>
      </c>
      <c r="N22" s="0" t="n">
        <f aca="false">results!BW7</f>
        <v>1284</v>
      </c>
      <c r="O22" s="0" t="n">
        <f aca="false">results!BY7</f>
        <v>2403</v>
      </c>
      <c r="P22" s="0" t="n">
        <f aca="false">results!CA7</f>
        <v>4247</v>
      </c>
      <c r="Q22" s="0" t="n">
        <f aca="false">results!CC7</f>
        <v>5633</v>
      </c>
      <c r="R22" s="0" t="n">
        <f aca="false">results!CE7</f>
        <v>1255</v>
      </c>
      <c r="S22" s="0" t="n">
        <f aca="false">results!CG7</f>
        <v>2429</v>
      </c>
      <c r="T22" s="0" t="n">
        <f aca="false">results!CI7</f>
        <v>4207</v>
      </c>
      <c r="U22" s="0" t="n">
        <f aca="false">results!CK7</f>
        <v>5505</v>
      </c>
      <c r="V22" s="0" t="n">
        <f aca="false">results!CM7</f>
        <v>1330</v>
      </c>
      <c r="W22" s="0" t="n">
        <f aca="false">results!CO7</f>
        <v>2346</v>
      </c>
      <c r="X22" s="0" t="n">
        <f aca="false">results!CQ7</f>
        <v>4284</v>
      </c>
      <c r="Y22" s="0" t="n">
        <f aca="false">results!CS7</f>
        <v>5771</v>
      </c>
    </row>
    <row r="23" customFormat="false" ht="15" hidden="false" customHeight="false" outlineLevel="0" collapsed="false">
      <c r="A23" s="0" t="str">
        <f aca="false">results!A8</f>
        <v>UnlimitedBestFirst</v>
      </c>
      <c r="B23" s="0" t="n">
        <f aca="false">results!AY8</f>
        <v>16</v>
      </c>
      <c r="C23" s="0" t="n">
        <f aca="false">results!BA8</f>
        <v>16</v>
      </c>
      <c r="D23" s="0" t="n">
        <f aca="false">results!BC8</f>
        <v>16</v>
      </c>
      <c r="E23" s="0" t="n">
        <f aca="false">results!BE8</f>
        <v>16</v>
      </c>
      <c r="F23" s="0" t="n">
        <f aca="false">results!BG8</f>
        <v>16</v>
      </c>
      <c r="G23" s="0" t="n">
        <f aca="false">results!BI8</f>
        <v>16</v>
      </c>
      <c r="H23" s="0" t="n">
        <f aca="false">results!BK8</f>
        <v>16</v>
      </c>
      <c r="I23" s="0" t="n">
        <f aca="false">results!BM8</f>
        <v>16</v>
      </c>
      <c r="J23" s="0" t="n">
        <f aca="false">results!BO8</f>
        <v>16</v>
      </c>
      <c r="K23" s="0" t="n">
        <f aca="false">results!BQ8</f>
        <v>16</v>
      </c>
      <c r="L23" s="0" t="n">
        <f aca="false">results!BS8</f>
        <v>16</v>
      </c>
      <c r="M23" s="0" t="n">
        <f aca="false">results!BU8</f>
        <v>16</v>
      </c>
      <c r="N23" s="0" t="n">
        <f aca="false">results!BW8</f>
        <v>16</v>
      </c>
      <c r="O23" s="0" t="n">
        <f aca="false">results!BY8</f>
        <v>16</v>
      </c>
      <c r="P23" s="0" t="n">
        <f aca="false">results!CA8</f>
        <v>16</v>
      </c>
      <c r="Q23" s="0" t="n">
        <f aca="false">results!CC8</f>
        <v>16</v>
      </c>
      <c r="R23" s="0" t="n">
        <f aca="false">results!CE8</f>
        <v>16</v>
      </c>
      <c r="S23" s="0" t="n">
        <f aca="false">results!CG8</f>
        <v>16</v>
      </c>
      <c r="T23" s="0" t="n">
        <f aca="false">results!CI8</f>
        <v>16</v>
      </c>
      <c r="U23" s="0" t="n">
        <f aca="false">results!CK8</f>
        <v>16</v>
      </c>
      <c r="V23" s="0" t="n">
        <f aca="false">results!CM8</f>
        <v>15</v>
      </c>
      <c r="W23" s="0" t="n">
        <f aca="false">results!CO8</f>
        <v>15</v>
      </c>
      <c r="X23" s="0" t="n">
        <f aca="false">results!CQ8</f>
        <v>15</v>
      </c>
      <c r="Y23" s="0" t="n">
        <f aca="false">results!CS8</f>
        <v>16</v>
      </c>
    </row>
    <row r="24" customFormat="false" ht="15" hidden="false" customHeight="false" outlineLevel="0" collapsed="false">
      <c r="A24" s="0" t="str">
        <f aca="false">results!A9</f>
        <v>UnlimitedAStarNonRecursive</v>
      </c>
      <c r="B24" s="0" t="n">
        <f aca="false">results!AY9</f>
        <v>31005</v>
      </c>
      <c r="C24" s="0" t="n">
        <f aca="false">results!BA9</f>
        <v>30851</v>
      </c>
      <c r="D24" s="0" t="n">
        <f aca="false">results!BC9</f>
        <v>29825</v>
      </c>
      <c r="E24" s="0" t="n">
        <f aca="false">results!BE9</f>
        <v>30074</v>
      </c>
      <c r="F24" s="0" t="n">
        <f aca="false">results!BG9</f>
        <v>19562</v>
      </c>
      <c r="G24" s="0" t="n">
        <f aca="false">results!BI9</f>
        <v>19595</v>
      </c>
      <c r="H24" s="0" t="n">
        <f aca="false">results!BK9</f>
        <v>18914</v>
      </c>
      <c r="I24" s="0" t="n">
        <f aca="false">results!BM9</f>
        <v>19795</v>
      </c>
      <c r="J24" s="0" t="n">
        <f aca="false">results!BO9</f>
        <v>11055</v>
      </c>
      <c r="K24" s="0" t="n">
        <f aca="false">results!BQ9</f>
        <v>11469</v>
      </c>
      <c r="L24" s="0" t="n">
        <f aca="false">results!BS9</f>
        <v>11408</v>
      </c>
      <c r="M24" s="0" t="n">
        <f aca="false">results!BU9</f>
        <v>11458</v>
      </c>
      <c r="N24" s="0" t="n">
        <f aca="false">results!BW9</f>
        <v>14726</v>
      </c>
      <c r="O24" s="0" t="n">
        <f aca="false">results!BY9</f>
        <v>14591</v>
      </c>
      <c r="P24" s="0" t="n">
        <f aca="false">results!CA9</f>
        <v>14684</v>
      </c>
      <c r="Q24" s="0" t="n">
        <f aca="false">results!CC9</f>
        <v>14222</v>
      </c>
      <c r="R24" s="0" t="n">
        <f aca="false">results!CE9</f>
        <v>13371</v>
      </c>
      <c r="S24" s="0" t="n">
        <f aca="false">results!CG9</f>
        <v>13355</v>
      </c>
      <c r="T24" s="0" t="n">
        <f aca="false">results!CI9</f>
        <v>12931</v>
      </c>
      <c r="U24" s="0" t="n">
        <f aca="false">results!CK9</f>
        <v>13374</v>
      </c>
      <c r="V24" s="0" t="n">
        <f aca="false">results!CM9</f>
        <v>7524</v>
      </c>
      <c r="W24" s="0" t="n">
        <f aca="false">results!CO9</f>
        <v>7402</v>
      </c>
      <c r="X24" s="0" t="n">
        <f aca="false">results!CQ9</f>
        <v>7343</v>
      </c>
      <c r="Y24" s="0" t="n">
        <f aca="false">results!CS9</f>
        <v>7408</v>
      </c>
    </row>
    <row r="25" customFormat="false" ht="15" hidden="false" customHeight="false" outlineLevel="0" collapsed="false">
      <c r="A25" s="0" t="str">
        <f aca="false">results!A10</f>
        <v>UnlimitedBreadthFirstSearch</v>
      </c>
      <c r="B25" s="0" t="n">
        <f aca="false">results!AY10</f>
        <v>0</v>
      </c>
      <c r="C25" s="0" t="n">
        <f aca="false">results!BA10</f>
        <v>0</v>
      </c>
      <c r="D25" s="0" t="n">
        <f aca="false">results!BC10</f>
        <v>0</v>
      </c>
      <c r="E25" s="0" t="n">
        <f aca="false">results!BE10</f>
        <v>0</v>
      </c>
      <c r="F25" s="0" t="n">
        <f aca="false">results!BG10</f>
        <v>0</v>
      </c>
      <c r="G25" s="0" t="n">
        <f aca="false">results!BI10</f>
        <v>0</v>
      </c>
      <c r="H25" s="0" t="n">
        <f aca="false">results!BK10</f>
        <v>0</v>
      </c>
      <c r="I25" s="0" t="n">
        <f aca="false">results!BM10</f>
        <v>0</v>
      </c>
      <c r="J25" s="0" t="n">
        <f aca="false">results!BO10</f>
        <v>0</v>
      </c>
      <c r="K25" s="0" t="n">
        <f aca="false">results!BQ10</f>
        <v>0</v>
      </c>
      <c r="L25" s="0" t="n">
        <f aca="false">results!BS10</f>
        <v>0</v>
      </c>
      <c r="M25" s="0" t="n">
        <f aca="false">results!BU10</f>
        <v>0</v>
      </c>
      <c r="N25" s="0" t="n">
        <f aca="false">results!BW10</f>
        <v>0</v>
      </c>
      <c r="O25" s="0" t="n">
        <f aca="false">results!BY10</f>
        <v>0</v>
      </c>
      <c r="P25" s="0" t="n">
        <f aca="false">results!CA10</f>
        <v>0</v>
      </c>
      <c r="Q25" s="0" t="n">
        <f aca="false">results!CC10</f>
        <v>0</v>
      </c>
      <c r="R25" s="0" t="n">
        <f aca="false">results!CE10</f>
        <v>0</v>
      </c>
      <c r="S25" s="0" t="n">
        <f aca="false">results!CG10</f>
        <v>0</v>
      </c>
      <c r="T25" s="0" t="n">
        <f aca="false">results!CI10</f>
        <v>0</v>
      </c>
      <c r="U25" s="0" t="n">
        <f aca="false">results!CK10</f>
        <v>0</v>
      </c>
      <c r="V25" s="0" t="n">
        <f aca="false">results!CM10</f>
        <v>0</v>
      </c>
      <c r="W25" s="0" t="n">
        <f aca="false">results!CO10</f>
        <v>0</v>
      </c>
      <c r="X25" s="0" t="n">
        <f aca="false">results!CQ10</f>
        <v>0</v>
      </c>
      <c r="Y25" s="0" t="n">
        <f aca="false">results!CS10</f>
        <v>0</v>
      </c>
    </row>
    <row r="26" customFormat="false" ht="15" hidden="false" customHeight="false" outlineLevel="0" collapsed="false">
      <c r="A26" s="0" t="str">
        <f aca="false">results!A11</f>
        <v>UnlimitedGreedy</v>
      </c>
      <c r="B26" s="0" t="n">
        <f aca="false">results!AY11</f>
        <v>3</v>
      </c>
      <c r="C26" s="0" t="n">
        <f aca="false">results!BA11</f>
        <v>3</v>
      </c>
      <c r="D26" s="0" t="n">
        <f aca="false">results!BC11</f>
        <v>3</v>
      </c>
      <c r="E26" s="0" t="n">
        <f aca="false">results!BE11</f>
        <v>3</v>
      </c>
      <c r="F26" s="0" t="n">
        <f aca="false">results!BG11</f>
        <v>3</v>
      </c>
      <c r="G26" s="0" t="n">
        <f aca="false">results!BI11</f>
        <v>3</v>
      </c>
      <c r="H26" s="0" t="n">
        <f aca="false">results!BK11</f>
        <v>15</v>
      </c>
      <c r="I26" s="0" t="n">
        <f aca="false">results!BM11</f>
        <v>3</v>
      </c>
      <c r="J26" s="0" t="n">
        <f aca="false">results!BO11</f>
        <v>3</v>
      </c>
      <c r="K26" s="0" t="n">
        <f aca="false">results!BQ11</f>
        <v>3</v>
      </c>
      <c r="L26" s="0" t="n">
        <f aca="false">results!BS11</f>
        <v>3</v>
      </c>
      <c r="M26" s="0" t="n">
        <f aca="false">results!BU11</f>
        <v>3</v>
      </c>
      <c r="N26" s="0" t="n">
        <f aca="false">results!BW11</f>
        <v>3</v>
      </c>
      <c r="O26" s="0" t="n">
        <f aca="false">results!BY11</f>
        <v>3</v>
      </c>
      <c r="P26" s="0" t="n">
        <f aca="false">results!CA11</f>
        <v>3</v>
      </c>
      <c r="Q26" s="0" t="n">
        <f aca="false">results!CC11</f>
        <v>3</v>
      </c>
      <c r="R26" s="0" t="n">
        <f aca="false">results!CE11</f>
        <v>3</v>
      </c>
      <c r="S26" s="0" t="n">
        <f aca="false">results!CG11</f>
        <v>3</v>
      </c>
      <c r="T26" s="0" t="n">
        <f aca="false">results!CI11</f>
        <v>3</v>
      </c>
      <c r="U26" s="0" t="n">
        <f aca="false">results!CK11</f>
        <v>3</v>
      </c>
      <c r="V26" s="0" t="n">
        <f aca="false">results!CM11</f>
        <v>3</v>
      </c>
      <c r="W26" s="0" t="n">
        <f aca="false">results!CO11</f>
        <v>3</v>
      </c>
      <c r="X26" s="0" t="n">
        <f aca="false">results!CQ11</f>
        <v>3</v>
      </c>
      <c r="Y26" s="0" t="n">
        <f aca="false">results!CS11</f>
        <v>3</v>
      </c>
    </row>
    <row r="27" customFormat="false" ht="15" hidden="false" customHeight="false" outlineLevel="0" collapsed="false">
      <c r="A27" s="0" t="n">
        <f aca="false">results!A12</f>
        <v>0</v>
      </c>
      <c r="B27" s="0" t="n">
        <f aca="false">results!AY12</f>
        <v>0</v>
      </c>
      <c r="C27" s="0" t="n">
        <f aca="false">results!BA12</f>
        <v>0</v>
      </c>
      <c r="D27" s="0" t="n">
        <f aca="false">results!BC12</f>
        <v>0</v>
      </c>
      <c r="E27" s="0" t="n">
        <f aca="false">results!BE12</f>
        <v>0</v>
      </c>
      <c r="F27" s="0" t="n">
        <f aca="false">results!BG12</f>
        <v>0</v>
      </c>
      <c r="G27" s="0" t="n">
        <f aca="false">results!BI12</f>
        <v>0</v>
      </c>
      <c r="H27" s="0" t="n">
        <f aca="false">results!BK12</f>
        <v>0</v>
      </c>
      <c r="I27" s="0" t="n">
        <f aca="false">results!BM12</f>
        <v>0</v>
      </c>
      <c r="J27" s="0" t="n">
        <f aca="false">results!BO12</f>
        <v>0</v>
      </c>
      <c r="K27" s="0" t="n">
        <f aca="false">results!BQ12</f>
        <v>0</v>
      </c>
      <c r="L27" s="0" t="n">
        <f aca="false">results!BS12</f>
        <v>0</v>
      </c>
      <c r="M27" s="0" t="n">
        <f aca="false">results!BU12</f>
        <v>0</v>
      </c>
      <c r="N27" s="0" t="n">
        <f aca="false">results!BW12</f>
        <v>0</v>
      </c>
      <c r="O27" s="0" t="n">
        <f aca="false">results!BY12</f>
        <v>0</v>
      </c>
      <c r="P27" s="0" t="n">
        <f aca="false">results!CA12</f>
        <v>0</v>
      </c>
      <c r="Q27" s="0" t="n">
        <f aca="false">results!CC12</f>
        <v>0</v>
      </c>
      <c r="R27" s="0" t="n">
        <f aca="false">results!CE12</f>
        <v>0</v>
      </c>
      <c r="S27" s="0" t="n">
        <f aca="false">results!CG12</f>
        <v>0</v>
      </c>
      <c r="T27" s="0" t="n">
        <f aca="false">results!CI12</f>
        <v>0</v>
      </c>
      <c r="U27" s="0" t="n">
        <f aca="false">results!CK12</f>
        <v>0</v>
      </c>
      <c r="V27" s="0" t="n">
        <f aca="false">results!CM12</f>
        <v>0</v>
      </c>
      <c r="W27" s="0" t="n">
        <f aca="false">results!CO12</f>
        <v>0</v>
      </c>
      <c r="X27" s="0" t="n">
        <f aca="false">results!CQ12</f>
        <v>0</v>
      </c>
      <c r="Y27" s="0" t="n">
        <f aca="false">results!CS12</f>
        <v>0</v>
      </c>
    </row>
    <row r="29" customFormat="false" ht="13.8" hidden="false" customHeight="false" outlineLevel="0" collapsed="false">
      <c r="B29" s="18" t="s">
        <v>131</v>
      </c>
      <c r="C29" s="18"/>
      <c r="D29" s="18"/>
      <c r="E29" s="18"/>
    </row>
    <row r="30" customFormat="false" ht="13.8" hidden="false" customHeight="false" outlineLevel="0" collapsed="false">
      <c r="B30" s="8" t="s">
        <v>121</v>
      </c>
      <c r="C30" s="9" t="s">
        <v>122</v>
      </c>
      <c r="D30" s="10" t="s">
        <v>123</v>
      </c>
      <c r="E30" s="11" t="s">
        <v>124</v>
      </c>
    </row>
    <row r="31" customFormat="false" ht="15" hidden="false" customHeight="false" outlineLevel="0" collapsed="false">
      <c r="A31" s="0" t="str">
        <f aca="false">results!A2</f>
        <v>LimitedGreedy</v>
      </c>
      <c r="B31" s="0" t="n">
        <f aca="false">results!CU2</f>
        <v>2</v>
      </c>
      <c r="C31" s="0" t="n">
        <f aca="false">results!CW2</f>
        <v>2</v>
      </c>
      <c r="D31" s="0" t="n">
        <f aca="false">results!CY2</f>
        <v>2</v>
      </c>
      <c r="E31" s="0" t="n">
        <f aca="false">results!DA2</f>
        <v>2</v>
      </c>
    </row>
    <row r="32" customFormat="false" ht="15" hidden="false" customHeight="false" outlineLevel="0" collapsed="false">
      <c r="A32" s="0" t="str">
        <f aca="false">results!A3</f>
        <v>LimitedBestFirst</v>
      </c>
      <c r="B32" s="0" t="n">
        <f aca="false">results!CU3</f>
        <v>14304</v>
      </c>
      <c r="C32" s="0" t="n">
        <f aca="false">results!CW3</f>
        <v>20802</v>
      </c>
      <c r="D32" s="0" t="n">
        <f aca="false">results!CY3</f>
        <v>33225</v>
      </c>
      <c r="E32" s="0" t="n">
        <f aca="false">results!DA3</f>
        <v>45829</v>
      </c>
    </row>
    <row r="33" customFormat="false" ht="15" hidden="false" customHeight="false" outlineLevel="0" collapsed="false">
      <c r="A33" s="0" t="str">
        <f aca="false">results!A4</f>
        <v>LimitedAStar</v>
      </c>
      <c r="B33" s="0" t="n">
        <f aca="false">results!CU4</f>
        <v>18148</v>
      </c>
      <c r="C33" s="0" t="n">
        <f aca="false">results!CW4</f>
        <v>28972</v>
      </c>
      <c r="D33" s="0" t="n">
        <f aca="false">results!CY4</f>
        <v>44168</v>
      </c>
      <c r="E33" s="0" t="n">
        <f aca="false">results!DA4</f>
        <v>62605</v>
      </c>
    </row>
    <row r="34" customFormat="false" ht="15" hidden="false" customHeight="false" outlineLevel="0" collapsed="false">
      <c r="A34" s="0" t="str">
        <f aca="false">results!A5</f>
        <v>LimitedBreadthFirstSearch</v>
      </c>
      <c r="B34" s="0" t="n">
        <f aca="false">results!CU5</f>
        <v>2483</v>
      </c>
      <c r="C34" s="0" t="n">
        <f aca="false">results!CW5</f>
        <v>2702</v>
      </c>
      <c r="D34" s="0" t="n">
        <f aca="false">results!CY5</f>
        <v>1874</v>
      </c>
      <c r="E34" s="0" t="n">
        <f aca="false">results!DA5</f>
        <v>3465</v>
      </c>
    </row>
    <row r="35" customFormat="false" ht="15" hidden="false" customHeight="false" outlineLevel="0" collapsed="false">
      <c r="A35" s="0" t="str">
        <f aca="false">results!A6</f>
        <v>UnlimitedAStarRecursive</v>
      </c>
      <c r="B35" s="0" t="n">
        <f aca="false">results!CU6</f>
        <v>517</v>
      </c>
      <c r="C35" s="0" t="n">
        <f aca="false">results!CW6</f>
        <v>526</v>
      </c>
      <c r="D35" s="0" t="n">
        <f aca="false">results!CY6</f>
        <v>518</v>
      </c>
      <c r="E35" s="0" t="n">
        <f aca="false">results!DA6</f>
        <v>511</v>
      </c>
    </row>
    <row r="36" customFormat="false" ht="15" hidden="false" customHeight="false" outlineLevel="0" collapsed="false">
      <c r="A36" s="0" t="str">
        <f aca="false">results!A7</f>
        <v>LimitedDijkstra</v>
      </c>
      <c r="B36" s="0" t="n">
        <f aca="false">results!CU7</f>
        <v>1325</v>
      </c>
      <c r="C36" s="0" t="n">
        <f aca="false">results!CW7</f>
        <v>2415</v>
      </c>
      <c r="D36" s="0" t="n">
        <f aca="false">results!CY7</f>
        <v>4157</v>
      </c>
      <c r="E36" s="0" t="n">
        <f aca="false">results!DA7</f>
        <v>5747</v>
      </c>
    </row>
    <row r="37" customFormat="false" ht="15" hidden="false" customHeight="false" outlineLevel="0" collapsed="false">
      <c r="A37" s="0" t="str">
        <f aca="false">results!A8</f>
        <v>UnlimitedBestFirst</v>
      </c>
      <c r="B37" s="0" t="n">
        <f aca="false">results!CU8</f>
        <v>15</v>
      </c>
      <c r="C37" s="0" t="n">
        <f aca="false">results!CW8</f>
        <v>15</v>
      </c>
      <c r="D37" s="0" t="n">
        <f aca="false">results!CY8</f>
        <v>15</v>
      </c>
      <c r="E37" s="0" t="n">
        <f aca="false">results!DA8</f>
        <v>15</v>
      </c>
    </row>
    <row r="38" customFormat="false" ht="15" hidden="false" customHeight="false" outlineLevel="0" collapsed="false">
      <c r="A38" s="0" t="str">
        <f aca="false">results!A9</f>
        <v>UnlimitedAStarNonRecursive</v>
      </c>
      <c r="B38" s="0" t="n">
        <f aca="false">results!CU9</f>
        <v>8907</v>
      </c>
      <c r="C38" s="0" t="n">
        <f aca="false">results!CW9</f>
        <v>9209</v>
      </c>
      <c r="D38" s="0" t="n">
        <f aca="false">results!CY9</f>
        <v>9236</v>
      </c>
      <c r="E38" s="0" t="n">
        <f aca="false">results!DA9</f>
        <v>8888</v>
      </c>
    </row>
    <row r="39" customFormat="false" ht="15" hidden="false" customHeight="false" outlineLevel="0" collapsed="false">
      <c r="A39" s="0" t="str">
        <f aca="false">results!A10</f>
        <v>UnlimitedBreadthFirstSearch</v>
      </c>
      <c r="B39" s="0" t="n">
        <f aca="false">results!CU10</f>
        <v>0</v>
      </c>
      <c r="C39" s="0" t="n">
        <f aca="false">results!CW10</f>
        <v>0</v>
      </c>
      <c r="D39" s="0" t="n">
        <f aca="false">results!CY10</f>
        <v>0</v>
      </c>
      <c r="E39" s="0" t="n">
        <f aca="false">results!DA10</f>
        <v>0</v>
      </c>
    </row>
    <row r="40" customFormat="false" ht="15" hidden="false" customHeight="false" outlineLevel="0" collapsed="false">
      <c r="A40" s="0" t="str">
        <f aca="false">results!A11</f>
        <v>UnlimitedGreedy</v>
      </c>
      <c r="B40" s="0" t="n">
        <f aca="false">results!CU11</f>
        <v>2</v>
      </c>
      <c r="C40" s="0" t="n">
        <f aca="false">results!CW11</f>
        <v>2</v>
      </c>
      <c r="D40" s="0" t="n">
        <f aca="false">results!CY11</f>
        <v>3</v>
      </c>
      <c r="E40" s="0" t="n">
        <f aca="false">results!DA11</f>
        <v>3</v>
      </c>
    </row>
    <row r="41" customFormat="false" ht="15" hidden="false" customHeight="false" outlineLevel="0" collapsed="false">
      <c r="A41" s="0" t="n">
        <f aca="false">results!A12</f>
        <v>0</v>
      </c>
      <c r="B41" s="0" t="n">
        <f aca="false">results!CU12</f>
        <v>0</v>
      </c>
      <c r="C41" s="0" t="n">
        <f aca="false">results!CW12</f>
        <v>0</v>
      </c>
      <c r="D41" s="0" t="n">
        <f aca="false">results!CY12</f>
        <v>0</v>
      </c>
      <c r="E41" s="0" t="n">
        <f aca="false">results!DA12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7.045045045045"/>
    <col collapsed="false" hidden="false" max="1025" min="2" style="0" width="8.58108108108108"/>
  </cols>
  <sheetData>
    <row r="1" customFormat="false" ht="13.8" hidden="false" customHeight="false" outlineLevel="0" collapsed="false">
      <c r="A1" s="0" t="s">
        <v>132</v>
      </c>
      <c r="B1" s="8" t="s">
        <v>121</v>
      </c>
      <c r="C1" s="9" t="s">
        <v>122</v>
      </c>
      <c r="D1" s="10" t="s">
        <v>123</v>
      </c>
      <c r="E1" s="11" t="s">
        <v>124</v>
      </c>
      <c r="F1" s="19" t="s">
        <v>133</v>
      </c>
      <c r="G1" s="2" t="s">
        <v>134</v>
      </c>
      <c r="H1" s="3" t="s">
        <v>135</v>
      </c>
    </row>
    <row r="2" customFormat="false" ht="15" hidden="false" customHeight="false" outlineLevel="0" collapsed="false">
      <c r="A2" s="0" t="str">
        <f aca="false">results!A2</f>
        <v>LimitedGreedy</v>
      </c>
      <c r="B2" s="20" t="n">
        <f aca="false">AVERAGE('Steps Overview'!B3,'Steps Overview'!F3,'Steps Overview'!J3,'Steps Overview'!N3,'Steps Overview'!R3,'Steps Overview'!V3,'Steps Overview'!B17,'Steps Overview'!F17,'Steps Overview'!J17,'Steps Overview'!N17,'Steps Overview'!R17,'Steps Overview'!V17,'Steps Overview'!B31)</f>
        <v>519.692307692308</v>
      </c>
      <c r="C2" s="20" t="n">
        <f aca="false">AVERAGE('Steps Overview'!C3,'Steps Overview'!G3,'Steps Overview'!K3,'Steps Overview'!O3,'Steps Overview'!S3,'Steps Overview'!W3,'Steps Overview'!C17,'Steps Overview'!G17,'Steps Overview'!K17,'Steps Overview'!O17,'Steps Overview'!S17,'Steps Overview'!W17,'Steps Overview'!C31)</f>
        <v>519.692307692308</v>
      </c>
      <c r="D2" s="20" t="n">
        <f aca="false">AVERAGE('Steps Overview'!D3,'Steps Overview'!H3,'Steps Overview'!L3,'Steps Overview'!P3,'Steps Overview'!T3,'Steps Overview'!X3,'Steps Overview'!D17,'Steps Overview'!H17,'Steps Overview'!L17,'Steps Overview'!P17,'Steps Overview'!T17,'Steps Overview'!X17,'Steps Overview'!D31)</f>
        <v>519.692307692308</v>
      </c>
      <c r="E2" s="20" t="n">
        <f aca="false">AVERAGE('Steps Overview'!E3,'Steps Overview'!I3,'Steps Overview'!M3,'Steps Overview'!Q3,'Steps Overview'!U3,'Steps Overview'!Y3,'Steps Overview'!E17,'Steps Overview'!I17,'Steps Overview'!M17,'Steps Overview'!Q17,'Steps Overview'!U17,'Steps Overview'!Y17,'Steps Overview'!E31)</f>
        <v>519.692307692308</v>
      </c>
      <c r="F2" s="21" t="n">
        <f aca="false">C2-B2</f>
        <v>0</v>
      </c>
      <c r="G2" s="21" t="n">
        <f aca="false">D2-C2</f>
        <v>0</v>
      </c>
      <c r="H2" s="21" t="n">
        <f aca="false">E2-D2</f>
        <v>0</v>
      </c>
    </row>
    <row r="3" customFormat="false" ht="15" hidden="false" customHeight="false" outlineLevel="0" collapsed="false">
      <c r="A3" s="0" t="str">
        <f aca="false">results!A3</f>
        <v>LimitedBestFirst</v>
      </c>
      <c r="B3" s="20" t="n">
        <f aca="false">AVERAGE('Steps Overview'!B4,'Steps Overview'!F4,'Steps Overview'!J4,'Steps Overview'!N4,'Steps Overview'!R4,'Steps Overview'!V4,'Steps Overview'!B18,'Steps Overview'!F18,'Steps Overview'!J18,'Steps Overview'!N18,'Steps Overview'!R18,'Steps Overview'!V18,'Steps Overview'!B32)</f>
        <v>684.538461538462</v>
      </c>
      <c r="C3" s="20" t="n">
        <f aca="false">AVERAGE('Steps Overview'!C4,'Steps Overview'!G4,'Steps Overview'!K4,'Steps Overview'!O4,'Steps Overview'!S4,'Steps Overview'!W4,'Steps Overview'!C18,'Steps Overview'!G18,'Steps Overview'!K18,'Steps Overview'!O18,'Steps Overview'!S18,'Steps Overview'!W18,'Steps Overview'!C32)</f>
        <v>560.153846153846</v>
      </c>
      <c r="D3" s="20" t="n">
        <f aca="false">AVERAGE('Steps Overview'!D4,'Steps Overview'!H4,'Steps Overview'!L4,'Steps Overview'!P4,'Steps Overview'!T4,'Steps Overview'!X4,'Steps Overview'!D18,'Steps Overview'!H18,'Steps Overview'!L18,'Steps Overview'!P18,'Steps Overview'!T18,'Steps Overview'!X18,'Steps Overview'!D32)</f>
        <v>537</v>
      </c>
      <c r="E3" s="20" t="n">
        <f aca="false">AVERAGE('Steps Overview'!E4,'Steps Overview'!I4,'Steps Overview'!M4,'Steps Overview'!Q4,'Steps Overview'!U4,'Steps Overview'!Y4,'Steps Overview'!E18,'Steps Overview'!I18,'Steps Overview'!M18,'Steps Overview'!Q18,'Steps Overview'!U18,'Steps Overview'!Y18,'Steps Overview'!E32)</f>
        <v>511</v>
      </c>
      <c r="F3" s="21" t="n">
        <f aca="false">C3-B3</f>
        <v>-124.384615384615</v>
      </c>
      <c r="G3" s="21" t="n">
        <f aca="false">D3-C3</f>
        <v>-23.1538461538462</v>
      </c>
      <c r="H3" s="21" t="n">
        <f aca="false">E3-D3</f>
        <v>-26</v>
      </c>
    </row>
    <row r="4" customFormat="false" ht="15" hidden="false" customHeight="false" outlineLevel="0" collapsed="false">
      <c r="A4" s="0" t="str">
        <f aca="false">results!A4</f>
        <v>LimitedAStar</v>
      </c>
      <c r="B4" s="20" t="n">
        <f aca="false">AVERAGE('Steps Overview'!B5,'Steps Overview'!F5,'Steps Overview'!J5,'Steps Overview'!N5,'Steps Overview'!R5,'Steps Overview'!V5,'Steps Overview'!B19,'Steps Overview'!F19,'Steps Overview'!J19,'Steps Overview'!N19,'Steps Overview'!R19,'Steps Overview'!V19,'Steps Overview'!B33)</f>
        <v>609.461538461538</v>
      </c>
      <c r="C4" s="20" t="n">
        <f aca="false">AVERAGE('Steps Overview'!C5,'Steps Overview'!G5,'Steps Overview'!K5,'Steps Overview'!O5,'Steps Overview'!S5,'Steps Overview'!W5,'Steps Overview'!C19,'Steps Overview'!G19,'Steps Overview'!K19,'Steps Overview'!O19,'Steps Overview'!S19,'Steps Overview'!W19,'Steps Overview'!C33)</f>
        <v>495.461538461538</v>
      </c>
      <c r="D4" s="20" t="n">
        <f aca="false">AVERAGE('Steps Overview'!D5,'Steps Overview'!H5,'Steps Overview'!L5,'Steps Overview'!P5,'Steps Overview'!T5,'Steps Overview'!X5,'Steps Overview'!D19,'Steps Overview'!H19,'Steps Overview'!L19,'Steps Overview'!P19,'Steps Overview'!T19,'Steps Overview'!X19,'Steps Overview'!D33)</f>
        <v>478.692307692308</v>
      </c>
      <c r="E4" s="20" t="n">
        <f aca="false">AVERAGE('Steps Overview'!E5,'Steps Overview'!I5,'Steps Overview'!M5,'Steps Overview'!Q5,'Steps Overview'!U5,'Steps Overview'!Y5,'Steps Overview'!E19,'Steps Overview'!I19,'Steps Overview'!M19,'Steps Overview'!Q19,'Steps Overview'!U19,'Steps Overview'!Y19,'Steps Overview'!E33)</f>
        <v>450.692307692308</v>
      </c>
      <c r="F4" s="21" t="n">
        <f aca="false">C4-B4</f>
        <v>-114</v>
      </c>
      <c r="G4" s="21" t="n">
        <f aca="false">D4-C4</f>
        <v>-16.7692307692308</v>
      </c>
      <c r="H4" s="21" t="n">
        <f aca="false">E4-D4</f>
        <v>-28</v>
      </c>
    </row>
    <row r="5" customFormat="false" ht="15" hidden="false" customHeight="false" outlineLevel="0" collapsed="false">
      <c r="A5" s="0" t="str">
        <f aca="false">results!A5</f>
        <v>LimitedBreadthFirstSearch</v>
      </c>
      <c r="B5" s="20" t="n">
        <f aca="false">AVERAGE('Steps Overview'!B6,'Steps Overview'!F6,'Steps Overview'!J6,'Steps Overview'!N6,'Steps Overview'!R6,'Steps Overview'!V6,'Steps Overview'!B20,'Steps Overview'!F20,'Steps Overview'!J20,'Steps Overview'!N20,'Steps Overview'!R20,'Steps Overview'!V20,'Steps Overview'!B34)</f>
        <v>602.153846153846</v>
      </c>
      <c r="C5" s="20" t="n">
        <f aca="false">AVERAGE('Steps Overview'!C6,'Steps Overview'!G6,'Steps Overview'!K6,'Steps Overview'!O6,'Steps Overview'!S6,'Steps Overview'!W6,'Steps Overview'!C20,'Steps Overview'!G20,'Steps Overview'!K20,'Steps Overview'!O20,'Steps Overview'!S20,'Steps Overview'!W20,'Steps Overview'!C34)</f>
        <v>472.846153846154</v>
      </c>
      <c r="D5" s="20" t="n">
        <f aca="false">AVERAGE('Steps Overview'!D6,'Steps Overview'!H6,'Steps Overview'!L6,'Steps Overview'!P6,'Steps Overview'!T6,'Steps Overview'!X6,'Steps Overview'!D20,'Steps Overview'!H20,'Steps Overview'!L20,'Steps Overview'!P20,'Steps Overview'!T20,'Steps Overview'!X20,'Steps Overview'!D34)</f>
        <v>455.692307692308</v>
      </c>
      <c r="E5" s="20" t="n">
        <f aca="false">AVERAGE('Steps Overview'!E6,'Steps Overview'!I6,'Steps Overview'!M6,'Steps Overview'!Q6,'Steps Overview'!U6,'Steps Overview'!Y6,'Steps Overview'!E20,'Steps Overview'!I20,'Steps Overview'!M20,'Steps Overview'!Q20,'Steps Overview'!U20,'Steps Overview'!Y20,'Steps Overview'!E34)</f>
        <v>466.538461538462</v>
      </c>
      <c r="F5" s="21" t="n">
        <f aca="false">C5-B5</f>
        <v>-129.307692307692</v>
      </c>
      <c r="G5" s="21" t="n">
        <f aca="false">D5-C5</f>
        <v>-17.1538461538462</v>
      </c>
      <c r="H5" s="21" t="n">
        <f aca="false">E5-D5</f>
        <v>10.8461538461539</v>
      </c>
    </row>
    <row r="6" customFormat="false" ht="15" hidden="false" customHeight="false" outlineLevel="0" collapsed="false">
      <c r="A6" s="0" t="str">
        <f aca="false">results!A6</f>
        <v>UnlimitedAStarRecursive</v>
      </c>
      <c r="B6" s="20" t="n">
        <f aca="false">AVERAGE('Steps Overview'!B7,'Steps Overview'!F7,'Steps Overview'!J7,'Steps Overview'!N7,'Steps Overview'!R7,'Steps Overview'!V7,'Steps Overview'!B21,'Steps Overview'!F21,'Steps Overview'!J21,'Steps Overview'!N21,'Steps Overview'!R21,'Steps Overview'!V21,'Steps Overview'!B35)</f>
        <v>406.307692307692</v>
      </c>
      <c r="C6" s="20" t="n">
        <f aca="false">AVERAGE('Steps Overview'!C7,'Steps Overview'!G7,'Steps Overview'!K7,'Steps Overview'!O7,'Steps Overview'!S7,'Steps Overview'!W7,'Steps Overview'!C21,'Steps Overview'!G21,'Steps Overview'!K21,'Steps Overview'!O21,'Steps Overview'!S21,'Steps Overview'!W21,'Steps Overview'!C35)</f>
        <v>406.307692307692</v>
      </c>
      <c r="D6" s="20" t="n">
        <f aca="false">AVERAGE('Steps Overview'!D7,'Steps Overview'!H7,'Steps Overview'!L7,'Steps Overview'!P7,'Steps Overview'!T7,'Steps Overview'!X7,'Steps Overview'!D21,'Steps Overview'!H21,'Steps Overview'!L21,'Steps Overview'!P21,'Steps Overview'!T21,'Steps Overview'!X21,'Steps Overview'!D35)</f>
        <v>406.307692307692</v>
      </c>
      <c r="E6" s="20" t="n">
        <f aca="false">AVERAGE('Steps Overview'!E7,'Steps Overview'!I7,'Steps Overview'!M7,'Steps Overview'!Q7,'Steps Overview'!U7,'Steps Overview'!Y7,'Steps Overview'!E21,'Steps Overview'!I21,'Steps Overview'!M21,'Steps Overview'!Q21,'Steps Overview'!U21,'Steps Overview'!Y21,'Steps Overview'!E35)</f>
        <v>406.307692307692</v>
      </c>
      <c r="F6" s="21" t="n">
        <f aca="false">C6-B6</f>
        <v>0</v>
      </c>
      <c r="G6" s="21" t="n">
        <f aca="false">D6-C6</f>
        <v>0</v>
      </c>
      <c r="H6" s="21" t="n">
        <f aca="false">E6-D6</f>
        <v>0</v>
      </c>
    </row>
    <row r="7" customFormat="false" ht="15" hidden="false" customHeight="false" outlineLevel="0" collapsed="false">
      <c r="A7" s="0" t="str">
        <f aca="false">results!A7</f>
        <v>LimitedDijkstra</v>
      </c>
      <c r="B7" s="20" t="n">
        <f aca="false">AVERAGE('Steps Overview'!B8,'Steps Overview'!F8,'Steps Overview'!J8,'Steps Overview'!N8,'Steps Overview'!R8,'Steps Overview'!V8,'Steps Overview'!B22,'Steps Overview'!F22,'Steps Overview'!J22,'Steps Overview'!N22,'Steps Overview'!R22,'Steps Overview'!V22,'Steps Overview'!B36)</f>
        <v>691.153846153846</v>
      </c>
      <c r="C7" s="20" t="n">
        <f aca="false">AVERAGE('Steps Overview'!C8,'Steps Overview'!G8,'Steps Overview'!K8,'Steps Overview'!O8,'Steps Overview'!S8,'Steps Overview'!W8,'Steps Overview'!C22,'Steps Overview'!G22,'Steps Overview'!K22,'Steps Overview'!O22,'Steps Overview'!S22,'Steps Overview'!W22,'Steps Overview'!C36)</f>
        <v>578.153846153846</v>
      </c>
      <c r="D7" s="20" t="n">
        <f aca="false">AVERAGE('Steps Overview'!D8,'Steps Overview'!H8,'Steps Overview'!L8,'Steps Overview'!P8,'Steps Overview'!T8,'Steps Overview'!X8,'Steps Overview'!D22,'Steps Overview'!H22,'Steps Overview'!L22,'Steps Overview'!P22,'Steps Overview'!T22,'Steps Overview'!X22,'Steps Overview'!D36)</f>
        <v>582.846153846154</v>
      </c>
      <c r="E7" s="20" t="n">
        <f aca="false">AVERAGE('Steps Overview'!E8,'Steps Overview'!I8,'Steps Overview'!M8,'Steps Overview'!Q8,'Steps Overview'!U8,'Steps Overview'!Y8,'Steps Overview'!E22,'Steps Overview'!I22,'Steps Overview'!M22,'Steps Overview'!Q22,'Steps Overview'!U22,'Steps Overview'!Y22,'Steps Overview'!E36)</f>
        <v>524.769230769231</v>
      </c>
      <c r="F7" s="21" t="n">
        <f aca="false">C7-B7</f>
        <v>-113</v>
      </c>
      <c r="G7" s="21" t="n">
        <f aca="false">D7-C7</f>
        <v>4.69230769230762</v>
      </c>
      <c r="H7" s="21" t="n">
        <f aca="false">E7-D7</f>
        <v>-58.0769230769231</v>
      </c>
    </row>
    <row r="8" customFormat="false" ht="15" hidden="false" customHeight="false" outlineLevel="0" collapsed="false">
      <c r="A8" s="0" t="str">
        <f aca="false">results!A8</f>
        <v>UnlimitedBestFirst</v>
      </c>
      <c r="B8" s="20" t="n">
        <f aca="false">AVERAGE('Steps Overview'!B9,'Steps Overview'!F9,'Steps Overview'!J9,'Steps Overview'!N9,'Steps Overview'!R9,'Steps Overview'!V9,'Steps Overview'!B23,'Steps Overview'!F23,'Steps Overview'!J23,'Steps Overview'!N23,'Steps Overview'!R23,'Steps Overview'!V23,'Steps Overview'!B37)</f>
        <v>453.615384615385</v>
      </c>
      <c r="C8" s="20" t="n">
        <f aca="false">AVERAGE('Steps Overview'!C9,'Steps Overview'!G9,'Steps Overview'!K9,'Steps Overview'!O9,'Steps Overview'!S9,'Steps Overview'!W9,'Steps Overview'!C23,'Steps Overview'!G23,'Steps Overview'!K23,'Steps Overview'!O23,'Steps Overview'!S23,'Steps Overview'!W23,'Steps Overview'!C37)</f>
        <v>453.615384615385</v>
      </c>
      <c r="D8" s="20" t="n">
        <f aca="false">AVERAGE('Steps Overview'!D9,'Steps Overview'!H9,'Steps Overview'!L9,'Steps Overview'!P9,'Steps Overview'!T9,'Steps Overview'!X9,'Steps Overview'!D23,'Steps Overview'!H23,'Steps Overview'!L23,'Steps Overview'!P23,'Steps Overview'!T23,'Steps Overview'!X23,'Steps Overview'!D37)</f>
        <v>453.615384615385</v>
      </c>
      <c r="E8" s="20" t="n">
        <f aca="false">AVERAGE('Steps Overview'!E9,'Steps Overview'!I9,'Steps Overview'!M9,'Steps Overview'!Q9,'Steps Overview'!U9,'Steps Overview'!Y9,'Steps Overview'!E23,'Steps Overview'!I23,'Steps Overview'!M23,'Steps Overview'!Q23,'Steps Overview'!U23,'Steps Overview'!Y23,'Steps Overview'!E37)</f>
        <v>453.615384615385</v>
      </c>
      <c r="F8" s="21" t="n">
        <f aca="false">C8-B8</f>
        <v>0</v>
      </c>
      <c r="G8" s="21" t="n">
        <f aca="false">D8-C8</f>
        <v>0</v>
      </c>
      <c r="H8" s="21" t="n">
        <f aca="false">E8-D8</f>
        <v>0</v>
      </c>
    </row>
    <row r="9" customFormat="false" ht="15" hidden="false" customHeight="false" outlineLevel="0" collapsed="false">
      <c r="A9" s="0" t="str">
        <f aca="false">results!A9</f>
        <v>UnlimitedAStarNonRecursive</v>
      </c>
      <c r="B9" s="20" t="n">
        <f aca="false">AVERAGE('Steps Overview'!B10,'Steps Overview'!F10,'Steps Overview'!J10,'Steps Overview'!N10,'Steps Overview'!R10,'Steps Overview'!V10,'Steps Overview'!B24,'Steps Overview'!F24,'Steps Overview'!J24,'Steps Overview'!N24,'Steps Overview'!R24,'Steps Overview'!V24,'Steps Overview'!B38)</f>
        <v>417.538461538462</v>
      </c>
      <c r="C9" s="20" t="n">
        <f aca="false">AVERAGE('Steps Overview'!C10,'Steps Overview'!G10,'Steps Overview'!K10,'Steps Overview'!O10,'Steps Overview'!S10,'Steps Overview'!W10,'Steps Overview'!C24,'Steps Overview'!G24,'Steps Overview'!K24,'Steps Overview'!O24,'Steps Overview'!S24,'Steps Overview'!W24,'Steps Overview'!C38)</f>
        <v>417.538461538462</v>
      </c>
      <c r="D9" s="20" t="n">
        <f aca="false">AVERAGE('Steps Overview'!D10,'Steps Overview'!H10,'Steps Overview'!L10,'Steps Overview'!P10,'Steps Overview'!T10,'Steps Overview'!X10,'Steps Overview'!D24,'Steps Overview'!H24,'Steps Overview'!L24,'Steps Overview'!P24,'Steps Overview'!T24,'Steps Overview'!X24,'Steps Overview'!D38)</f>
        <v>417.538461538462</v>
      </c>
      <c r="E9" s="20" t="n">
        <f aca="false">AVERAGE('Steps Overview'!E10,'Steps Overview'!I10,'Steps Overview'!M10,'Steps Overview'!Q10,'Steps Overview'!U10,'Steps Overview'!Y10,'Steps Overview'!E24,'Steps Overview'!I24,'Steps Overview'!M24,'Steps Overview'!Q24,'Steps Overview'!U24,'Steps Overview'!Y24,'Steps Overview'!E38)</f>
        <v>417.538461538462</v>
      </c>
      <c r="F9" s="21" t="n">
        <f aca="false">C9-B9</f>
        <v>0</v>
      </c>
      <c r="G9" s="21" t="n">
        <f aca="false">D9-C9</f>
        <v>0</v>
      </c>
      <c r="H9" s="21" t="n">
        <f aca="false">E9-D9</f>
        <v>0</v>
      </c>
    </row>
    <row r="10" customFormat="false" ht="15" hidden="false" customHeight="false" outlineLevel="0" collapsed="false">
      <c r="A10" s="0" t="str">
        <f aca="false">results!A10</f>
        <v>UnlimitedBreadthFirstSearch</v>
      </c>
      <c r="B10" s="20" t="n">
        <f aca="false">AVERAGE('Steps Overview'!B11,'Steps Overview'!F11,'Steps Overview'!J11,'Steps Overview'!N11,'Steps Overview'!R11,'Steps Overview'!V11,'Steps Overview'!B25,'Steps Overview'!F25,'Steps Overview'!J25,'Steps Overview'!N25,'Steps Overview'!R25,'Steps Overview'!V25,'Steps Overview'!B39)</f>
        <v>63.9230769230769</v>
      </c>
      <c r="C10" s="20" t="n">
        <f aca="false">AVERAGE('Steps Overview'!C11,'Steps Overview'!G11,'Steps Overview'!K11,'Steps Overview'!O11,'Steps Overview'!S11,'Steps Overview'!W11,'Steps Overview'!C25,'Steps Overview'!G25,'Steps Overview'!K25,'Steps Overview'!O25,'Steps Overview'!S25,'Steps Overview'!W25,'Steps Overview'!C39)</f>
        <v>63.9230769230769</v>
      </c>
      <c r="D10" s="20" t="n">
        <f aca="false">AVERAGE('Steps Overview'!D11,'Steps Overview'!H11,'Steps Overview'!L11,'Steps Overview'!P11,'Steps Overview'!T11,'Steps Overview'!X11,'Steps Overview'!D25,'Steps Overview'!H25,'Steps Overview'!L25,'Steps Overview'!P25,'Steps Overview'!T25,'Steps Overview'!X25,'Steps Overview'!D39)</f>
        <v>63.9230769230769</v>
      </c>
      <c r="E10" s="20" t="n">
        <f aca="false">AVERAGE('Steps Overview'!E11,'Steps Overview'!I11,'Steps Overview'!M11,'Steps Overview'!Q11,'Steps Overview'!U11,'Steps Overview'!Y11,'Steps Overview'!E25,'Steps Overview'!I25,'Steps Overview'!M25,'Steps Overview'!Q25,'Steps Overview'!U25,'Steps Overview'!Y25,'Steps Overview'!E39)</f>
        <v>63.9230769230769</v>
      </c>
      <c r="F10" s="21" t="n">
        <f aca="false">C10-B10</f>
        <v>0</v>
      </c>
      <c r="G10" s="21" t="n">
        <f aca="false">D10-C10</f>
        <v>0</v>
      </c>
      <c r="H10" s="21" t="n">
        <f aca="false">E10-D10</f>
        <v>0</v>
      </c>
    </row>
    <row r="11" customFormat="false" ht="15" hidden="false" customHeight="false" outlineLevel="0" collapsed="false">
      <c r="A11" s="0" t="str">
        <f aca="false">results!A11</f>
        <v>UnlimitedGreedy</v>
      </c>
      <c r="B11" s="20" t="n">
        <f aca="false">AVERAGE('Steps Overview'!B12,'Steps Overview'!F12,'Steps Overview'!J12,'Steps Overview'!N12,'Steps Overview'!R12,'Steps Overview'!V12,'Steps Overview'!B26,'Steps Overview'!F26,'Steps Overview'!J26,'Steps Overview'!N26,'Steps Overview'!R26,'Steps Overview'!V26,'Steps Overview'!B40)</f>
        <v>519.692307692308</v>
      </c>
      <c r="C11" s="20" t="n">
        <f aca="false">AVERAGE('Steps Overview'!C12,'Steps Overview'!G12,'Steps Overview'!K12,'Steps Overview'!O12,'Steps Overview'!S12,'Steps Overview'!W12,'Steps Overview'!C26,'Steps Overview'!G26,'Steps Overview'!K26,'Steps Overview'!O26,'Steps Overview'!S26,'Steps Overview'!W26,'Steps Overview'!C40)</f>
        <v>519.692307692308</v>
      </c>
      <c r="D11" s="20" t="n">
        <f aca="false">AVERAGE('Steps Overview'!D12,'Steps Overview'!H12,'Steps Overview'!L12,'Steps Overview'!P12,'Steps Overview'!T12,'Steps Overview'!X12,'Steps Overview'!D26,'Steps Overview'!H26,'Steps Overview'!L26,'Steps Overview'!P26,'Steps Overview'!T26,'Steps Overview'!X26,'Steps Overview'!D40)</f>
        <v>519.692307692308</v>
      </c>
      <c r="E11" s="20" t="n">
        <f aca="false">AVERAGE('Steps Overview'!E12,'Steps Overview'!I12,'Steps Overview'!M12,'Steps Overview'!Q12,'Steps Overview'!U12,'Steps Overview'!Y12,'Steps Overview'!E26,'Steps Overview'!I26,'Steps Overview'!M26,'Steps Overview'!Q26,'Steps Overview'!U26,'Steps Overview'!Y26,'Steps Overview'!E40)</f>
        <v>519.692307692308</v>
      </c>
      <c r="F11" s="21" t="n">
        <f aca="false">C11-B11</f>
        <v>0</v>
      </c>
      <c r="G11" s="21" t="n">
        <f aca="false">D11-C11</f>
        <v>0</v>
      </c>
      <c r="H11" s="21" t="n">
        <f aca="false">E11-D11</f>
        <v>0</v>
      </c>
    </row>
    <row r="13" customFormat="false" ht="13.8" hidden="false" customHeight="false" outlineLevel="0" collapsed="false">
      <c r="A13" s="0" t="s">
        <v>136</v>
      </c>
      <c r="B13" s="8" t="s">
        <v>121</v>
      </c>
      <c r="C13" s="9" t="s">
        <v>122</v>
      </c>
      <c r="D13" s="10" t="s">
        <v>123</v>
      </c>
      <c r="E13" s="11" t="s">
        <v>124</v>
      </c>
      <c r="F13" s="19" t="s">
        <v>133</v>
      </c>
      <c r="G13" s="2" t="s">
        <v>134</v>
      </c>
      <c r="H13" s="3" t="s">
        <v>135</v>
      </c>
    </row>
    <row r="14" customFormat="false" ht="15" hidden="false" customHeight="false" outlineLevel="0" collapsed="false">
      <c r="A14" s="0" t="str">
        <f aca="false">results!A2</f>
        <v>LimitedGreedy</v>
      </c>
      <c r="B14" s="20" t="n">
        <f aca="false">AVERAGE('Time Overview'!B3,'Time Overview'!F3,'Time Overview'!J3,'Time Overview'!N3,'Time Overview'!R3,'Time Overview'!V3,'Time Overview'!B17,'Time Overview'!F17,'Time Overview'!J17,'Time Overview'!N17,'Time Overview'!R17,'Time Overview'!V17,'Time Overview'!B31)</f>
        <v>7.30769230769231</v>
      </c>
      <c r="C14" s="20" t="n">
        <f aca="false">AVERAGE('Time Overview'!C3,'Time Overview'!G3,'Time Overview'!K3,'Time Overview'!O3,'Time Overview'!S3,'Time Overview'!W3,'Time Overview'!C17,'Time Overview'!G17,'Time Overview'!K17,'Time Overview'!O17,'Time Overview'!S17,'Time Overview'!W17,'Time Overview'!C31)</f>
        <v>6.61538461538462</v>
      </c>
      <c r="D14" s="20" t="n">
        <f aca="false">AVERAGE('Time Overview'!D3,'Time Overview'!H3,'Time Overview'!L3,'Time Overview'!P3,'Time Overview'!T3,'Time Overview'!X3,'Time Overview'!D17,'Time Overview'!H17,'Time Overview'!L17,'Time Overview'!P17,'Time Overview'!T17,'Time Overview'!X17,'Time Overview'!D31)</f>
        <v>6.69230769230769</v>
      </c>
      <c r="E14" s="20" t="n">
        <f aca="false">AVERAGE('Time Overview'!E3,'Time Overview'!I3,'Time Overview'!M3,'Time Overview'!Q3,'Time Overview'!U3,'Time Overview'!Y3,'Time Overview'!E17,'Time Overview'!I17,'Time Overview'!M17,'Time Overview'!Q17,'Time Overview'!U17,'Time Overview'!Y17,'Time Overview'!E31)</f>
        <v>6.53846153846154</v>
      </c>
      <c r="F14" s="21" t="n">
        <f aca="false">C14-B14</f>
        <v>-0.692307692307693</v>
      </c>
      <c r="G14" s="21" t="n">
        <f aca="false">D14-C14</f>
        <v>0.0769230769230775</v>
      </c>
      <c r="H14" s="21" t="n">
        <f aca="false">E14-D14</f>
        <v>-0.153846153846154</v>
      </c>
    </row>
    <row r="15" customFormat="false" ht="15" hidden="false" customHeight="false" outlineLevel="0" collapsed="false">
      <c r="A15" s="0" t="str">
        <f aca="false">results!A3</f>
        <v>LimitedBestFirst</v>
      </c>
      <c r="B15" s="20" t="n">
        <f aca="false">AVERAGE('Time Overview'!B4,'Time Overview'!F4,'Time Overview'!J4,'Time Overview'!N4,'Time Overview'!R4,'Time Overview'!V4,'Time Overview'!B18,'Time Overview'!F18,'Time Overview'!J18,'Time Overview'!N18,'Time Overview'!R18,'Time Overview'!V18,'Time Overview'!B32)</f>
        <v>18135.8461538462</v>
      </c>
      <c r="C15" s="20" t="n">
        <f aca="false">AVERAGE('Time Overview'!C4,'Time Overview'!G4,'Time Overview'!K4,'Time Overview'!O4,'Time Overview'!S4,'Time Overview'!W4,'Time Overview'!C18,'Time Overview'!G18,'Time Overview'!K18,'Time Overview'!O18,'Time Overview'!S18,'Time Overview'!W18,'Time Overview'!C32)</f>
        <v>21274.3846153846</v>
      </c>
      <c r="D15" s="20" t="n">
        <f aca="false">AVERAGE('Time Overview'!D4,'Time Overview'!H4,'Time Overview'!L4,'Time Overview'!P4,'Time Overview'!T4,'Time Overview'!X4,'Time Overview'!D18,'Time Overview'!H18,'Time Overview'!L18,'Time Overview'!P18,'Time Overview'!T18,'Time Overview'!X18,'Time Overview'!D32)</f>
        <v>29782.1538461538</v>
      </c>
      <c r="E15" s="20" t="n">
        <f aca="false">AVERAGE('Time Overview'!E4,'Time Overview'!I4,'Time Overview'!M4,'Time Overview'!Q4,'Time Overview'!U4,'Time Overview'!Y4,'Time Overview'!E18,'Time Overview'!I18,'Time Overview'!M18,'Time Overview'!Q18,'Time Overview'!U18,'Time Overview'!Y18,'Time Overview'!E32)</f>
        <v>36962.3846153846</v>
      </c>
      <c r="F15" s="21" t="n">
        <f aca="false">C15-B15</f>
        <v>3138.53846153846</v>
      </c>
      <c r="G15" s="21" t="n">
        <f aca="false">D15-C15</f>
        <v>8507.76923076923</v>
      </c>
      <c r="H15" s="21" t="n">
        <f aca="false">E15-D15</f>
        <v>7180.23076923077</v>
      </c>
    </row>
    <row r="16" customFormat="false" ht="15" hidden="false" customHeight="false" outlineLevel="0" collapsed="false">
      <c r="A16" s="0" t="str">
        <f aca="false">results!A4</f>
        <v>LimitedAStar</v>
      </c>
      <c r="B16" s="20" t="n">
        <f aca="false">AVERAGE('Time Overview'!B5,'Time Overview'!F5,'Time Overview'!J5,'Time Overview'!N5,'Time Overview'!R5,'Time Overview'!V5,'Time Overview'!B19,'Time Overview'!F19,'Time Overview'!J19,'Time Overview'!N19,'Time Overview'!R19,'Time Overview'!V19,'Time Overview'!B33)</f>
        <v>21217.1538461538</v>
      </c>
      <c r="C16" s="20" t="n">
        <f aca="false">AVERAGE('Time Overview'!C5,'Time Overview'!G5,'Time Overview'!K5,'Time Overview'!O5,'Time Overview'!S5,'Time Overview'!W5,'Time Overview'!C19,'Time Overview'!G19,'Time Overview'!K19,'Time Overview'!O19,'Time Overview'!S19,'Time Overview'!W19,'Time Overview'!C33)</f>
        <v>24244.1538461538</v>
      </c>
      <c r="D16" s="20" t="n">
        <f aca="false">AVERAGE('Time Overview'!D5,'Time Overview'!H5,'Time Overview'!L5,'Time Overview'!P5,'Time Overview'!T5,'Time Overview'!X5,'Time Overview'!D19,'Time Overview'!H19,'Time Overview'!L19,'Time Overview'!P19,'Time Overview'!T19,'Time Overview'!X19,'Time Overview'!D33)</f>
        <v>36150.6153846154</v>
      </c>
      <c r="E16" s="20" t="n">
        <f aca="false">AVERAGE('Time Overview'!E5,'Time Overview'!I5,'Time Overview'!M5,'Time Overview'!Q5,'Time Overview'!U5,'Time Overview'!Y5,'Time Overview'!E19,'Time Overview'!I19,'Time Overview'!M19,'Time Overview'!Q19,'Time Overview'!U19,'Time Overview'!Y19,'Time Overview'!E33)</f>
        <v>47700.8461538462</v>
      </c>
      <c r="F16" s="21" t="n">
        <f aca="false">C16-B16</f>
        <v>3027</v>
      </c>
      <c r="G16" s="21" t="n">
        <f aca="false">D16-C16</f>
        <v>11906.4615384615</v>
      </c>
      <c r="H16" s="21" t="n">
        <f aca="false">E16-D16</f>
        <v>11550.2307692308</v>
      </c>
    </row>
    <row r="17" customFormat="false" ht="15" hidden="false" customHeight="false" outlineLevel="0" collapsed="false">
      <c r="A17" s="0" t="str">
        <f aca="false">results!A5</f>
        <v>LimitedBreadthFirstSearch</v>
      </c>
      <c r="B17" s="20" t="n">
        <f aca="false">AVERAGE('Time Overview'!B6,'Time Overview'!F6,'Time Overview'!J6,'Time Overview'!N6,'Time Overview'!R6,'Time Overview'!V6,'Time Overview'!B20,'Time Overview'!F20,'Time Overview'!J20,'Time Overview'!N20,'Time Overview'!R20,'Time Overview'!V20,'Time Overview'!B34)</f>
        <v>10181.7692307692</v>
      </c>
      <c r="C17" s="20" t="n">
        <f aca="false">AVERAGE('Time Overview'!C6,'Time Overview'!G6,'Time Overview'!K6,'Time Overview'!O6,'Time Overview'!S6,'Time Overview'!W6,'Time Overview'!C20,'Time Overview'!G20,'Time Overview'!K20,'Time Overview'!O20,'Time Overview'!S20,'Time Overview'!W20,'Time Overview'!C34)</f>
        <v>8055.61538461538</v>
      </c>
      <c r="D17" s="20" t="n">
        <f aca="false">AVERAGE('Time Overview'!D6,'Time Overview'!H6,'Time Overview'!L6,'Time Overview'!P6,'Time Overview'!T6,'Time Overview'!X6,'Time Overview'!D20,'Time Overview'!H20,'Time Overview'!L20,'Time Overview'!P20,'Time Overview'!T20,'Time Overview'!X20,'Time Overview'!D34)</f>
        <v>9647.38461538462</v>
      </c>
      <c r="E17" s="20" t="n">
        <f aca="false">AVERAGE('Time Overview'!E6,'Time Overview'!I6,'Time Overview'!M6,'Time Overview'!Q6,'Time Overview'!U6,'Time Overview'!Y6,'Time Overview'!E20,'Time Overview'!I20,'Time Overview'!M20,'Time Overview'!Q20,'Time Overview'!U20,'Time Overview'!Y20,'Time Overview'!E34)</f>
        <v>15903.6923076923</v>
      </c>
      <c r="F17" s="21" t="n">
        <f aca="false">C17-B17</f>
        <v>-2126.15384615385</v>
      </c>
      <c r="G17" s="21" t="n">
        <f aca="false">D17-C17</f>
        <v>1591.76923076923</v>
      </c>
      <c r="H17" s="21" t="n">
        <f aca="false">E17-D17</f>
        <v>6256.30769230769</v>
      </c>
    </row>
    <row r="18" customFormat="false" ht="15" hidden="false" customHeight="false" outlineLevel="0" collapsed="false">
      <c r="A18" s="0" t="str">
        <f aca="false">results!A6</f>
        <v>UnlimitedAStarRecursive</v>
      </c>
      <c r="B18" s="20" t="n">
        <f aca="false">AVERAGE('Time Overview'!B7,'Time Overview'!F7,'Time Overview'!J7,'Time Overview'!N7,'Time Overview'!R7,'Time Overview'!V7,'Time Overview'!B21,'Time Overview'!F21,'Time Overview'!J21,'Time Overview'!N21,'Time Overview'!R21,'Time Overview'!V21,'Time Overview'!B35)</f>
        <v>5626</v>
      </c>
      <c r="C18" s="20" t="n">
        <f aca="false">AVERAGE('Time Overview'!C7,'Time Overview'!G7,'Time Overview'!K7,'Time Overview'!O7,'Time Overview'!S7,'Time Overview'!W7,'Time Overview'!C21,'Time Overview'!G21,'Time Overview'!K21,'Time Overview'!O21,'Time Overview'!S21,'Time Overview'!W21,'Time Overview'!C35)</f>
        <v>5546.84615384615</v>
      </c>
      <c r="D18" s="20" t="n">
        <f aca="false">AVERAGE('Time Overview'!D7,'Time Overview'!H7,'Time Overview'!L7,'Time Overview'!P7,'Time Overview'!T7,'Time Overview'!X7,'Time Overview'!D21,'Time Overview'!H21,'Time Overview'!L21,'Time Overview'!P21,'Time Overview'!T21,'Time Overview'!X21,'Time Overview'!D35)</f>
        <v>5576.30769230769</v>
      </c>
      <c r="E18" s="20" t="n">
        <f aca="false">AVERAGE('Time Overview'!E7,'Time Overview'!I7,'Time Overview'!M7,'Time Overview'!Q7,'Time Overview'!U7,'Time Overview'!Y7,'Time Overview'!E21,'Time Overview'!I21,'Time Overview'!M21,'Time Overview'!Q21,'Time Overview'!U21,'Time Overview'!Y21,'Time Overview'!E35)</f>
        <v>5504.07692307692</v>
      </c>
      <c r="F18" s="21" t="n">
        <f aca="false">C18-B18</f>
        <v>-79.1538461538457</v>
      </c>
      <c r="G18" s="21" t="n">
        <f aca="false">D18-C18</f>
        <v>29.4615384615381</v>
      </c>
      <c r="H18" s="21" t="n">
        <f aca="false">E18-D18</f>
        <v>-72.2307692307695</v>
      </c>
    </row>
    <row r="19" customFormat="false" ht="15" hidden="false" customHeight="false" outlineLevel="0" collapsed="false">
      <c r="A19" s="0" t="str">
        <f aca="false">results!A7</f>
        <v>LimitedDijkstra</v>
      </c>
      <c r="B19" s="20" t="n">
        <f aca="false">AVERAGE('Time Overview'!B8,'Time Overview'!F8,'Time Overview'!J8,'Time Overview'!N8,'Time Overview'!R8,'Time Overview'!V8,'Time Overview'!B22,'Time Overview'!F22,'Time Overview'!J22,'Time Overview'!N22,'Time Overview'!R22,'Time Overview'!V22,'Time Overview'!B36)</f>
        <v>2895.69230769231</v>
      </c>
      <c r="C19" s="20" t="n">
        <f aca="false">AVERAGE('Time Overview'!C8,'Time Overview'!G8,'Time Overview'!K8,'Time Overview'!O8,'Time Overview'!S8,'Time Overview'!W8,'Time Overview'!C22,'Time Overview'!G22,'Time Overview'!K22,'Time Overview'!O22,'Time Overview'!S22,'Time Overview'!W22,'Time Overview'!C36)</f>
        <v>2713.76923076923</v>
      </c>
      <c r="D19" s="20" t="n">
        <f aca="false">AVERAGE('Time Overview'!D8,'Time Overview'!H8,'Time Overview'!L8,'Time Overview'!P8,'Time Overview'!T8,'Time Overview'!X8,'Time Overview'!D22,'Time Overview'!H22,'Time Overview'!L22,'Time Overview'!P22,'Time Overview'!T22,'Time Overview'!X22,'Time Overview'!D36)</f>
        <v>4771.69230769231</v>
      </c>
      <c r="E19" s="20" t="n">
        <f aca="false">AVERAGE('Time Overview'!E8,'Time Overview'!I8,'Time Overview'!M8,'Time Overview'!Q8,'Time Overview'!U8,'Time Overview'!Y8,'Time Overview'!E22,'Time Overview'!I22,'Time Overview'!M22,'Time Overview'!Q22,'Time Overview'!U22,'Time Overview'!Y22,'Time Overview'!E36)</f>
        <v>6007.84615384615</v>
      </c>
      <c r="F19" s="21" t="n">
        <f aca="false">C19-B19</f>
        <v>-181.923076923077</v>
      </c>
      <c r="G19" s="21" t="n">
        <f aca="false">D19-C19</f>
        <v>2057.92307692308</v>
      </c>
      <c r="H19" s="21" t="n">
        <f aca="false">E19-D19</f>
        <v>1236.15384615385</v>
      </c>
    </row>
    <row r="20" customFormat="false" ht="15" hidden="false" customHeight="false" outlineLevel="0" collapsed="false">
      <c r="A20" s="0" t="str">
        <f aca="false">results!A8</f>
        <v>UnlimitedBestFirst</v>
      </c>
      <c r="B20" s="20" t="n">
        <f aca="false">AVERAGE('Time Overview'!B9,'Time Overview'!F9,'Time Overview'!J9,'Time Overview'!N9,'Time Overview'!R9,'Time Overview'!V9,'Time Overview'!B23,'Time Overview'!F23,'Time Overview'!J23,'Time Overview'!N23,'Time Overview'!R23,'Time Overview'!V23,'Time Overview'!B37)</f>
        <v>25.4615384615385</v>
      </c>
      <c r="C20" s="20" t="n">
        <f aca="false">AVERAGE('Time Overview'!C9,'Time Overview'!G9,'Time Overview'!K9,'Time Overview'!O9,'Time Overview'!S9,'Time Overview'!W9,'Time Overview'!C23,'Time Overview'!G23,'Time Overview'!K23,'Time Overview'!O23,'Time Overview'!S23,'Time Overview'!W23,'Time Overview'!C37)</f>
        <v>22.5384615384615</v>
      </c>
      <c r="D20" s="20" t="n">
        <f aca="false">AVERAGE('Time Overview'!D9,'Time Overview'!H9,'Time Overview'!L9,'Time Overview'!P9,'Time Overview'!T9,'Time Overview'!X9,'Time Overview'!D23,'Time Overview'!H23,'Time Overview'!L23,'Time Overview'!P23,'Time Overview'!T23,'Time Overview'!X23,'Time Overview'!D37)</f>
        <v>22.3846153846154</v>
      </c>
      <c r="E20" s="20" t="n">
        <f aca="false">AVERAGE('Time Overview'!E9,'Time Overview'!I9,'Time Overview'!M9,'Time Overview'!Q9,'Time Overview'!U9,'Time Overview'!Y9,'Time Overview'!E23,'Time Overview'!I23,'Time Overview'!M23,'Time Overview'!Q23,'Time Overview'!U23,'Time Overview'!Y23,'Time Overview'!E37)</f>
        <v>22.6153846153846</v>
      </c>
      <c r="F20" s="21" t="n">
        <f aca="false">C20-B20</f>
        <v>-2.92307692307692</v>
      </c>
      <c r="G20" s="21" t="n">
        <f aca="false">D20-C20</f>
        <v>-0.153846153846157</v>
      </c>
      <c r="H20" s="21" t="n">
        <f aca="false">E20-D20</f>
        <v>0.230769230769233</v>
      </c>
    </row>
    <row r="21" customFormat="false" ht="15" hidden="false" customHeight="false" outlineLevel="0" collapsed="false">
      <c r="A21" s="0" t="str">
        <f aca="false">results!A9</f>
        <v>UnlimitedAStarNonRecursive</v>
      </c>
      <c r="B21" s="20" t="n">
        <f aca="false">AVERAGE('Time Overview'!B10,'Time Overview'!F10,'Time Overview'!J10,'Time Overview'!N10,'Time Overview'!R10,'Time Overview'!V10,'Time Overview'!B24,'Time Overview'!F24,'Time Overview'!J24,'Time Overview'!N24,'Time Overview'!R24,'Time Overview'!V24,'Time Overview'!B38)</f>
        <v>49272.3076923077</v>
      </c>
      <c r="C21" s="20" t="n">
        <f aca="false">AVERAGE('Time Overview'!C10,'Time Overview'!G10,'Time Overview'!K10,'Time Overview'!O10,'Time Overview'!S10,'Time Overview'!W10,'Time Overview'!C24,'Time Overview'!G24,'Time Overview'!K24,'Time Overview'!O24,'Time Overview'!S24,'Time Overview'!W24,'Time Overview'!C38)</f>
        <v>51829.6153846154</v>
      </c>
      <c r="D21" s="20" t="n">
        <f aca="false">AVERAGE('Time Overview'!D10,'Time Overview'!H10,'Time Overview'!L10,'Time Overview'!P10,'Time Overview'!T10,'Time Overview'!X10,'Time Overview'!D24,'Time Overview'!H24,'Time Overview'!L24,'Time Overview'!P24,'Time Overview'!T24,'Time Overview'!X24,'Time Overview'!D38)</f>
        <v>48584.0769230769</v>
      </c>
      <c r="E21" s="20" t="n">
        <f aca="false">AVERAGE('Time Overview'!E10,'Time Overview'!I10,'Time Overview'!M10,'Time Overview'!Q10,'Time Overview'!U10,'Time Overview'!Y10,'Time Overview'!E24,'Time Overview'!I24,'Time Overview'!M24,'Time Overview'!Q24,'Time Overview'!U24,'Time Overview'!Y24,'Time Overview'!E38)</f>
        <v>46738.8461538462</v>
      </c>
      <c r="F21" s="21" t="n">
        <f aca="false">C21-B21</f>
        <v>2557.30769230769</v>
      </c>
      <c r="G21" s="21" t="n">
        <f aca="false">D21-C21</f>
        <v>-3245.53846153846</v>
      </c>
      <c r="H21" s="21" t="n">
        <f aca="false">E21-D21</f>
        <v>-1845.23076923077</v>
      </c>
    </row>
    <row r="22" customFormat="false" ht="15" hidden="false" customHeight="false" outlineLevel="0" collapsed="false">
      <c r="A22" s="0" t="str">
        <f aca="false">results!A10</f>
        <v>UnlimitedBreadthFirstSearch</v>
      </c>
      <c r="B22" s="20" t="n">
        <f aca="false">AVERAGE('Time Overview'!B11,'Time Overview'!F11,'Time Overview'!J11,'Time Overview'!N11,'Time Overview'!R11,'Time Overview'!V11,'Time Overview'!B25,'Time Overview'!F25,'Time Overview'!J25,'Time Overview'!N25,'Time Overview'!R25,'Time Overview'!V25,'Time Overview'!B39)</f>
        <v>153846</v>
      </c>
      <c r="C22" s="20" t="n">
        <f aca="false">AVERAGE('Time Overview'!C11,'Time Overview'!G11,'Time Overview'!K11,'Time Overview'!O11,'Time Overview'!S11,'Time Overview'!W11,'Time Overview'!C25,'Time Overview'!G25,'Time Overview'!K25,'Time Overview'!O25,'Time Overview'!S25,'Time Overview'!W25,'Time Overview'!C39)</f>
        <v>153846</v>
      </c>
      <c r="D22" s="20" t="n">
        <f aca="false">AVERAGE('Time Overview'!D11,'Time Overview'!H11,'Time Overview'!L11,'Time Overview'!P11,'Time Overview'!T11,'Time Overview'!X11,'Time Overview'!D25,'Time Overview'!H25,'Time Overview'!L25,'Time Overview'!P25,'Time Overview'!T25,'Time Overview'!X25,'Time Overview'!D39)</f>
        <v>153846</v>
      </c>
      <c r="E22" s="20" t="n">
        <f aca="false">AVERAGE('Time Overview'!E11,'Time Overview'!I11,'Time Overview'!M11,'Time Overview'!Q11,'Time Overview'!U11,'Time Overview'!Y11,'Time Overview'!E25,'Time Overview'!I25,'Time Overview'!M25,'Time Overview'!Q25,'Time Overview'!U25,'Time Overview'!Y25,'Time Overview'!E39)</f>
        <v>153846</v>
      </c>
      <c r="F22" s="21" t="n">
        <f aca="false">C22-B22</f>
        <v>0</v>
      </c>
      <c r="G22" s="21" t="n">
        <f aca="false">D22-C22</f>
        <v>0</v>
      </c>
      <c r="H22" s="21" t="n">
        <f aca="false">E22-D22</f>
        <v>0</v>
      </c>
    </row>
    <row r="23" customFormat="false" ht="15" hidden="false" customHeight="false" outlineLevel="0" collapsed="false">
      <c r="A23" s="0" t="str">
        <f aca="false">results!A11</f>
        <v>UnlimitedGreedy</v>
      </c>
      <c r="B23" s="20" t="n">
        <f aca="false">AVERAGE('Time Overview'!B12,'Time Overview'!F12,'Time Overview'!J12,'Time Overview'!N12,'Time Overview'!R12,'Time Overview'!V12,'Time Overview'!B26,'Time Overview'!F26,'Time Overview'!J26,'Time Overview'!N26,'Time Overview'!R26,'Time Overview'!V26,'Time Overview'!B40)</f>
        <v>7.69230769230769</v>
      </c>
      <c r="C23" s="20" t="n">
        <f aca="false">AVERAGE('Time Overview'!C12,'Time Overview'!G12,'Time Overview'!K12,'Time Overview'!O12,'Time Overview'!S12,'Time Overview'!W12,'Time Overview'!C26,'Time Overview'!G26,'Time Overview'!K26,'Time Overview'!O26,'Time Overview'!S26,'Time Overview'!W26,'Time Overview'!C40)</f>
        <v>7</v>
      </c>
      <c r="D23" s="20" t="n">
        <f aca="false">AVERAGE('Time Overview'!D12,'Time Overview'!H12,'Time Overview'!L12,'Time Overview'!P12,'Time Overview'!T12,'Time Overview'!X12,'Time Overview'!D26,'Time Overview'!H26,'Time Overview'!L26,'Time Overview'!P26,'Time Overview'!T26,'Time Overview'!X26,'Time Overview'!D40)</f>
        <v>8.07692307692308</v>
      </c>
      <c r="E23" s="20" t="n">
        <f aca="false">AVERAGE('Time Overview'!E12,'Time Overview'!I12,'Time Overview'!M12,'Time Overview'!Q12,'Time Overview'!U12,'Time Overview'!Y12,'Time Overview'!E26,'Time Overview'!I26,'Time Overview'!M26,'Time Overview'!Q26,'Time Overview'!U26,'Time Overview'!Y26,'Time Overview'!E40)</f>
        <v>7.15384615384615</v>
      </c>
      <c r="F23" s="21" t="n">
        <f aca="false">C23-B23</f>
        <v>-0.692307692307693</v>
      </c>
      <c r="G23" s="21" t="n">
        <f aca="false">D23-C23</f>
        <v>1.07692307692308</v>
      </c>
      <c r="H23" s="21" t="n">
        <f aca="false">E23-D23</f>
        <v>-0.923076923076922</v>
      </c>
    </row>
  </sheetData>
  <conditionalFormatting sqref="F2:H11">
    <cfRule type="colorScale" priority="2">
      <colorScale>
        <cfvo type="min" val="0"/>
        <cfvo type="num" val="0"/>
        <cfvo type="max" val="0"/>
        <color rgb="FF63BE7B"/>
        <color rgb="FFFCFCFF"/>
        <color rgb="FFF8696B"/>
      </colorScale>
    </cfRule>
  </conditionalFormatting>
  <conditionalFormatting sqref="F14:H23">
    <cfRule type="colorScale" priority="3">
      <colorScale>
        <cfvo type="min" val="0"/>
        <cfvo type="num" val="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25.6261261261261"/>
    <col collapsed="false" hidden="false" max="1025" min="2" style="0" width="8.58108108108108"/>
  </cols>
  <sheetData>
    <row r="1" customFormat="false" ht="15" hidden="false" customHeight="false" outlineLevel="0" collapsed="false">
      <c r="A1" s="0" t="s">
        <v>137</v>
      </c>
      <c r="B1" s="3" t="n">
        <v>8</v>
      </c>
      <c r="C1" s="3" t="n">
        <v>10</v>
      </c>
      <c r="D1" s="3" t="n">
        <v>12</v>
      </c>
      <c r="E1" s="6" t="n">
        <v>14</v>
      </c>
      <c r="F1" s="6" t="n">
        <v>16</v>
      </c>
      <c r="G1" s="6" t="n">
        <v>18</v>
      </c>
      <c r="H1" s="13" t="n">
        <v>20</v>
      </c>
      <c r="I1" s="13" t="n">
        <v>22</v>
      </c>
      <c r="J1" s="13" t="n">
        <v>24</v>
      </c>
      <c r="K1" s="16" t="n">
        <v>26</v>
      </c>
      <c r="L1" s="16" t="n">
        <v>28</v>
      </c>
      <c r="M1" s="16" t="n">
        <v>30</v>
      </c>
      <c r="N1" s="16" t="n">
        <v>32</v>
      </c>
    </row>
    <row r="2" customFormat="false" ht="15" hidden="false" customHeight="false" outlineLevel="0" collapsed="false">
      <c r="A2" s="0" t="str">
        <f aca="false">results!A2</f>
        <v>LimitedGreedy</v>
      </c>
      <c r="B2" s="0" t="n">
        <f aca="false">AVERAGE('Steps Overview'!B3:E3)</f>
        <v>907</v>
      </c>
      <c r="C2" s="0" t="n">
        <f aca="false">AVERAGE('Steps Overview'!F3:I3)</f>
        <v>624</v>
      </c>
      <c r="D2" s="0" t="n">
        <f aca="false">AVERAGE('Steps Overview'!J3:M3)</f>
        <v>659</v>
      </c>
      <c r="E2" s="0" t="n">
        <f aca="false">AVERAGE('Steps Overview'!N3:Q3)</f>
        <v>517</v>
      </c>
      <c r="F2" s="0" t="n">
        <f aca="false">AVERAGE('Steps Overview'!R3:U3)</f>
        <v>525</v>
      </c>
      <c r="G2" s="0" t="n">
        <f aca="false">AVERAGE('Steps Overview'!V3:Y3)</f>
        <v>486</v>
      </c>
      <c r="H2" s="0" t="n">
        <f aca="false">AVERAGE('Steps Overview'!B17:E17)</f>
        <v>438</v>
      </c>
      <c r="I2" s="0" t="n">
        <f aca="false">AVERAGE('Steps Overview'!F17:I17)</f>
        <v>449</v>
      </c>
      <c r="J2" s="0" t="n">
        <f aca="false">AVERAGE('Steps Overview'!J17:M17)</f>
        <v>439</v>
      </c>
      <c r="K2" s="0" t="n">
        <f aca="false">AVERAGE('Steps Overview'!N17:Q17)</f>
        <v>430</v>
      </c>
      <c r="L2" s="0" t="n">
        <f aca="false">AVERAGE('Steps Overview'!R17:U17)</f>
        <v>435</v>
      </c>
      <c r="M2" s="0" t="n">
        <f aca="false">AVERAGE('Steps Overview'!V17:Y17)</f>
        <v>425</v>
      </c>
      <c r="N2" s="0" t="n">
        <f aca="false">AVERAGE('Steps Overview'!B31:E31)</f>
        <v>422</v>
      </c>
    </row>
    <row r="3" customFormat="false" ht="15" hidden="false" customHeight="false" outlineLevel="0" collapsed="false">
      <c r="A3" s="0" t="str">
        <f aca="false">results!A3</f>
        <v>LimitedBestFirst</v>
      </c>
      <c r="B3" s="0" t="n">
        <f aca="false">AVERAGE('Steps Overview'!B4:E4)</f>
        <v>1027.25</v>
      </c>
      <c r="C3" s="0" t="n">
        <f aca="false">AVERAGE('Steps Overview'!F4:I4)</f>
        <v>913</v>
      </c>
      <c r="D3" s="0" t="n">
        <f aca="false">AVERAGE('Steps Overview'!J4:M4)</f>
        <v>718.25</v>
      </c>
      <c r="E3" s="0" t="n">
        <f aca="false">AVERAGE('Steps Overview'!N4:Q4)</f>
        <v>586.75</v>
      </c>
      <c r="F3" s="0" t="n">
        <f aca="false">AVERAGE('Steps Overview'!R4:U4)</f>
        <v>506</v>
      </c>
      <c r="G3" s="0" t="n">
        <f aca="false">AVERAGE('Steps Overview'!V4:Y4)</f>
        <v>490.5</v>
      </c>
      <c r="H3" s="0" t="n">
        <f aca="false">AVERAGE('Steps Overview'!B18:E18)</f>
        <v>475</v>
      </c>
      <c r="I3" s="0" t="n">
        <f aca="false">AVERAGE('Steps Overview'!F18:I18)</f>
        <v>467.5</v>
      </c>
      <c r="J3" s="0" t="n">
        <f aca="false">AVERAGE('Steps Overview'!J18:M18)</f>
        <v>463.5</v>
      </c>
      <c r="K3" s="0" t="n">
        <f aca="false">AVERAGE('Steps Overview'!N18:Q18)</f>
        <v>458.75</v>
      </c>
      <c r="L3" s="0" t="n">
        <f aca="false">AVERAGE('Steps Overview'!R18:U18)</f>
        <v>455.25</v>
      </c>
      <c r="M3" s="0" t="n">
        <f aca="false">AVERAGE('Steps Overview'!V18:Y18)</f>
        <v>448</v>
      </c>
      <c r="N3" s="0" t="n">
        <f aca="false">AVERAGE('Steps Overview'!B32:E32)</f>
        <v>441.5</v>
      </c>
    </row>
    <row r="4" customFormat="false" ht="15" hidden="false" customHeight="false" outlineLevel="0" collapsed="false">
      <c r="A4" s="0" t="str">
        <f aca="false">results!A4</f>
        <v>LimitedAStar</v>
      </c>
      <c r="B4" s="0" t="n">
        <f aca="false">AVERAGE('Steps Overview'!B5:E5)</f>
        <v>877.25</v>
      </c>
      <c r="C4" s="0" t="n">
        <f aca="false">AVERAGE('Steps Overview'!F5:I5)</f>
        <v>716</v>
      </c>
      <c r="D4" s="0" t="n">
        <f aca="false">AVERAGE('Steps Overview'!J5:M5)</f>
        <v>628</v>
      </c>
      <c r="E4" s="0" t="n">
        <f aca="false">AVERAGE('Steps Overview'!N5:Q5)</f>
        <v>514.5</v>
      </c>
      <c r="F4" s="0" t="n">
        <f aca="false">AVERAGE('Steps Overview'!R5:U5)</f>
        <v>459.5</v>
      </c>
      <c r="G4" s="0" t="n">
        <f aca="false">AVERAGE('Steps Overview'!V5:Y5)</f>
        <v>447.5</v>
      </c>
      <c r="H4" s="0" t="n">
        <f aca="false">AVERAGE('Steps Overview'!B19:E19)</f>
        <v>433</v>
      </c>
      <c r="I4" s="0" t="n">
        <f aca="false">AVERAGE('Steps Overview'!F19:I19)</f>
        <v>439</v>
      </c>
      <c r="J4" s="0" t="n">
        <f aca="false">AVERAGE('Steps Overview'!J19:M19)</f>
        <v>422.5</v>
      </c>
      <c r="K4" s="0" t="n">
        <f aca="false">AVERAGE('Steps Overview'!N19:Q19)</f>
        <v>427.5</v>
      </c>
      <c r="L4" s="0" t="n">
        <f aca="false">AVERAGE('Steps Overview'!R19:U19)</f>
        <v>419</v>
      </c>
      <c r="M4" s="0" t="n">
        <f aca="false">AVERAGE('Steps Overview'!V19:Y19)</f>
        <v>415</v>
      </c>
      <c r="N4" s="0" t="n">
        <f aca="false">AVERAGE('Steps Overview'!B33:E33)</f>
        <v>412.75</v>
      </c>
    </row>
    <row r="5" customFormat="false" ht="15" hidden="false" customHeight="false" outlineLevel="0" collapsed="false">
      <c r="A5" s="0" t="str">
        <f aca="false">results!A5</f>
        <v>LimitedBreadthFirstSearch</v>
      </c>
      <c r="B5" s="0" t="n">
        <f aca="false">AVERAGE('Steps Overview'!B6:E6)</f>
        <v>763.25</v>
      </c>
      <c r="C5" s="0" t="n">
        <f aca="false">AVERAGE('Steps Overview'!F6:I6)</f>
        <v>741.5</v>
      </c>
      <c r="D5" s="0" t="n">
        <f aca="false">AVERAGE('Steps Overview'!J6:M6)</f>
        <v>676.75</v>
      </c>
      <c r="E5" s="0" t="n">
        <f aca="false">AVERAGE('Steps Overview'!N6:Q6)</f>
        <v>486.75</v>
      </c>
      <c r="F5" s="0" t="n">
        <f aca="false">AVERAGE('Steps Overview'!R6:U6)</f>
        <v>451</v>
      </c>
      <c r="G5" s="0" t="n">
        <f aca="false">AVERAGE('Steps Overview'!V6:Y6)</f>
        <v>436.25</v>
      </c>
      <c r="H5" s="0" t="n">
        <f aca="false">AVERAGE('Steps Overview'!B20:E20)</f>
        <v>429.75</v>
      </c>
      <c r="I5" s="0" t="n">
        <f aca="false">AVERAGE('Steps Overview'!F20:I20)</f>
        <v>425.75</v>
      </c>
      <c r="J5" s="0" t="n">
        <f aca="false">AVERAGE('Steps Overview'!J20:M20)</f>
        <v>422.25</v>
      </c>
      <c r="K5" s="0" t="n">
        <f aca="false">AVERAGE('Steps Overview'!N20:Q20)</f>
        <v>416.25</v>
      </c>
      <c r="L5" s="0" t="n">
        <f aca="false">AVERAGE('Steps Overview'!R20:U20)</f>
        <v>415.75</v>
      </c>
      <c r="M5" s="0" t="n">
        <f aca="false">AVERAGE('Steps Overview'!V20:Y20)</f>
        <v>414</v>
      </c>
      <c r="N5" s="0" t="n">
        <f aca="false">AVERAGE('Steps Overview'!B34:E34)</f>
        <v>411.75</v>
      </c>
    </row>
    <row r="6" customFormat="false" ht="15" hidden="false" customHeight="false" outlineLevel="0" collapsed="false">
      <c r="A6" s="0" t="str">
        <f aca="false">results!A6</f>
        <v>UnlimitedAStarRecursive</v>
      </c>
      <c r="B6" s="0" t="n">
        <f aca="false">AVERAGE('Steps Overview'!B7:E7)</f>
        <v>431</v>
      </c>
      <c r="C6" s="0" t="n">
        <f aca="false">AVERAGE('Steps Overview'!F7:I7)</f>
        <v>422</v>
      </c>
      <c r="D6" s="0" t="n">
        <f aca="false">AVERAGE('Steps Overview'!J7:M7)</f>
        <v>412</v>
      </c>
      <c r="E6" s="0" t="n">
        <f aca="false">AVERAGE('Steps Overview'!N7:Q7)</f>
        <v>407</v>
      </c>
      <c r="F6" s="0" t="n">
        <f aca="false">AVERAGE('Steps Overview'!R7:U7)</f>
        <v>402</v>
      </c>
      <c r="G6" s="0" t="n">
        <f aca="false">AVERAGE('Steps Overview'!V7:Y7)</f>
        <v>401</v>
      </c>
      <c r="H6" s="0" t="n">
        <f aca="false">AVERAGE('Steps Overview'!B21:E21)</f>
        <v>401</v>
      </c>
      <c r="I6" s="0" t="n">
        <f aca="false">AVERAGE('Steps Overview'!F21:I21)</f>
        <v>401</v>
      </c>
      <c r="J6" s="0" t="n">
        <f aca="false">AVERAGE('Steps Overview'!J21:M21)</f>
        <v>401</v>
      </c>
      <c r="K6" s="0" t="n">
        <f aca="false">AVERAGE('Steps Overview'!N21:Q21)</f>
        <v>401</v>
      </c>
      <c r="L6" s="0" t="n">
        <f aca="false">AVERAGE('Steps Overview'!R21:U21)</f>
        <v>401</v>
      </c>
      <c r="M6" s="0" t="n">
        <f aca="false">AVERAGE('Steps Overview'!V21:Y21)</f>
        <v>401</v>
      </c>
      <c r="N6" s="0" t="n">
        <f aca="false">AVERAGE('Steps Overview'!B35:E35)</f>
        <v>401</v>
      </c>
    </row>
    <row r="7" customFormat="false" ht="15" hidden="false" customHeight="false" outlineLevel="0" collapsed="false">
      <c r="A7" s="0" t="str">
        <f aca="false">results!A7</f>
        <v>LimitedDijkstra</v>
      </c>
      <c r="B7" s="0" t="n">
        <f aca="false">AVERAGE('Steps Overview'!B8:E8)</f>
        <v>958.5</v>
      </c>
      <c r="C7" s="0" t="n">
        <f aca="false">AVERAGE('Steps Overview'!F8:I8)</f>
        <v>747.5</v>
      </c>
      <c r="D7" s="0" t="n">
        <f aca="false">AVERAGE('Steps Overview'!J8:M8)</f>
        <v>731.5</v>
      </c>
      <c r="E7" s="0" t="n">
        <f aca="false">AVERAGE('Steps Overview'!N8:Q8)</f>
        <v>699.5</v>
      </c>
      <c r="F7" s="0" t="n">
        <f aca="false">AVERAGE('Steps Overview'!R8:U8)</f>
        <v>552.25</v>
      </c>
      <c r="G7" s="0" t="n">
        <f aca="false">AVERAGE('Steps Overview'!V8:Y8)</f>
        <v>526</v>
      </c>
      <c r="H7" s="0" t="n">
        <f aca="false">AVERAGE('Steps Overview'!B22:E22)</f>
        <v>507</v>
      </c>
      <c r="I7" s="0" t="n">
        <f aca="false">AVERAGE('Steps Overview'!F22:I22)</f>
        <v>512.5</v>
      </c>
      <c r="J7" s="0" t="n">
        <f aca="false">AVERAGE('Steps Overview'!J22:M22)</f>
        <v>508.5</v>
      </c>
      <c r="K7" s="0" t="n">
        <f aca="false">AVERAGE('Steps Overview'!N22:Q22)</f>
        <v>512.25</v>
      </c>
      <c r="L7" s="0" t="n">
        <f aca="false">AVERAGE('Steps Overview'!R22:U22)</f>
        <v>487.25</v>
      </c>
      <c r="M7" s="0" t="n">
        <f aca="false">AVERAGE('Steps Overview'!V22:Y22)</f>
        <v>497.5</v>
      </c>
      <c r="N7" s="0" t="n">
        <f aca="false">AVERAGE('Steps Overview'!B36:E36)</f>
        <v>484.75</v>
      </c>
    </row>
    <row r="8" customFormat="false" ht="15" hidden="false" customHeight="false" outlineLevel="0" collapsed="false">
      <c r="A8" s="0" t="str">
        <f aca="false">results!A8</f>
        <v>UnlimitedBestFirst</v>
      </c>
      <c r="B8" s="0" t="n">
        <f aca="false">AVERAGE('Steps Overview'!B9:E9)</f>
        <v>487</v>
      </c>
      <c r="C8" s="0" t="n">
        <f aca="false">AVERAGE('Steps Overview'!F9:I9)</f>
        <v>494</v>
      </c>
      <c r="D8" s="0" t="n">
        <f aca="false">AVERAGE('Steps Overview'!J9:M9)</f>
        <v>493</v>
      </c>
      <c r="E8" s="0" t="n">
        <f aca="false">AVERAGE('Steps Overview'!N9:Q9)</f>
        <v>484</v>
      </c>
      <c r="F8" s="0" t="n">
        <f aca="false">AVERAGE('Steps Overview'!R9:U9)</f>
        <v>464</v>
      </c>
      <c r="G8" s="0" t="n">
        <f aca="false">AVERAGE('Steps Overview'!V9:Y9)</f>
        <v>453</v>
      </c>
      <c r="H8" s="0" t="n">
        <f aca="false">AVERAGE('Steps Overview'!B23:E23)</f>
        <v>445</v>
      </c>
      <c r="I8" s="0" t="n">
        <f aca="false">AVERAGE('Steps Overview'!F23:I23)</f>
        <v>440</v>
      </c>
      <c r="J8" s="0" t="n">
        <f aca="false">AVERAGE('Steps Overview'!J23:M23)</f>
        <v>436</v>
      </c>
      <c r="K8" s="0" t="n">
        <f aca="false">AVERAGE('Steps Overview'!N23:Q23)</f>
        <v>433</v>
      </c>
      <c r="L8" s="0" t="n">
        <f aca="false">AVERAGE('Steps Overview'!R23:U23)</f>
        <v>427</v>
      </c>
      <c r="M8" s="0" t="n">
        <f aca="false">AVERAGE('Steps Overview'!V23:Y23)</f>
        <v>421</v>
      </c>
      <c r="N8" s="0" t="n">
        <f aca="false">AVERAGE('Steps Overview'!B37:E37)</f>
        <v>420</v>
      </c>
    </row>
    <row r="9" customFormat="false" ht="15" hidden="false" customHeight="false" outlineLevel="0" collapsed="false">
      <c r="A9" s="0" t="str">
        <f aca="false">results!A9</f>
        <v>UnlimitedAStarNonRecursive</v>
      </c>
      <c r="B9" s="0" t="n">
        <f aca="false">AVERAGE('Steps Overview'!B10:E10)</f>
        <v>453</v>
      </c>
      <c r="C9" s="0" t="n">
        <f aca="false">AVERAGE('Steps Overview'!F10:I10)</f>
        <v>439</v>
      </c>
      <c r="D9" s="0" t="n">
        <f aca="false">AVERAGE('Steps Overview'!J10:M10)</f>
        <v>425</v>
      </c>
      <c r="E9" s="0" t="n">
        <f aca="false">AVERAGE('Steps Overview'!N10:Q10)</f>
        <v>422</v>
      </c>
      <c r="F9" s="0" t="n">
        <f aca="false">AVERAGE('Steps Overview'!R10:U10)</f>
        <v>415</v>
      </c>
      <c r="G9" s="0" t="n">
        <f aca="false">AVERAGE('Steps Overview'!V10:Y10)</f>
        <v>411</v>
      </c>
      <c r="H9" s="0" t="n">
        <f aca="false">AVERAGE('Steps Overview'!B24:E24)</f>
        <v>412</v>
      </c>
      <c r="I9" s="0" t="n">
        <f aca="false">AVERAGE('Steps Overview'!F24:I24)</f>
        <v>411</v>
      </c>
      <c r="J9" s="0" t="n">
        <f aca="false">AVERAGE('Steps Overview'!J24:M24)</f>
        <v>407</v>
      </c>
      <c r="K9" s="0" t="n">
        <f aca="false">AVERAGE('Steps Overview'!N24:Q24)</f>
        <v>411</v>
      </c>
      <c r="L9" s="0" t="n">
        <f aca="false">AVERAGE('Steps Overview'!R24:U24)</f>
        <v>407</v>
      </c>
      <c r="M9" s="0" t="n">
        <f aca="false">AVERAGE('Steps Overview'!V24:Y24)</f>
        <v>407</v>
      </c>
      <c r="N9" s="0" t="n">
        <f aca="false">AVERAGE('Steps Overview'!B38:E38)</f>
        <v>408</v>
      </c>
    </row>
    <row r="10" customFormat="false" ht="15" hidden="false" customHeight="false" outlineLevel="0" collapsed="false">
      <c r="A10" s="0" t="str">
        <f aca="false">results!A10</f>
        <v>UnlimitedBreadthFirstSearch</v>
      </c>
      <c r="B10" s="0" t="n">
        <f aca="false">AVERAGE('Steps Overview'!B11:E11)</f>
        <v>424</v>
      </c>
      <c r="C10" s="0" t="n">
        <f aca="false">AVERAGE('Steps Overview'!F11:I11)</f>
        <v>0</v>
      </c>
      <c r="D10" s="0" t="n">
        <f aca="false">AVERAGE('Steps Overview'!J11:M11)</f>
        <v>407</v>
      </c>
      <c r="E10" s="0" t="n">
        <f aca="false">AVERAGE('Steps Overview'!N11:Q11)</f>
        <v>0</v>
      </c>
      <c r="F10" s="0" t="n">
        <f aca="false">AVERAGE('Steps Overview'!R11:U11)</f>
        <v>0</v>
      </c>
      <c r="G10" s="0" t="n">
        <f aca="false">AVERAGE('Steps Overview'!V11:Y11)</f>
        <v>0</v>
      </c>
      <c r="H10" s="0" t="n">
        <f aca="false">AVERAGE('Steps Overview'!B25:E25)</f>
        <v>0</v>
      </c>
      <c r="I10" s="0" t="n">
        <f aca="false">AVERAGE('Steps Overview'!F25:I25)</f>
        <v>0</v>
      </c>
      <c r="J10" s="0" t="n">
        <f aca="false">AVERAGE('Steps Overview'!J25:M25)</f>
        <v>0</v>
      </c>
      <c r="K10" s="0" t="n">
        <f aca="false">AVERAGE('Steps Overview'!N25:Q25)</f>
        <v>0</v>
      </c>
      <c r="L10" s="0" t="n">
        <f aca="false">AVERAGE('Steps Overview'!R25:U25)</f>
        <v>0</v>
      </c>
      <c r="M10" s="0" t="n">
        <f aca="false">AVERAGE('Steps Overview'!V25:Y25)</f>
        <v>0</v>
      </c>
      <c r="N10" s="0" t="n">
        <f aca="false">AVERAGE('Steps Overview'!B39:E39)</f>
        <v>0</v>
      </c>
    </row>
    <row r="11" customFormat="false" ht="16.4" hidden="false" customHeight="false" outlineLevel="0" collapsed="false">
      <c r="A11" s="0" t="str">
        <f aca="false">results!A11</f>
        <v>UnlimitedGreedy</v>
      </c>
      <c r="B11" s="0" t="n">
        <f aca="false">AVERAGE('Steps Overview'!B12:E12)</f>
        <v>907</v>
      </c>
      <c r="C11" s="0" t="n">
        <f aca="false">AVERAGE('Steps Overview'!F12:I12)</f>
        <v>624</v>
      </c>
      <c r="D11" s="0" t="n">
        <f aca="false">AVERAGE('Steps Overview'!J12:M12)</f>
        <v>659</v>
      </c>
      <c r="E11" s="0" t="n">
        <f aca="false">AVERAGE('Steps Overview'!N12:Q12)</f>
        <v>517</v>
      </c>
      <c r="F11" s="0" t="n">
        <f aca="false">AVERAGE('Steps Overview'!R12:U12)</f>
        <v>525</v>
      </c>
      <c r="G11" s="0" t="n">
        <f aca="false">AVERAGE('Steps Overview'!V12:Y12)</f>
        <v>486</v>
      </c>
      <c r="H11" s="0" t="n">
        <f aca="false">AVERAGE('Steps Overview'!B26:E26)</f>
        <v>438</v>
      </c>
      <c r="I11" s="0" t="n">
        <f aca="false">AVERAGE('Steps Overview'!F26:I26)</f>
        <v>449</v>
      </c>
      <c r="J11" s="0" t="n">
        <f aca="false">AVERAGE('Steps Overview'!J26:M26)</f>
        <v>439</v>
      </c>
      <c r="K11" s="0" t="n">
        <f aca="false">AVERAGE('Steps Overview'!N26:Q26)</f>
        <v>430</v>
      </c>
      <c r="L11" s="0" t="n">
        <f aca="false">AVERAGE('Steps Overview'!R26:U26)</f>
        <v>435</v>
      </c>
      <c r="M11" s="0" t="n">
        <f aca="false">AVERAGE('Steps Overview'!V26:Y26)</f>
        <v>425</v>
      </c>
      <c r="N11" s="0" t="n">
        <f aca="false">AVERAGE('Steps Overview'!B40:E40)</f>
        <v>422</v>
      </c>
    </row>
    <row r="12" customFormat="false" ht="16.4" hidden="false" customHeight="false" outlineLevel="0" collapsed="false">
      <c r="A12" s="0" t="n">
        <f aca="false">results!A12</f>
        <v>0</v>
      </c>
      <c r="B12" s="0" t="n">
        <f aca="false">AVERAGE('Steps Overview'!B13:E13)</f>
        <v>0</v>
      </c>
      <c r="C12" s="0" t="n">
        <f aca="false">AVERAGE('Steps Overview'!F13:I13)</f>
        <v>0</v>
      </c>
      <c r="D12" s="0" t="n">
        <f aca="false">AVERAGE('Steps Overview'!J13:M13)</f>
        <v>0</v>
      </c>
      <c r="E12" s="0" t="n">
        <f aca="false">AVERAGE('Steps Overview'!N13:Q13)</f>
        <v>0</v>
      </c>
      <c r="F12" s="0" t="n">
        <f aca="false">AVERAGE('Steps Overview'!R13:U13)</f>
        <v>0</v>
      </c>
      <c r="G12" s="0" t="n">
        <f aca="false">AVERAGE('Steps Overview'!V13:Y13)</f>
        <v>0</v>
      </c>
      <c r="H12" s="0" t="n">
        <f aca="false">AVERAGE('Steps Overview'!B27:E27)</f>
        <v>0</v>
      </c>
      <c r="I12" s="0" t="n">
        <f aca="false">AVERAGE('Steps Overview'!F27:I27)</f>
        <v>0</v>
      </c>
      <c r="J12" s="0" t="n">
        <f aca="false">AVERAGE('Steps Overview'!J27:M27)</f>
        <v>0</v>
      </c>
      <c r="K12" s="0" t="n">
        <f aca="false">AVERAGE('Steps Overview'!N27:Q27)</f>
        <v>0</v>
      </c>
      <c r="L12" s="0" t="n">
        <f aca="false">AVERAGE('Steps Overview'!R27:U27)</f>
        <v>0</v>
      </c>
      <c r="M12" s="0" t="n">
        <f aca="false">AVERAGE('Steps Overview'!V27:Y27)</f>
        <v>0</v>
      </c>
      <c r="N12" s="0" t="n">
        <f aca="false">AVERAGE('Steps Overview'!B41:E41)</f>
        <v>0</v>
      </c>
    </row>
    <row r="13" customFormat="false" ht="13.8" hidden="false" customHeight="false" outlineLevel="0" collapsed="false">
      <c r="A13" s="0" t="s">
        <v>138</v>
      </c>
      <c r="B13" s="3" t="n">
        <v>8</v>
      </c>
      <c r="C13" s="3" t="n">
        <v>10</v>
      </c>
      <c r="D13" s="3" t="n">
        <v>12</v>
      </c>
      <c r="E13" s="6" t="n">
        <v>14</v>
      </c>
      <c r="F13" s="6" t="n">
        <v>16</v>
      </c>
      <c r="G13" s="6" t="n">
        <v>18</v>
      </c>
      <c r="H13" s="13" t="n">
        <v>20</v>
      </c>
      <c r="I13" s="13" t="n">
        <v>22</v>
      </c>
      <c r="J13" s="13" t="n">
        <v>24</v>
      </c>
      <c r="K13" s="16" t="n">
        <v>26</v>
      </c>
      <c r="L13" s="16" t="n">
        <v>28</v>
      </c>
      <c r="M13" s="16" t="n">
        <v>30</v>
      </c>
      <c r="N13" s="16" t="n">
        <v>32</v>
      </c>
    </row>
    <row r="14" customFormat="false" ht="15" hidden="false" customHeight="false" outlineLevel="0" collapsed="false">
      <c r="A14" s="0" t="str">
        <f aca="false">results!A2</f>
        <v>LimitedGreedy</v>
      </c>
      <c r="B14" s="0" t="n">
        <f aca="false">AVERAGE('Time Overview'!B3:E3)</f>
        <v>32.5</v>
      </c>
      <c r="C14" s="0" t="n">
        <f aca="false">AVERAGE('Time Overview'!F3:I3)</f>
        <v>9</v>
      </c>
      <c r="D14" s="0" t="n">
        <f aca="false">AVERAGE('Time Overview'!J3:M3)</f>
        <v>13</v>
      </c>
      <c r="E14" s="0" t="n">
        <f aca="false">AVERAGE('Time Overview'!N3:Q3)</f>
        <v>5</v>
      </c>
      <c r="F14" s="0" t="n">
        <f aca="false">AVERAGE('Time Overview'!R3:U3)</f>
        <v>5.5</v>
      </c>
      <c r="G14" s="0" t="n">
        <f aca="false">AVERAGE('Time Overview'!V3:Y3)</f>
        <v>4</v>
      </c>
      <c r="H14" s="0" t="n">
        <f aca="false">AVERAGE('Time Overview'!B17:E17)</f>
        <v>3</v>
      </c>
      <c r="I14" s="0" t="n">
        <f aca="false">AVERAGE('Time Overview'!F17:I17)</f>
        <v>3</v>
      </c>
      <c r="J14" s="0" t="n">
        <f aca="false">AVERAGE('Time Overview'!J17:M17)</f>
        <v>3</v>
      </c>
      <c r="K14" s="0" t="n">
        <f aca="false">AVERAGE('Time Overview'!N17:Q17)</f>
        <v>2.5</v>
      </c>
      <c r="L14" s="0" t="n">
        <f aca="false">AVERAGE('Time Overview'!R17:U17)</f>
        <v>3</v>
      </c>
      <c r="M14" s="0" t="n">
        <f aca="false">AVERAGE('Time Overview'!V17:Y17)</f>
        <v>2.75</v>
      </c>
      <c r="N14" s="0" t="n">
        <f aca="false">AVERAGE('Time Overview'!B31:E31)</f>
        <v>2</v>
      </c>
    </row>
    <row r="15" customFormat="false" ht="15" hidden="false" customHeight="false" outlineLevel="0" collapsed="false">
      <c r="A15" s="0" t="str">
        <f aca="false">results!A3</f>
        <v>LimitedBestFirst</v>
      </c>
      <c r="B15" s="0" t="n">
        <f aca="false">AVERAGE('Time Overview'!B4:E4)</f>
        <v>30114.75</v>
      </c>
      <c r="C15" s="0" t="n">
        <f aca="false">AVERAGE('Time Overview'!F4:I4)</f>
        <v>34382</v>
      </c>
      <c r="D15" s="0" t="n">
        <f aca="false">AVERAGE('Time Overview'!J4:M4)</f>
        <v>22719.25</v>
      </c>
      <c r="E15" s="0" t="n">
        <f aca="false">AVERAGE('Time Overview'!N4:Q4)</f>
        <v>23338.75</v>
      </c>
      <c r="F15" s="0" t="n">
        <f aca="false">AVERAGE('Time Overview'!R4:U4)</f>
        <v>21977.75</v>
      </c>
      <c r="G15" s="0" t="n">
        <f aca="false">AVERAGE('Time Overview'!V4:Y4)</f>
        <v>23721</v>
      </c>
      <c r="H15" s="0" t="n">
        <f aca="false">AVERAGE('Time Overview'!B18:E18)</f>
        <v>23874.5</v>
      </c>
      <c r="I15" s="0" t="n">
        <f aca="false">AVERAGE('Time Overview'!F18:I18)</f>
        <v>24856.25</v>
      </c>
      <c r="J15" s="0" t="n">
        <f aca="false">AVERAGE('Time Overview'!J18:M18)</f>
        <v>29016.75</v>
      </c>
      <c r="K15" s="0" t="n">
        <f aca="false">AVERAGE('Time Overview'!N18:Q18)</f>
        <v>29707</v>
      </c>
      <c r="L15" s="0" t="n">
        <f aca="false">AVERAGE('Time Overview'!R18:U18)</f>
        <v>26826.75</v>
      </c>
      <c r="M15" s="0" t="n">
        <f aca="false">AVERAGE('Time Overview'!V18:Y18)</f>
        <v>25928.25</v>
      </c>
      <c r="N15" s="0" t="n">
        <f aca="false">AVERAGE('Time Overview'!B32:E32)</f>
        <v>28540</v>
      </c>
    </row>
    <row r="16" customFormat="false" ht="15" hidden="false" customHeight="false" outlineLevel="0" collapsed="false">
      <c r="A16" s="0" t="str">
        <f aca="false">results!A4</f>
        <v>LimitedAStar</v>
      </c>
      <c r="B16" s="0" t="n">
        <f aca="false">AVERAGE('Time Overview'!B5:E5)</f>
        <v>22152.5</v>
      </c>
      <c r="C16" s="0" t="n">
        <f aca="false">AVERAGE('Time Overview'!F5:I5)</f>
        <v>45430.75</v>
      </c>
      <c r="D16" s="0" t="n">
        <f aca="false">AVERAGE('Time Overview'!J5:M5)</f>
        <v>28351.25</v>
      </c>
      <c r="E16" s="0" t="n">
        <f aca="false">AVERAGE('Time Overview'!N5:Q5)</f>
        <v>25198.75</v>
      </c>
      <c r="F16" s="0" t="n">
        <f aca="false">AVERAGE('Time Overview'!R5:U5)</f>
        <v>27793</v>
      </c>
      <c r="G16" s="0" t="n">
        <f aca="false">AVERAGE('Time Overview'!V5:Y5)</f>
        <v>26985.5</v>
      </c>
      <c r="H16" s="0" t="n">
        <f aca="false">AVERAGE('Time Overview'!B19:E19)</f>
        <v>33332.5</v>
      </c>
      <c r="I16" s="0" t="n">
        <f aca="false">AVERAGE('Time Overview'!F19:I19)</f>
        <v>31972.75</v>
      </c>
      <c r="J16" s="0" t="n">
        <f aca="false">AVERAGE('Time Overview'!J19:M19)</f>
        <v>32080.75</v>
      </c>
      <c r="K16" s="0" t="n">
        <f aca="false">AVERAGE('Time Overview'!N19:Q19)</f>
        <v>36077.5</v>
      </c>
      <c r="L16" s="0" t="n">
        <f aca="false">AVERAGE('Time Overview'!R19:U19)</f>
        <v>34947.25</v>
      </c>
      <c r="M16" s="0" t="n">
        <f aca="false">AVERAGE('Time Overview'!V19:Y19)</f>
        <v>37470.75</v>
      </c>
      <c r="N16" s="0" t="n">
        <f aca="false">AVERAGE('Time Overview'!B33:E33)</f>
        <v>38473.25</v>
      </c>
    </row>
    <row r="17" customFormat="false" ht="15" hidden="false" customHeight="false" outlineLevel="0" collapsed="false">
      <c r="A17" s="0" t="str">
        <f aca="false">results!A5</f>
        <v>LimitedBreadthFirstSearch</v>
      </c>
      <c r="B17" s="0" t="n">
        <f aca="false">AVERAGE('Time Overview'!B6:E6)</f>
        <v>13891</v>
      </c>
      <c r="C17" s="0" t="n">
        <f aca="false">AVERAGE('Time Overview'!F6:I6)</f>
        <v>26592.75</v>
      </c>
      <c r="D17" s="0" t="n">
        <f aca="false">AVERAGE('Time Overview'!J6:M6)</f>
        <v>13927.75</v>
      </c>
      <c r="E17" s="0" t="n">
        <f aca="false">AVERAGE('Time Overview'!N6:Q6)</f>
        <v>13200.5</v>
      </c>
      <c r="F17" s="0" t="n">
        <f aca="false">AVERAGE('Time Overview'!R6:U6)</f>
        <v>9092.5</v>
      </c>
      <c r="G17" s="0" t="n">
        <f aca="false">AVERAGE('Time Overview'!V6:Y6)</f>
        <v>11540.25</v>
      </c>
      <c r="H17" s="0" t="n">
        <f aca="false">AVERAGE('Time Overview'!B20:E20)</f>
        <v>10245.75</v>
      </c>
      <c r="I17" s="0" t="n">
        <f aca="false">AVERAGE('Time Overview'!F20:I20)</f>
        <v>13294</v>
      </c>
      <c r="J17" s="0" t="n">
        <f aca="false">AVERAGE('Time Overview'!J20:M20)</f>
        <v>12890.75</v>
      </c>
      <c r="K17" s="0" t="n">
        <f aca="false">AVERAGE('Time Overview'!N20:Q20)</f>
        <v>6925</v>
      </c>
      <c r="L17" s="0" t="n">
        <f aca="false">AVERAGE('Time Overview'!R20:U20)</f>
        <v>5506.25</v>
      </c>
      <c r="M17" s="0" t="n">
        <f aca="false">AVERAGE('Time Overview'!V20:Y20)</f>
        <v>2575</v>
      </c>
      <c r="N17" s="0" t="n">
        <f aca="false">AVERAGE('Time Overview'!B34:E34)</f>
        <v>2631</v>
      </c>
    </row>
    <row r="18" customFormat="false" ht="15" hidden="false" customHeight="false" outlineLevel="0" collapsed="false">
      <c r="A18" s="0" t="str">
        <f aca="false">results!A6</f>
        <v>UnlimitedAStarRecursive</v>
      </c>
      <c r="B18" s="0" t="n">
        <f aca="false">AVERAGE('Time Overview'!B7:E7)</f>
        <v>28669.5</v>
      </c>
      <c r="C18" s="0" t="n">
        <f aca="false">AVERAGE('Time Overview'!F7:I7)</f>
        <v>20232</v>
      </c>
      <c r="D18" s="0" t="n">
        <f aca="false">AVERAGE('Time Overview'!J7:M7)</f>
        <v>10414</v>
      </c>
      <c r="E18" s="0" t="n">
        <f aca="false">AVERAGE('Time Overview'!N7:Q7)</f>
        <v>5829.25</v>
      </c>
      <c r="F18" s="0" t="n">
        <f aca="false">AVERAGE('Time Overview'!R7:U7)</f>
        <v>1813.5</v>
      </c>
      <c r="G18" s="0" t="n">
        <f aca="false">AVERAGE('Time Overview'!V7:Y7)</f>
        <v>2025</v>
      </c>
      <c r="H18" s="0" t="n">
        <f aca="false">AVERAGE('Time Overview'!B21:E21)</f>
        <v>612.5</v>
      </c>
      <c r="I18" s="0" t="n">
        <f aca="false">AVERAGE('Time Overview'!F21:I21)</f>
        <v>356</v>
      </c>
      <c r="J18" s="0" t="n">
        <f aca="false">AVERAGE('Time Overview'!J21:M21)</f>
        <v>437.75</v>
      </c>
      <c r="K18" s="0" t="n">
        <f aca="false">AVERAGE('Time Overview'!N21:Q21)</f>
        <v>505.75</v>
      </c>
      <c r="L18" s="0" t="n">
        <f aca="false">AVERAGE('Time Overview'!R21:U21)</f>
        <v>443.5</v>
      </c>
      <c r="M18" s="0" t="n">
        <f aca="false">AVERAGE('Time Overview'!V21:Y21)</f>
        <v>466.25</v>
      </c>
      <c r="N18" s="0" t="n">
        <f aca="false">AVERAGE('Time Overview'!B35:E35)</f>
        <v>518</v>
      </c>
    </row>
    <row r="19" customFormat="false" ht="15" hidden="false" customHeight="false" outlineLevel="0" collapsed="false">
      <c r="A19" s="0" t="str">
        <f aca="false">results!A7</f>
        <v>LimitedDijkstra</v>
      </c>
      <c r="B19" s="0" t="n">
        <f aca="false">AVERAGE('Time Overview'!B8:E8)</f>
        <v>8172.5</v>
      </c>
      <c r="C19" s="0" t="n">
        <f aca="false">AVERAGE('Time Overview'!F8:I8)</f>
        <v>3889.75</v>
      </c>
      <c r="D19" s="0" t="n">
        <f aca="false">AVERAGE('Time Overview'!J8:M8)</f>
        <v>5380.25</v>
      </c>
      <c r="E19" s="0" t="n">
        <f aca="false">AVERAGE('Time Overview'!N8:Q8)</f>
        <v>5149.75</v>
      </c>
      <c r="F19" s="0" t="n">
        <f aca="false">AVERAGE('Time Overview'!R8:U8)</f>
        <v>3505.5</v>
      </c>
      <c r="G19" s="0" t="n">
        <f aca="false">AVERAGE('Time Overview'!V8:Y8)</f>
        <v>3509</v>
      </c>
      <c r="H19" s="0" t="n">
        <f aca="false">AVERAGE('Time Overview'!B22:E22)</f>
        <v>3420.5</v>
      </c>
      <c r="I19" s="0" t="n">
        <f aca="false">AVERAGE('Time Overview'!F22:I22)</f>
        <v>3312.25</v>
      </c>
      <c r="J19" s="0" t="n">
        <f aca="false">AVERAGE('Time Overview'!J22:M22)</f>
        <v>3340.25</v>
      </c>
      <c r="K19" s="0" t="n">
        <f aca="false">AVERAGE('Time Overview'!N22:Q22)</f>
        <v>3391.75</v>
      </c>
      <c r="L19" s="0" t="n">
        <f aca="false">AVERAGE('Time Overview'!R22:U22)</f>
        <v>3349</v>
      </c>
      <c r="M19" s="0" t="n">
        <f aca="false">AVERAGE('Time Overview'!V22:Y22)</f>
        <v>3432.75</v>
      </c>
      <c r="N19" s="0" t="n">
        <f aca="false">AVERAGE('Time Overview'!B36:E36)</f>
        <v>3411</v>
      </c>
    </row>
    <row r="20" customFormat="false" ht="15" hidden="false" customHeight="false" outlineLevel="0" collapsed="false">
      <c r="A20" s="0" t="str">
        <f aca="false">results!A8</f>
        <v>UnlimitedBestFirst</v>
      </c>
      <c r="B20" s="0" t="n">
        <f aca="false">AVERAGE('Time Overview'!B9:E9)</f>
        <v>45.75</v>
      </c>
      <c r="C20" s="0" t="n">
        <f aca="false">AVERAGE('Time Overview'!F9:I9)</f>
        <v>47.25</v>
      </c>
      <c r="D20" s="0" t="n">
        <f aca="false">AVERAGE('Time Overview'!J9:M9)</f>
        <v>48</v>
      </c>
      <c r="E20" s="0" t="n">
        <f aca="false">AVERAGE('Time Overview'!N9:Q9)</f>
        <v>18</v>
      </c>
      <c r="F20" s="0" t="n">
        <f aca="false">AVERAGE('Time Overview'!R9:U9)</f>
        <v>17</v>
      </c>
      <c r="G20" s="0" t="n">
        <f aca="false">AVERAGE('Time Overview'!V9:Y9)</f>
        <v>16</v>
      </c>
      <c r="H20" s="0" t="n">
        <f aca="false">AVERAGE('Time Overview'!B23:E23)</f>
        <v>16</v>
      </c>
      <c r="I20" s="0" t="n">
        <f aca="false">AVERAGE('Time Overview'!F23:I23)</f>
        <v>16</v>
      </c>
      <c r="J20" s="0" t="n">
        <f aca="false">AVERAGE('Time Overview'!J23:M23)</f>
        <v>16</v>
      </c>
      <c r="K20" s="0" t="n">
        <f aca="false">AVERAGE('Time Overview'!N23:Q23)</f>
        <v>16</v>
      </c>
      <c r="L20" s="0" t="n">
        <f aca="false">AVERAGE('Time Overview'!R23:U23)</f>
        <v>16</v>
      </c>
      <c r="M20" s="0" t="n">
        <f aca="false">AVERAGE('Time Overview'!V23:Y23)</f>
        <v>15.25</v>
      </c>
      <c r="N20" s="0" t="n">
        <f aca="false">AVERAGE('Time Overview'!B37:E37)</f>
        <v>15</v>
      </c>
    </row>
    <row r="21" customFormat="false" ht="15" hidden="false" customHeight="false" outlineLevel="0" collapsed="false">
      <c r="A21" s="0" t="str">
        <f aca="false">results!A9</f>
        <v>UnlimitedAStarNonRecursive</v>
      </c>
      <c r="B21" s="0" t="n">
        <f aca="false">AVERAGE('Time Overview'!B10:E10)</f>
        <v>213628.25</v>
      </c>
      <c r="C21" s="0" t="n">
        <f aca="false">AVERAGE('Time Overview'!F10:I10)</f>
        <v>120340.5</v>
      </c>
      <c r="D21" s="0" t="n">
        <f aca="false">AVERAGE('Time Overview'!J10:M10)</f>
        <v>69826.25</v>
      </c>
      <c r="E21" s="0" t="n">
        <f aca="false">AVERAGE('Time Overview'!N10:Q10)</f>
        <v>59190</v>
      </c>
      <c r="F21" s="0" t="n">
        <f aca="false">AVERAGE('Time Overview'!R10:U10)</f>
        <v>40399</v>
      </c>
      <c r="G21" s="0" t="n">
        <f aca="false">AVERAGE('Time Overview'!V10:Y10)</f>
        <v>29451.25</v>
      </c>
      <c r="H21" s="0" t="n">
        <f aca="false">AVERAGE('Time Overview'!B24:E24)</f>
        <v>30438.75</v>
      </c>
      <c r="I21" s="0" t="n">
        <f aca="false">AVERAGE('Time Overview'!F24:I24)</f>
        <v>19466.5</v>
      </c>
      <c r="J21" s="0" t="n">
        <f aca="false">AVERAGE('Time Overview'!J24:M24)</f>
        <v>11347.5</v>
      </c>
      <c r="K21" s="0" t="n">
        <f aca="false">AVERAGE('Time Overview'!N24:Q24)</f>
        <v>14555.75</v>
      </c>
      <c r="L21" s="0" t="n">
        <f aca="false">AVERAGE('Time Overview'!R24:U24)</f>
        <v>13257.75</v>
      </c>
      <c r="M21" s="0" t="n">
        <f aca="false">AVERAGE('Time Overview'!V24:Y24)</f>
        <v>7419.25</v>
      </c>
      <c r="N21" s="0" t="n">
        <f aca="false">AVERAGE('Time Overview'!B38:E38)</f>
        <v>9060</v>
      </c>
    </row>
    <row r="22" customFormat="false" ht="15" hidden="false" customHeight="false" outlineLevel="0" collapsed="false">
      <c r="A22" s="0" t="str">
        <f aca="false">results!A10</f>
        <v>UnlimitedBreadthFirstSearch</v>
      </c>
      <c r="B22" s="0" t="n">
        <f aca="false">AVERAGE('Time Overview'!B11:E11)</f>
        <v>999999</v>
      </c>
      <c r="C22" s="0" t="n">
        <f aca="false">AVERAGE('Time Overview'!F11:I11)</f>
        <v>0</v>
      </c>
      <c r="D22" s="0" t="n">
        <f aca="false">AVERAGE('Time Overview'!J11:M11)</f>
        <v>999999</v>
      </c>
      <c r="E22" s="0" t="n">
        <f aca="false">AVERAGE('Time Overview'!N11:Q11)</f>
        <v>0</v>
      </c>
      <c r="F22" s="0" t="n">
        <f aca="false">AVERAGE('Time Overview'!R11:U11)</f>
        <v>0</v>
      </c>
      <c r="G22" s="0" t="n">
        <f aca="false">AVERAGE('Time Overview'!V11:Y11)</f>
        <v>0</v>
      </c>
      <c r="H22" s="0" t="n">
        <f aca="false">AVERAGE('Time Overview'!B25:E25)</f>
        <v>0</v>
      </c>
      <c r="I22" s="0" t="n">
        <f aca="false">AVERAGE('Time Overview'!F25:I25)</f>
        <v>0</v>
      </c>
      <c r="J22" s="0" t="n">
        <f aca="false">AVERAGE('Time Overview'!J25:M25)</f>
        <v>0</v>
      </c>
      <c r="K22" s="0" t="n">
        <f aca="false">AVERAGE('Time Overview'!N25:Q25)</f>
        <v>0</v>
      </c>
      <c r="L22" s="0" t="n">
        <f aca="false">AVERAGE('Time Overview'!R25:U25)</f>
        <v>0</v>
      </c>
      <c r="M22" s="0" t="n">
        <f aca="false">AVERAGE('Time Overview'!V25:Y25)</f>
        <v>0</v>
      </c>
      <c r="N22" s="0" t="n">
        <f aca="false">AVERAGE('Time Overview'!B39:E39)</f>
        <v>0</v>
      </c>
    </row>
    <row r="23" customFormat="false" ht="16.4" hidden="false" customHeight="false" outlineLevel="0" collapsed="false">
      <c r="A23" s="0" t="str">
        <f aca="false">results!A11</f>
        <v>UnlimitedGreedy</v>
      </c>
      <c r="B23" s="0" t="n">
        <f aca="false">AVERAGE('Time Overview'!B12:E12)</f>
        <v>33.25</v>
      </c>
      <c r="C23" s="0" t="n">
        <f aca="false">AVERAGE('Time Overview'!F12:I12)</f>
        <v>10</v>
      </c>
      <c r="D23" s="0" t="n">
        <f aca="false">AVERAGE('Time Overview'!J12:M12)</f>
        <v>14</v>
      </c>
      <c r="E23" s="0" t="n">
        <f aca="false">AVERAGE('Time Overview'!N12:Q12)</f>
        <v>6</v>
      </c>
      <c r="F23" s="0" t="n">
        <f aca="false">AVERAGE('Time Overview'!R12:U12)</f>
        <v>6</v>
      </c>
      <c r="G23" s="0" t="n">
        <f aca="false">AVERAGE('Time Overview'!V12:Y12)</f>
        <v>4.5</v>
      </c>
      <c r="H23" s="0" t="n">
        <f aca="false">AVERAGE('Time Overview'!B26:E26)</f>
        <v>3</v>
      </c>
      <c r="I23" s="0" t="n">
        <f aca="false">AVERAGE('Time Overview'!F26:I26)</f>
        <v>6</v>
      </c>
      <c r="J23" s="0" t="n">
        <f aca="false">AVERAGE('Time Overview'!J26:M26)</f>
        <v>3</v>
      </c>
      <c r="K23" s="0" t="n">
        <f aca="false">AVERAGE('Time Overview'!N26:Q26)</f>
        <v>3</v>
      </c>
      <c r="L23" s="0" t="n">
        <f aca="false">AVERAGE('Time Overview'!R26:U26)</f>
        <v>3</v>
      </c>
      <c r="M23" s="0" t="n">
        <f aca="false">AVERAGE('Time Overview'!V26:Y26)</f>
        <v>3</v>
      </c>
      <c r="N23" s="0" t="n">
        <f aca="false">AVERAGE('Time Overview'!B40:E40)</f>
        <v>2.5</v>
      </c>
    </row>
    <row r="24" customFormat="false" ht="16.4" hidden="false" customHeight="false" outlineLevel="0" collapsed="false">
      <c r="A24" s="0" t="n">
        <f aca="false">results!A12</f>
        <v>0</v>
      </c>
      <c r="B24" s="0" t="n">
        <f aca="false">AVERAGE('Time Overview'!B13:E13)</f>
        <v>0</v>
      </c>
      <c r="C24" s="0" t="n">
        <f aca="false">AVERAGE('Time Overview'!F13:I13)</f>
        <v>0</v>
      </c>
      <c r="D24" s="0" t="n">
        <f aca="false">AVERAGE('Time Overview'!J13:M13)</f>
        <v>0</v>
      </c>
      <c r="E24" s="0" t="n">
        <f aca="false">AVERAGE('Time Overview'!N13:Q13)</f>
        <v>0</v>
      </c>
      <c r="F24" s="0" t="n">
        <f aca="false">AVERAGE('Time Overview'!R13:U13)</f>
        <v>0</v>
      </c>
      <c r="G24" s="0" t="n">
        <f aca="false">AVERAGE('Time Overview'!V13:Y13)</f>
        <v>0</v>
      </c>
      <c r="H24" s="0" t="n">
        <f aca="false">AVERAGE('Time Overview'!B27:E27)</f>
        <v>0</v>
      </c>
      <c r="I24" s="0" t="n">
        <f aca="false">AVERAGE('Time Overview'!F27:I27)</f>
        <v>0</v>
      </c>
      <c r="J24" s="0" t="n">
        <f aca="false">AVERAGE('Time Overview'!J27:M27)</f>
        <v>0</v>
      </c>
      <c r="K24" s="0" t="n">
        <f aca="false">AVERAGE('Time Overview'!N27:Q27)</f>
        <v>0</v>
      </c>
      <c r="L24" s="0" t="n">
        <f aca="false">AVERAGE('Time Overview'!R27:U27)</f>
        <v>0</v>
      </c>
      <c r="M24" s="0" t="n">
        <f aca="false">AVERAGE('Time Overview'!V27:Y27)</f>
        <v>0</v>
      </c>
      <c r="N24" s="0" t="n">
        <f aca="false">AVERAGE('Time Overview'!B41:E41)</f>
        <v>0</v>
      </c>
    </row>
    <row r="25" customFormat="false" ht="13.8" hidden="false" customHeight="false" outlineLevel="0" collapsed="false">
      <c r="A25" s="0" t="s">
        <v>139</v>
      </c>
      <c r="B25" s="3" t="n">
        <v>8</v>
      </c>
      <c r="C25" s="3" t="n">
        <v>10</v>
      </c>
      <c r="D25" s="3" t="n">
        <v>12</v>
      </c>
      <c r="E25" s="6" t="n">
        <v>14</v>
      </c>
      <c r="F25" s="6" t="n">
        <v>16</v>
      </c>
      <c r="G25" s="6" t="n">
        <v>18</v>
      </c>
      <c r="H25" s="13" t="n">
        <v>20</v>
      </c>
      <c r="I25" s="13" t="n">
        <v>22</v>
      </c>
      <c r="J25" s="13" t="n">
        <v>24</v>
      </c>
      <c r="K25" s="16" t="n">
        <v>26</v>
      </c>
      <c r="L25" s="16" t="n">
        <v>28</v>
      </c>
      <c r="M25" s="16" t="n">
        <v>30</v>
      </c>
      <c r="N25" s="16" t="n">
        <v>32</v>
      </c>
    </row>
    <row r="26" customFormat="false" ht="15" hidden="false" customHeight="false" outlineLevel="0" collapsed="false">
      <c r="A26" s="0" t="str">
        <f aca="false">results!A2</f>
        <v>LimitedGreedy</v>
      </c>
      <c r="B26" s="0" t="n">
        <f aca="false">B2/B14</f>
        <v>27.9076923076923</v>
      </c>
      <c r="C26" s="0" t="n">
        <f aca="false">C2/C14</f>
        <v>69.3333333333333</v>
      </c>
      <c r="D26" s="0" t="n">
        <f aca="false">D2/D14</f>
        <v>50.6923076923077</v>
      </c>
      <c r="E26" s="0" t="n">
        <f aca="false">E2/E14</f>
        <v>103.4</v>
      </c>
      <c r="F26" s="0" t="n">
        <f aca="false">F2/F14</f>
        <v>95.4545454545455</v>
      </c>
      <c r="G26" s="0" t="n">
        <f aca="false">G2/G14</f>
        <v>121.5</v>
      </c>
      <c r="H26" s="0" t="n">
        <f aca="false">H2/H14</f>
        <v>146</v>
      </c>
      <c r="I26" s="0" t="n">
        <f aca="false">I2/I14</f>
        <v>149.666666666667</v>
      </c>
      <c r="J26" s="0" t="n">
        <f aca="false">J2/J14</f>
        <v>146.333333333333</v>
      </c>
      <c r="K26" s="0" t="n">
        <f aca="false">K2/K14</f>
        <v>172</v>
      </c>
      <c r="L26" s="0" t="n">
        <f aca="false">L2/L14</f>
        <v>145</v>
      </c>
      <c r="M26" s="0" t="n">
        <f aca="false">M2/M14</f>
        <v>154.545454545455</v>
      </c>
      <c r="N26" s="0" t="n">
        <f aca="false">N2/N14</f>
        <v>211</v>
      </c>
    </row>
    <row r="27" customFormat="false" ht="15" hidden="false" customHeight="false" outlineLevel="0" collapsed="false">
      <c r="A27" s="0" t="str">
        <f aca="false">results!A3</f>
        <v>LimitedBestFirst</v>
      </c>
      <c r="B27" s="0" t="n">
        <f aca="false">B3/B15</f>
        <v>0.0341111913597158</v>
      </c>
      <c r="C27" s="0" t="n">
        <f aca="false">C3/C15</f>
        <v>0.0265545925193415</v>
      </c>
      <c r="D27" s="0" t="n">
        <f aca="false">D3/D15</f>
        <v>0.0316141597984088</v>
      </c>
      <c r="E27" s="0" t="n">
        <f aca="false">E3/E15</f>
        <v>0.0251405923624873</v>
      </c>
      <c r="F27" s="0" t="n">
        <f aca="false">F3/F15</f>
        <v>0.0230232849131508</v>
      </c>
      <c r="G27" s="0" t="n">
        <f aca="false">G3/G15</f>
        <v>0.0206778803591754</v>
      </c>
      <c r="H27" s="0" t="n">
        <f aca="false">H3/H15</f>
        <v>0.0198957046220863</v>
      </c>
      <c r="I27" s="0" t="n">
        <f aca="false">I3/I15</f>
        <v>0.018808146844355</v>
      </c>
      <c r="J27" s="0" t="n">
        <f aca="false">J3/J15</f>
        <v>0.0159735325286257</v>
      </c>
      <c r="K27" s="0" t="n">
        <f aca="false">K3/K15</f>
        <v>0.0154424883024203</v>
      </c>
      <c r="L27" s="0" t="n">
        <f aca="false">L3/L15</f>
        <v>0.0169700019570019</v>
      </c>
      <c r="M27" s="0" t="n">
        <f aca="false">M3/M15</f>
        <v>0.0172784511102755</v>
      </c>
      <c r="N27" s="0" t="n">
        <f aca="false">N3/N15</f>
        <v>0.0154695164681149</v>
      </c>
    </row>
    <row r="28" customFormat="false" ht="15" hidden="false" customHeight="false" outlineLevel="0" collapsed="false">
      <c r="A28" s="0" t="str">
        <f aca="false">results!A4</f>
        <v>LimitedAStar</v>
      </c>
      <c r="B28" s="0" t="n">
        <f aca="false">B4/B16</f>
        <v>0.0396004965579506</v>
      </c>
      <c r="C28" s="0" t="n">
        <f aca="false">C4/C16</f>
        <v>0.0157602504911321</v>
      </c>
      <c r="D28" s="0" t="n">
        <f aca="false">D4/D16</f>
        <v>0.0221506988228032</v>
      </c>
      <c r="E28" s="0" t="n">
        <f aca="false">E4/E16</f>
        <v>0.0204176794483853</v>
      </c>
      <c r="F28" s="0" t="n">
        <f aca="false">F4/F16</f>
        <v>0.016532939948908</v>
      </c>
      <c r="G28" s="0" t="n">
        <f aca="false">G4/G16</f>
        <v>0.0165829797483834</v>
      </c>
      <c r="H28" s="0" t="n">
        <f aca="false">H4/H16</f>
        <v>0.012990324758119</v>
      </c>
      <c r="I28" s="0" t="n">
        <f aca="false">I4/I16</f>
        <v>0.0137304423297965</v>
      </c>
      <c r="J28" s="0" t="n">
        <f aca="false">J4/J16</f>
        <v>0.0131698916016614</v>
      </c>
      <c r="K28" s="0" t="n">
        <f aca="false">K4/K16</f>
        <v>0.0118494906797866</v>
      </c>
      <c r="L28" s="0" t="n">
        <f aca="false">L4/L16</f>
        <v>0.0119894984583909</v>
      </c>
      <c r="M28" s="0" t="n">
        <f aca="false">M4/M16</f>
        <v>0.0110753054048825</v>
      </c>
      <c r="N28" s="0" t="n">
        <f aca="false">N4/N16</f>
        <v>0.0107282332529745</v>
      </c>
    </row>
    <row r="29" customFormat="false" ht="15" hidden="false" customHeight="false" outlineLevel="0" collapsed="false">
      <c r="A29" s="0" t="str">
        <f aca="false">results!A5</f>
        <v>LimitedBreadthFirstSearch</v>
      </c>
      <c r="B29" s="0" t="n">
        <f aca="false">B5/B17</f>
        <v>0.0549456482614643</v>
      </c>
      <c r="C29" s="0" t="n">
        <f aca="false">C5/C17</f>
        <v>0.0278835396865687</v>
      </c>
      <c r="D29" s="0" t="n">
        <f aca="false">D5/D17</f>
        <v>0.0485900450539391</v>
      </c>
      <c r="E29" s="0" t="n">
        <f aca="false">E5/E17</f>
        <v>0.0368736032726033</v>
      </c>
      <c r="F29" s="0" t="n">
        <f aca="false">F5/F17</f>
        <v>0.0496013197690404</v>
      </c>
      <c r="G29" s="0" t="n">
        <f aca="false">G5/G17</f>
        <v>0.0378024739498711</v>
      </c>
      <c r="H29" s="0" t="n">
        <f aca="false">H5/H17</f>
        <v>0.0419442207744675</v>
      </c>
      <c r="I29" s="0" t="n">
        <f aca="false">I5/I17</f>
        <v>0.0320257258913796</v>
      </c>
      <c r="J29" s="0" t="n">
        <f aca="false">J5/J17</f>
        <v>0.0327560460019782</v>
      </c>
      <c r="K29" s="0" t="n">
        <f aca="false">K5/K17</f>
        <v>0.0601083032490975</v>
      </c>
      <c r="L29" s="0" t="n">
        <f aca="false">L5/L17</f>
        <v>0.0755051078320091</v>
      </c>
      <c r="M29" s="0" t="n">
        <f aca="false">M5/M17</f>
        <v>0.160776699029126</v>
      </c>
      <c r="N29" s="0" t="n">
        <f aca="false">N5/N17</f>
        <v>0.156499429874572</v>
      </c>
    </row>
    <row r="30" customFormat="false" ht="15" hidden="false" customHeight="false" outlineLevel="0" collapsed="false">
      <c r="A30" s="0" t="str">
        <f aca="false">results!A6</f>
        <v>UnlimitedAStarRecursive</v>
      </c>
      <c r="B30" s="0" t="n">
        <f aca="false">B6/B18</f>
        <v>0.0150333978618392</v>
      </c>
      <c r="C30" s="0" t="n">
        <f aca="false">C6/C18</f>
        <v>0.0208580466587584</v>
      </c>
      <c r="D30" s="0" t="n">
        <f aca="false">D6/D18</f>
        <v>0.0395621279047436</v>
      </c>
      <c r="E30" s="0" t="n">
        <f aca="false">E6/E18</f>
        <v>0.0698203027833769</v>
      </c>
      <c r="F30" s="0" t="n">
        <f aca="false">F6/F18</f>
        <v>0.221670802315964</v>
      </c>
      <c r="G30" s="0" t="n">
        <f aca="false">G6/G18</f>
        <v>0.198024691358025</v>
      </c>
      <c r="H30" s="0" t="n">
        <f aca="false">H6/H18</f>
        <v>0.65469387755102</v>
      </c>
      <c r="I30" s="0" t="n">
        <f aca="false">I6/I18</f>
        <v>1.12640449438202</v>
      </c>
      <c r="J30" s="0" t="n">
        <f aca="false">J6/J18</f>
        <v>0.916047972587093</v>
      </c>
      <c r="K30" s="0" t="n">
        <f aca="false">K6/K18</f>
        <v>0.792881858625803</v>
      </c>
      <c r="L30" s="0" t="n">
        <f aca="false">L6/L18</f>
        <v>0.904171364148816</v>
      </c>
      <c r="M30" s="0" t="n">
        <f aca="false">M6/M18</f>
        <v>0.860053619302949</v>
      </c>
      <c r="N30" s="0" t="n">
        <f aca="false">N6/N18</f>
        <v>0.774131274131274</v>
      </c>
    </row>
    <row r="31" customFormat="false" ht="15" hidden="false" customHeight="false" outlineLevel="0" collapsed="false">
      <c r="A31" s="0" t="str">
        <f aca="false">results!A7</f>
        <v>LimitedDijkstra</v>
      </c>
      <c r="B31" s="0" t="n">
        <f aca="false">B7/B19</f>
        <v>0.117283572958091</v>
      </c>
      <c r="C31" s="0" t="n">
        <f aca="false">C7/C19</f>
        <v>0.19217173340189</v>
      </c>
      <c r="D31" s="0" t="n">
        <f aca="false">D7/D19</f>
        <v>0.135960224896613</v>
      </c>
      <c r="E31" s="0" t="n">
        <f aca="false">E7/E19</f>
        <v>0.135831836496917</v>
      </c>
      <c r="F31" s="0" t="n">
        <f aca="false">F7/F19</f>
        <v>0.157538154328912</v>
      </c>
      <c r="G31" s="0" t="n">
        <f aca="false">G7/G19</f>
        <v>0.149900256483329</v>
      </c>
      <c r="H31" s="0" t="n">
        <f aca="false">H7/H19</f>
        <v>0.148223943867856</v>
      </c>
      <c r="I31" s="0" t="n">
        <f aca="false">I7/I19</f>
        <v>0.154728658766699</v>
      </c>
      <c r="J31" s="0" t="n">
        <f aca="false">J7/J19</f>
        <v>0.152234114213008</v>
      </c>
      <c r="K31" s="0" t="n">
        <f aca="false">K7/K19</f>
        <v>0.151028230264613</v>
      </c>
      <c r="L31" s="0" t="n">
        <f aca="false">L7/L19</f>
        <v>0.145491191400418</v>
      </c>
      <c r="M31" s="0" t="n">
        <f aca="false">M7/M19</f>
        <v>0.144927536231884</v>
      </c>
      <c r="N31" s="0" t="n">
        <f aca="false">N7/N19</f>
        <v>0.142113749633539</v>
      </c>
    </row>
    <row r="32" customFormat="false" ht="15" hidden="false" customHeight="false" outlineLevel="0" collapsed="false">
      <c r="A32" s="0" t="str">
        <f aca="false">results!A8</f>
        <v>UnlimitedBestFirst</v>
      </c>
      <c r="B32" s="0" t="n">
        <f aca="false">B8/B20</f>
        <v>10.6448087431694</v>
      </c>
      <c r="C32" s="0" t="n">
        <f aca="false">C8/C20</f>
        <v>10.4550264550265</v>
      </c>
      <c r="D32" s="0" t="n">
        <f aca="false">D8/D20</f>
        <v>10.2708333333333</v>
      </c>
      <c r="E32" s="0" t="n">
        <f aca="false">E8/E20</f>
        <v>26.8888888888889</v>
      </c>
      <c r="F32" s="0" t="n">
        <f aca="false">F8/F20</f>
        <v>27.2941176470588</v>
      </c>
      <c r="G32" s="0" t="n">
        <f aca="false">G8/G20</f>
        <v>28.3125</v>
      </c>
      <c r="H32" s="0" t="n">
        <f aca="false">H8/H20</f>
        <v>27.8125</v>
      </c>
      <c r="I32" s="0" t="n">
        <f aca="false">I8/I20</f>
        <v>27.5</v>
      </c>
      <c r="J32" s="0" t="n">
        <f aca="false">J8/J20</f>
        <v>27.25</v>
      </c>
      <c r="K32" s="0" t="n">
        <f aca="false">K8/K20</f>
        <v>27.0625</v>
      </c>
      <c r="L32" s="0" t="n">
        <f aca="false">L8/L20</f>
        <v>26.6875</v>
      </c>
      <c r="M32" s="0" t="n">
        <f aca="false">M8/M20</f>
        <v>27.6065573770492</v>
      </c>
      <c r="N32" s="0" t="n">
        <f aca="false">N8/N20</f>
        <v>28</v>
      </c>
    </row>
    <row r="33" customFormat="false" ht="15" hidden="false" customHeight="false" outlineLevel="0" collapsed="false">
      <c r="A33" s="0" t="str">
        <f aca="false">results!A9</f>
        <v>UnlimitedAStarNonRecursive</v>
      </c>
      <c r="B33" s="0" t="n">
        <f aca="false">B9/B21</f>
        <v>0.00212050606602825</v>
      </c>
      <c r="C33" s="0" t="n">
        <f aca="false">C9/C21</f>
        <v>0.00364798218388656</v>
      </c>
      <c r="D33" s="0" t="n">
        <f aca="false">D9/D21</f>
        <v>0.00608653622384132</v>
      </c>
      <c r="E33" s="0" t="n">
        <f aca="false">E9/E21</f>
        <v>0.00712958269978037</v>
      </c>
      <c r="F33" s="0" t="n">
        <f aca="false">F9/F21</f>
        <v>0.0102725314983044</v>
      </c>
      <c r="G33" s="0" t="n">
        <f aca="false">G9/G21</f>
        <v>0.0139552650566614</v>
      </c>
      <c r="H33" s="0" t="n">
        <f aca="false">H9/H21</f>
        <v>0.013535378423884</v>
      </c>
      <c r="I33" s="0" t="n">
        <f aca="false">I9/I21</f>
        <v>0.0211131944622814</v>
      </c>
      <c r="J33" s="0" t="n">
        <f aca="false">J9/J21</f>
        <v>0.0358669310420798</v>
      </c>
      <c r="K33" s="0" t="n">
        <f aca="false">K9/K21</f>
        <v>0.0282362640193738</v>
      </c>
      <c r="L33" s="0" t="n">
        <f aca="false">L9/L21</f>
        <v>0.0306990250985273</v>
      </c>
      <c r="M33" s="0" t="n">
        <f aca="false">M9/M21</f>
        <v>0.0548572968965866</v>
      </c>
      <c r="N33" s="0" t="n">
        <f aca="false">N9/N21</f>
        <v>0.0450331125827815</v>
      </c>
    </row>
    <row r="34" customFormat="false" ht="15" hidden="false" customHeight="false" outlineLevel="0" collapsed="false">
      <c r="A34" s="0" t="str">
        <f aca="false">results!A10</f>
        <v>UnlimitedBreadthFirstSearch</v>
      </c>
      <c r="B34" s="0" t="n">
        <f aca="false">B10/B22</f>
        <v>0.000424000424000424</v>
      </c>
      <c r="C34" s="0" t="e">
        <f aca="false">C10/C22</f>
        <v>#DIV/0!</v>
      </c>
      <c r="D34" s="0" t="n">
        <f aca="false">D10/D22</f>
        <v>0.000407000407000407</v>
      </c>
      <c r="E34" s="0" t="e">
        <f aca="false">E10/E22</f>
        <v>#DIV/0!</v>
      </c>
      <c r="F34" s="0" t="e">
        <f aca="false">F10/F22</f>
        <v>#DIV/0!</v>
      </c>
      <c r="G34" s="0" t="e">
        <f aca="false">G10/G22</f>
        <v>#DIV/0!</v>
      </c>
      <c r="H34" s="0" t="e">
        <f aca="false">H10/H22</f>
        <v>#DIV/0!</v>
      </c>
      <c r="I34" s="0" t="e">
        <f aca="false">I10/I22</f>
        <v>#DIV/0!</v>
      </c>
      <c r="J34" s="0" t="e">
        <f aca="false">J10/J22</f>
        <v>#DIV/0!</v>
      </c>
      <c r="K34" s="0" t="e">
        <f aca="false">K10/K22</f>
        <v>#DIV/0!</v>
      </c>
      <c r="L34" s="0" t="e">
        <f aca="false">L10/L22</f>
        <v>#DIV/0!</v>
      </c>
      <c r="M34" s="0" t="e">
        <f aca="false">M10/M22</f>
        <v>#DIV/0!</v>
      </c>
      <c r="N34" s="0" t="e">
        <f aca="false">N10/N22</f>
        <v>#DIV/0!</v>
      </c>
    </row>
    <row r="35" customFormat="false" ht="15" hidden="false" customHeight="false" outlineLevel="0" collapsed="false">
      <c r="A35" s="0" t="str">
        <f aca="false">results!A11</f>
        <v>UnlimitedGreedy</v>
      </c>
      <c r="B35" s="0" t="n">
        <f aca="false">B11/B23</f>
        <v>27.2781954887218</v>
      </c>
      <c r="C35" s="0" t="n">
        <f aca="false">C11/C23</f>
        <v>62.4</v>
      </c>
      <c r="D35" s="0" t="n">
        <f aca="false">D11/D23</f>
        <v>47.0714285714286</v>
      </c>
      <c r="E35" s="0" t="n">
        <f aca="false">E11/E23</f>
        <v>86.1666666666667</v>
      </c>
      <c r="F35" s="0" t="n">
        <f aca="false">F11/F23</f>
        <v>87.5</v>
      </c>
      <c r="G35" s="0" t="n">
        <f aca="false">G11/G23</f>
        <v>108</v>
      </c>
      <c r="H35" s="0" t="n">
        <f aca="false">H11/H23</f>
        <v>146</v>
      </c>
      <c r="I35" s="0" t="n">
        <f aca="false">I11/I23</f>
        <v>74.8333333333333</v>
      </c>
      <c r="J35" s="0" t="n">
        <f aca="false">J11/J23</f>
        <v>146.333333333333</v>
      </c>
      <c r="K35" s="0" t="n">
        <f aca="false">K11/K23</f>
        <v>143.333333333333</v>
      </c>
      <c r="L35" s="0" t="n">
        <f aca="false">L11/L23</f>
        <v>145</v>
      </c>
      <c r="M35" s="0" t="n">
        <f aca="false">M11/M23</f>
        <v>141.666666666667</v>
      </c>
      <c r="N35" s="0" t="n">
        <f aca="false">N11/N23</f>
        <v>168.8</v>
      </c>
    </row>
    <row r="36" customFormat="false" ht="15" hidden="false" customHeight="false" outlineLevel="0" collapsed="false">
      <c r="A36" s="0" t="n">
        <f aca="false">results!A12</f>
        <v>0</v>
      </c>
      <c r="B36" s="0" t="e">
        <f aca="false">B12/B24</f>
        <v>#DIV/0!</v>
      </c>
      <c r="C36" s="0" t="e">
        <f aca="false">C12/C24</f>
        <v>#DIV/0!</v>
      </c>
      <c r="D36" s="0" t="e">
        <f aca="false">D12/D24</f>
        <v>#DIV/0!</v>
      </c>
      <c r="E36" s="0" t="e">
        <f aca="false">E12/E24</f>
        <v>#DIV/0!</v>
      </c>
      <c r="F36" s="0" t="e">
        <f aca="false">F12/F24</f>
        <v>#DIV/0!</v>
      </c>
      <c r="G36" s="0" t="e">
        <f aca="false">G12/G24</f>
        <v>#DIV/0!</v>
      </c>
      <c r="H36" s="0" t="e">
        <f aca="false">H12/H24</f>
        <v>#DIV/0!</v>
      </c>
      <c r="I36" s="0" t="e">
        <f aca="false">I12/I24</f>
        <v>#DIV/0!</v>
      </c>
      <c r="J36" s="0" t="e">
        <f aca="false">J12/J24</f>
        <v>#DIV/0!</v>
      </c>
      <c r="K36" s="0" t="e">
        <f aca="false">K12/K24</f>
        <v>#DIV/0!</v>
      </c>
      <c r="L36" s="0" t="e">
        <f aca="false">L12/L24</f>
        <v>#DIV/0!</v>
      </c>
      <c r="M36" s="0" t="e">
        <f aca="false">M12/M24</f>
        <v>#DIV/0!</v>
      </c>
      <c r="N36" s="0" t="e">
        <f aca="false">N12/N24</f>
        <v>#DIV/0!</v>
      </c>
    </row>
  </sheetData>
  <conditionalFormatting sqref="B14:N24">
    <cfRule type="colorScale" priority="2">
      <colorScale>
        <cfvo type="num" val="0"/>
        <cfvo type="num" val="10000"/>
        <cfvo type="num" val="60000"/>
        <color rgb="FF00CC00"/>
        <color rgb="FFFFFF00"/>
        <color rgb="FFFF0000"/>
      </colorScale>
    </cfRule>
  </conditionalFormatting>
  <conditionalFormatting sqref="B26:N36">
    <cfRule type="colorScale" priority="3">
      <colorScale>
        <cfvo type="num" val="0"/>
        <cfvo type="num" val="0.1"/>
        <cfvo type="num" val="1"/>
        <color rgb="FFFF0000"/>
        <color rgb="FFFFFF00"/>
        <color rgb="FF00CC00"/>
      </colorScale>
    </cfRule>
  </conditionalFormatting>
  <conditionalFormatting sqref="B2:N12">
    <cfRule type="colorScale" priority="4">
      <colorScale>
        <cfvo type="num" val="400"/>
        <cfvo type="num" val="450"/>
        <cfvo type="num" val="1000"/>
        <color rgb="FF00CC00"/>
        <color rgb="FFFFFF00"/>
        <color rgb="FFFF0000"/>
      </colorScale>
    </cfRule>
  </conditionalFormatting>
  <conditionalFormatting sqref="B2:N36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810810810810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2018-03-13T23:27:09Z</dcterms:created>
  <dc:creator>Robert</dc:creator>
  <dc:description/>
  <dc:language>en-US</dc:language>
  <cp:lastModifiedBy/>
  <dcterms:modified xsi:type="dcterms:W3CDTF">2018-04-01T13:34:03Z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d7539688-11c1-4e7f-885f-ae93c08aca59</vt:lpwstr>
  </property>
</Properties>
</file>