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ESES\ENERO\PARTE A\"/>
    </mc:Choice>
  </mc:AlternateContent>
  <xr:revisionPtr revIDLastSave="0" documentId="8_{72F189E9-2E43-4461-85CB-EAA963098B0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A278" i="34" l="1"/>
  <c r="B437" i="29"/>
  <c r="A437" i="29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2" i="13" s="1"/>
  <c r="AY16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CU44" i="32"/>
  <c r="DD27" i="32"/>
  <c r="DF31" i="32"/>
  <c r="DG31" i="32"/>
  <c r="CJ30" i="32"/>
  <c r="CL27" i="32"/>
  <c r="CL28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B44" i="13"/>
  <c r="CH48" i="13"/>
  <c r="AY48" i="13" s="1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F12" i="13"/>
  <c r="CE12" i="13"/>
  <c r="CD12" i="13"/>
  <c r="CC12" i="13"/>
  <c r="CB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I14" i="33"/>
  <c r="AI16" i="33"/>
  <c r="AI17" i="33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A205" i="45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B205" i="45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C113" i="5" l="1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AY44" i="13"/>
  <c r="AY2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P12" i="13" s="1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13" l="1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271" i="13" l="1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26" i="13" l="1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A258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CA30" i="33"/>
  <c r="CB30" i="33"/>
  <c r="CB29" i="33"/>
  <c r="CA29" i="33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T35" i="29"/>
  <c r="AX97" i="29" l="1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39" i="46" l="1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X80" i="32" l="1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258" i="32" l="1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B278" i="34" s="1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54" i="34" l="1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6" i="29" l="1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E39" i="13" s="1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CB51" i="13" l="1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<sst xmlns="http://schemas.openxmlformats.org/spreadsheetml/2006/main" count="15242" uniqueCount="4431">
  <si>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</si>
  <si>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</si>
  <si>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</si>
  <si>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</si>
  <si>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</si>
  <si>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</si>
  <si>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</si>
  <si>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</si>
  <si>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</si>
  <si>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</si>
  <si>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</si>
  <si>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</si>
  <si>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</si>
  <si>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</si>
  <si>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</si>
  <si>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</si>
  <si>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</si>
  <si>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</si>
  <si>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</si>
  <si>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</si>
  <si>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</si>
  <si>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</si>
  <si>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</si>
  <si>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</si>
  <si>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</si>
  <si>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</si>
  <si>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</si>
  <si>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</si>
  <si>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</si>
  <si>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</si>
  <si>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</si>
  <si>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</si>
  <si>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</si>
  <si>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</si>
  <si>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</si>
  <si>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</si>
  <si>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</si>
  <si>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</si>
  <si>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</si>
  <si>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</si>
  <si>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</si>
  <si>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</si>
  <si>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</si>
  <si>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</si>
  <si>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</si>
  <si>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</si>
  <si>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</si>
  <si>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</si>
  <si>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</si>
  <si>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</si>
  <si>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</si>
  <si>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</si>
  <si>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</si>
  <si>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</si>
  <si>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</si>
  <si>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</si>
  <si>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</si>
  <si>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</si>
  <si>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</si>
  <si>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</si>
  <si>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</si>
  <si>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</si>
  <si>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</si>
  <si>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</si>
  <si>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</si>
  <si>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</si>
  <si>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</si>
  <si>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</si>
  <si>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</si>
  <si>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</si>
  <si>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</si>
  <si>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</si>
  <si>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</si>
  <si>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</si>
  <si>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</si>
  <si>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</si>
  <si>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</si>
  <si>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</si>
  <si>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</si>
  <si>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</si>
  <si>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</si>
  <si>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</si>
  <si>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</si>
  <si>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</si>
  <si>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</si>
  <si>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</si>
  <si>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</si>
  <si>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</si>
  <si>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</si>
  <si>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</si>
  <si>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</si>
  <si>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</si>
  <si>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</si>
  <si>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</si>
  <si>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</si>
  <si>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</si>
  <si>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</si>
  <si>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</si>
  <si>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</si>
  <si>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</si>
  <si>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</si>
  <si>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</si>
  <si>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</si>
  <si>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</si>
  <si>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</si>
  <si>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</si>
  <si>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</si>
  <si>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</si>
  <si>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</si>
  <si>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</si>
  <si>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</si>
  <si>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</si>
  <si>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</si>
  <si>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</si>
  <si>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</si>
  <si>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</si>
  <si>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</si>
  <si>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</si>
  <si>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</si>
  <si>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</si>
  <si>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</si>
  <si>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</si>
  <si>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</si>
  <si>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</si>
  <si>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</si>
  <si>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</si>
  <si>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</si>
  <si>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</si>
  <si>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</si>
  <si>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</si>
  <si>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</si>
  <si>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</si>
  <si>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</si>
  <si>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</si>
  <si>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</si>
  <si>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</si>
  <si>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</si>
  <si>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</si>
  <si>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</si>
  <si>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</si>
  <si>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</si>
  <si>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</si>
  <si>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</si>
  <si>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</si>
  <si>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</si>
  <si>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</si>
  <si>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</si>
  <si>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</si>
  <si>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</si>
  <si>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</si>
  <si>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</si>
  <si>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</si>
  <si>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</si>
  <si>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</si>
  <si>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</si>
  <si>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</si>
  <si>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</si>
  <si>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</si>
  <si>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</si>
  <si>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</si>
  <si>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</si>
  <si>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</si>
  <si>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</si>
  <si>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</si>
  <si>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</si>
  <si>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</si>
  <si>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</si>
  <si>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</si>
  <si>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</si>
  <si>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</si>
  <si>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</si>
  <si>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</si>
  <si>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</si>
  <si>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</si>
  <si>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</si>
  <si>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</si>
  <si>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</si>
  <si>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</si>
  <si>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</si>
  <si>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</si>
  <si>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</si>
  <si>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</si>
  <si>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</si>
  <si>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</si>
  <si>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</si>
  <si>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</si>
  <si>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</si>
  <si>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</si>
  <si>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</si>
  <si>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</si>
  <si>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</si>
  <si>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</si>
  <si>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</si>
  <si>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</si>
  <si>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</si>
  <si>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</si>
  <si>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</si>
  <si>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</si>
  <si>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</si>
  <si>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</si>
  <si>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</si>
  <si>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</si>
  <si>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</si>
  <si>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</si>
  <si>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</si>
  <si>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</si>
  <si>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</si>
  <si>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</si>
  <si>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</si>
  <si>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</si>
  <si>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</si>
  <si>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</si>
  <si>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</si>
  <si>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</si>
  <si>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</si>
  <si>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</si>
  <si>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</si>
  <si>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</si>
  <si>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</si>
  <si>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</si>
  <si>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</si>
  <si>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</si>
  <si>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</si>
  <si>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</si>
  <si>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</si>
  <si>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</si>
  <si>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</si>
  <si>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</si>
  <si>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</si>
  <si>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</si>
  <si>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</si>
  <si>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</si>
  <si>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</si>
  <si>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</si>
  <si>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</si>
  <si>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</si>
  <si>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</si>
  <si>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</si>
  <si>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</si>
  <si>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</si>
  <si>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</si>
  <si>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</si>
  <si>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</si>
  <si>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</si>
  <si>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</si>
  <si>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</si>
  <si>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</si>
  <si>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</si>
  <si>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</si>
  <si>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</si>
  <si>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</si>
  <si>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</si>
  <si>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</si>
  <si>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</si>
  <si>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</si>
  <si>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</si>
  <si>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</si>
  <si>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</si>
  <si>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</si>
  <si>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</si>
  <si>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</si>
  <si>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</si>
  <si>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</si>
  <si>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</si>
  <si>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</si>
  <si>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</si>
  <si>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</si>
  <si>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</si>
  <si>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</si>
  <si>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</si>
  <si>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</si>
  <si>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</si>
  <si>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</si>
  <si>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</si>
  <si>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</si>
  <si>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</si>
  <si>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</si>
  <si>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</si>
  <si>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</si>
  <si>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</si>
  <si>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</si>
  <si>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</si>
  <si>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</si>
  <si>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</si>
  <si>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</si>
  <si>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</si>
  <si>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</si>
  <si>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</si>
  <si>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</si>
  <si>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</si>
  <si>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</si>
  <si>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</si>
  <si>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</si>
  <si>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</si>
  <si>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</si>
  <si>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</si>
  <si>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</si>
  <si>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</si>
  <si>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</si>
  <si>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</si>
  <si>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</si>
  <si>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</si>
  <si>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</si>
  <si>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</si>
  <si>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</si>
  <si>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</si>
  <si>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</si>
  <si>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</si>
  <si>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</si>
  <si>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</si>
  <si>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</si>
  <si>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</si>
  <si>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</si>
  <si>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</si>
  <si>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</si>
  <si>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</si>
  <si>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</si>
  <si>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</si>
  <si>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</si>
  <si>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</si>
  <si>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</si>
  <si>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</si>
  <si>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</si>
  <si>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</si>
  <si>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</si>
  <si>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</si>
  <si>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</si>
  <si>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</si>
  <si>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</si>
  <si>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</si>
  <si>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</si>
  <si>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</si>
  <si>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</si>
  <si>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</si>
  <si>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</si>
  <si>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</si>
  <si>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</si>
  <si>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</si>
  <si>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</si>
  <si>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</si>
  <si>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</si>
  <si>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</si>
  <si>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</si>
  <si>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</si>
  <si>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</si>
  <si>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</si>
  <si>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</si>
  <si>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</si>
  <si>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</si>
  <si>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</si>
  <si>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</si>
  <si>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</si>
  <si>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</si>
  <si>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</si>
  <si>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</si>
  <si>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</si>
  <si>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</si>
  <si>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</si>
  <si>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</si>
  <si>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</si>
  <si>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</si>
  <si>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</si>
  <si>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</si>
  <si>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</si>
  <si>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</si>
  <si>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</si>
  <si>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</si>
  <si>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</si>
  <si>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</si>
  <si>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</si>
  <si>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</si>
  <si>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</si>
  <si>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</si>
  <si>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</si>
  <si>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</si>
  <si>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</si>
  <si>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</si>
  <si>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</si>
  <si>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</si>
  <si>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</si>
  <si>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</si>
  <si>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</si>
  <si>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</si>
  <si>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</si>
  <si>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</si>
  <si>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</si>
  <si>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</si>
  <si>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</si>
  <si>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</si>
  <si>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</si>
  <si>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</si>
  <si>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</si>
  <si>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</si>
  <si>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</si>
  <si>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</si>
  <si>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</si>
  <si>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</si>
  <si>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</si>
  <si>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</si>
  <si>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</si>
  <si>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</si>
  <si>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</si>
  <si>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</si>
  <si>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</si>
  <si>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</si>
  <si>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</si>
  <si>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</si>
  <si>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</si>
  <si>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</si>
  <si>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</si>
  <si>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</si>
  <si>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</si>
  <si>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</si>
  <si>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</si>
  <si>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</si>
  <si>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</si>
  <si>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</si>
  <si>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</si>
  <si>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</si>
  <si>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</si>
  <si>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</si>
  <si>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</si>
  <si>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</si>
  <si>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</si>
  <si>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</si>
  <si>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</si>
  <si>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</si>
  <si>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</si>
  <si>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</si>
  <si>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</si>
  <si>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</si>
  <si>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</si>
  <si>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</si>
  <si>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</si>
  <si>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</si>
  <si>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</si>
  <si>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</si>
  <si>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</si>
  <si>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</si>
  <si>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</si>
  <si>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</si>
  <si>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</si>
  <si>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</si>
  <si>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</si>
  <si>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</si>
  <si>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</si>
  <si>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</si>
  <si>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</si>
  <si>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</si>
  <si>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</si>
  <si>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</si>
  <si>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</si>
  <si>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</si>
  <si>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</si>
  <si>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</si>
  <si>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</si>
  <si>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</si>
  <si>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</si>
  <si>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</si>
  <si>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</si>
  <si>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</si>
  <si>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</si>
  <si>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</si>
  <si>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</si>
  <si>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</si>
  <si>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</si>
  <si>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</si>
  <si>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</si>
  <si>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</si>
  <si>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</si>
  <si>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</si>
  <si>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</si>
  <si>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</si>
  <si>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</si>
  <si>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</si>
  <si>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</si>
  <si>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</si>
  <si>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</si>
  <si>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</si>
  <si>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</si>
  <si>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</si>
  <si>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</si>
  <si>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</si>
  <si>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</si>
  <si>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</si>
  <si>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</si>
  <si>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</si>
  <si>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</si>
  <si>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</si>
  <si>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</si>
  <si>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</si>
  <si>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</si>
  <si>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</si>
  <si>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</si>
  <si>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</si>
  <si>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</si>
  <si>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</si>
  <si>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</si>
  <si>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</si>
  <si>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</si>
  <si>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</si>
  <si>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</si>
  <si>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</si>
  <si>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</si>
  <si>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</si>
  <si>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</si>
  <si>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</si>
  <si>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</si>
  <si>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</si>
  <si>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</si>
  <si>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</si>
  <si>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</si>
  <si>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</si>
  <si>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</si>
  <si>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</si>
  <si>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</si>
  <si>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</si>
  <si>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</si>
  <si>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</si>
  <si>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</si>
  <si>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</si>
  <si>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</si>
  <si>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</si>
  <si>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</si>
  <si>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</si>
  <si>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</si>
  <si>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</si>
  <si>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</si>
  <si>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</si>
  <si>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</si>
  <si>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</si>
  <si>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</si>
  <si>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</si>
  <si>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</si>
  <si>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</si>
  <si>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</si>
  <si>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</si>
  <si>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</si>
  <si>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</si>
  <si>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</si>
  <si>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</si>
  <si>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</si>
  <si>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</si>
  <si>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</si>
  <si>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</si>
  <si>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</si>
  <si>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</si>
  <si>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</si>
  <si>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</si>
  <si>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</si>
  <si>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</si>
  <si>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</si>
  <si>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</si>
  <si>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</si>
  <si>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</si>
  <si>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</si>
  <si>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</si>
  <si>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</si>
  <si>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</si>
  <si>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</si>
  <si>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</si>
  <si>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</si>
  <si>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</si>
  <si>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</si>
  <si>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</si>
  <si>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</si>
  <si>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</si>
  <si>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</si>
  <si>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</si>
  <si>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</si>
  <si>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</si>
  <si>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</si>
  <si>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</si>
  <si>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</si>
  <si>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</si>
  <si>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</si>
  <si>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</si>
  <si>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</si>
  <si>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</si>
  <si>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</si>
  <si>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</si>
  <si>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</si>
  <si>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</si>
  <si>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</si>
  <si>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</si>
  <si>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</si>
  <si>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</si>
  <si>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</si>
  <si>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</si>
  <si>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</si>
  <si>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</si>
  <si>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</si>
  <si>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</si>
  <si>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</si>
  <si>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</si>
  <si>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</si>
  <si>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</si>
  <si>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</si>
  <si>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</si>
  <si>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</si>
  <si>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</si>
  <si>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</si>
  <si>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</si>
  <si>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</si>
  <si>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</si>
  <si>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</si>
  <si>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</si>
  <si>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</si>
  <si>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</si>
  <si>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</si>
  <si>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</si>
  <si>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</si>
  <si>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</si>
  <si>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</si>
  <si>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</si>
  <si>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</si>
  <si>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</si>
  <si>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</si>
  <si>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</si>
  <si>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</si>
  <si>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</si>
  <si>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</si>
  <si>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</si>
  <si>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</si>
  <si>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</si>
  <si>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</si>
  <si>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</si>
  <si>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</si>
  <si>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</si>
  <si>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</si>
  <si>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</si>
  <si>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</si>
  <si>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</si>
  <si>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</si>
  <si>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</si>
  <si>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</si>
  <si>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</si>
  <si>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</si>
  <si>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</si>
  <si>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</si>
  <si>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</si>
  <si>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</si>
  <si>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</si>
  <si>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</si>
  <si>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</si>
  <si>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</si>
  <si>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</si>
  <si>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</si>
  <si>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</si>
  <si>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</si>
  <si>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</si>
  <si>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</si>
  <si>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</si>
  <si>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</si>
  <si>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</si>
  <si>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</si>
  <si>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</si>
  <si>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</si>
  <si>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</si>
  <si>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</si>
  <si>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</si>
  <si>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</si>
  <si>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</si>
  <si>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</si>
  <si>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</si>
  <si>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</si>
  <si>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</si>
  <si>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</si>
  <si>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</si>
  <si>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</si>
  <si>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</si>
  <si>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</si>
  <si>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</si>
  <si>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</si>
  <si>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</si>
  <si>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</si>
  <si>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</si>
  <si>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</si>
  <si>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</si>
  <si>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</si>
  <si>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</si>
  <si>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</si>
  <si>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</si>
  <si>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</si>
  <si>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</si>
  <si>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</si>
  <si>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</si>
  <si>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</si>
  <si>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</si>
  <si>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</si>
  <si>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</si>
  <si>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</si>
  <si>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</si>
  <si>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</si>
  <si>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</si>
  <si>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</si>
  <si>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</si>
  <si>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</si>
  <si>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</si>
  <si>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</si>
  <si>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</si>
  <si>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</si>
  <si>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</si>
  <si>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</si>
  <si>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</si>
  <si>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</si>
  <si>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</si>
  <si>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</si>
  <si>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</si>
  <si>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</si>
  <si>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</si>
  <si>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</si>
  <si>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</si>
  <si>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</si>
  <si>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</si>
  <si>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</si>
  <si>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</si>
  <si>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</si>
  <si>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</si>
  <si>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</si>
  <si>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</si>
  <si>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</si>
  <si>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</si>
  <si>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</si>
  <si>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</si>
  <si>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</si>
  <si>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</si>
  <si>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</si>
  <si>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</si>
  <si>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</si>
  <si>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</si>
  <si>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</si>
  <si>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</si>
  <si>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</si>
  <si>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</si>
  <si>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</si>
  <si>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</si>
  <si>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</si>
  <si>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</si>
  <si>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</si>
  <si>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</si>
  <si>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</si>
  <si>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</si>
  <si>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</si>
  <si>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</si>
  <si>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</si>
  <si>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</si>
  <si>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</si>
  <si>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</si>
  <si>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</si>
  <si>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</si>
  <si>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</si>
  <si>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</si>
  <si>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</si>
  <si>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</si>
  <si>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</si>
  <si>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</si>
  <si>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</si>
  <si>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</si>
  <si>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</si>
  <si>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</si>
  <si>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</si>
  <si>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</si>
  <si>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</si>
  <si>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</si>
  <si>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</si>
  <si>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</si>
  <si>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</si>
  <si>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</si>
  <si>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</si>
  <si>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</si>
  <si>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</si>
  <si>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</si>
  <si>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</si>
  <si>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</si>
  <si>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</si>
  <si>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</si>
  <si>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</si>
  <si>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</si>
  <si>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</si>
  <si>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</si>
  <si>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</si>
  <si>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</si>
  <si>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</si>
  <si>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</si>
  <si>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</si>
  <si>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</si>
  <si>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</si>
  <si>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</si>
  <si>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</si>
  <si>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</si>
  <si>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</si>
  <si>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</si>
  <si>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</si>
  <si>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</si>
  <si>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</si>
  <si>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</si>
  <si>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</si>
  <si>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</si>
  <si>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</si>
  <si>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</si>
  <si>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</si>
  <si>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</si>
  <si>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</si>
  <si>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</si>
  <si>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</si>
  <si>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</si>
  <si>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</si>
  <si>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</si>
  <si>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</si>
  <si>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</si>
  <si>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</si>
  <si>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</si>
  <si>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</si>
  <si>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</si>
  <si>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</si>
  <si>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</si>
  <si>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</si>
  <si>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</si>
  <si>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</si>
  <si>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</si>
  <si>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</si>
  <si>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</si>
  <si>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</si>
  <si>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</si>
  <si>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</si>
  <si>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</si>
  <si>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</si>
  <si>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</si>
  <si>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</si>
  <si>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</si>
  <si>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</si>
  <si>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</si>
  <si>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</si>
  <si>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</si>
  <si>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</si>
  <si>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</si>
  <si>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</si>
  <si>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</si>
  <si>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</si>
  <si>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</si>
  <si>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</si>
  <si>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</si>
  <si>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</si>
  <si>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</si>
  <si>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</si>
  <si>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</si>
  <si>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</si>
  <si>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</si>
  <si>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</si>
  <si>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</si>
  <si>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</si>
  <si>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</si>
  <si>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</si>
  <si>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</si>
  <si>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</si>
  <si>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</si>
  <si>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</si>
  <si>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</si>
  <si>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</si>
  <si>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</si>
  <si>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</si>
  <si>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</si>
  <si>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</si>
  <si>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</si>
  <si>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</si>
  <si>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</si>
  <si>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</si>
  <si>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</si>
  <si>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</si>
  <si>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</si>
  <si>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</si>
  <si>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</si>
  <si>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</si>
  <si>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</si>
  <si>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</si>
  <si>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</si>
  <si>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</si>
  <si>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</si>
  <si>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</si>
  <si>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</si>
  <si>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</si>
  <si>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</si>
  <si>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</si>
  <si>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</si>
  <si>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</si>
  <si>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</si>
  <si>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</si>
  <si>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</si>
  <si>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</si>
  <si>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</si>
  <si>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</si>
  <si>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</si>
  <si>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</si>
  <si>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</si>
  <si>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</si>
  <si>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</si>
  <si>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</si>
  <si>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</si>
  <si>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</si>
  <si>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</si>
  <si>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</si>
  <si>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</si>
  <si>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</si>
  <si>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</si>
  <si>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</si>
  <si>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</si>
  <si>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</si>
  <si>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</si>
  <si>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</si>
  <si>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</si>
  <si>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</si>
  <si>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</si>
  <si>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</si>
  <si>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</si>
  <si>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</si>
  <si>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</si>
  <si>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</si>
  <si>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</si>
  <si>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</si>
  <si>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</si>
  <si>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</si>
  <si>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</si>
  <si>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</si>
  <si>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</si>
  <si>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</si>
  <si>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</si>
  <si>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</si>
  <si>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</si>
  <si>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</si>
  <si>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</si>
  <si>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</si>
  <si>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</si>
  <si>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</si>
  <si>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</si>
  <si>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</si>
  <si>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</si>
  <si>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</si>
  <si>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</si>
  <si>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</si>
  <si>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</si>
  <si>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</si>
  <si>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</si>
  <si>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</si>
  <si>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</si>
  <si>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</si>
  <si>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</si>
  <si>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</si>
  <si>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</si>
  <si>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</si>
  <si>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</si>
  <si>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</si>
  <si>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</si>
  <si>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</si>
  <si>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</si>
  <si>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</si>
  <si>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</si>
  <si>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</si>
  <si>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</si>
  <si>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</si>
  <si>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</si>
  <si>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</si>
  <si>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</si>
  <si>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</si>
  <si>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</si>
  <si>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</si>
  <si>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</si>
  <si>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</si>
  <si>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</si>
  <si>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</si>
  <si>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</si>
  <si>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</si>
  <si>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</si>
  <si>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</si>
  <si>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</si>
  <si>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</si>
  <si>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</si>
  <si>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</si>
  <si>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</si>
  <si>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</si>
  <si>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</si>
  <si>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</si>
  <si>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</si>
  <si>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</si>
  <si>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</si>
  <si>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</si>
  <si>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</si>
  <si>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</si>
  <si>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</si>
  <si>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</si>
  <si>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</si>
  <si>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</si>
  <si>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</si>
  <si>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</si>
  <si>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</si>
  <si>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</si>
  <si>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</si>
  <si>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</si>
  <si>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</si>
  <si>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</si>
  <si>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</si>
  <si>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</si>
  <si>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</si>
  <si>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</si>
  <si>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</si>
  <si>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</si>
  <si>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</si>
  <si>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</si>
  <si>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</si>
  <si>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</si>
  <si>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</si>
  <si>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</si>
  <si>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</si>
  <si>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</si>
  <si>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</si>
  <si>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</si>
  <si>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</si>
  <si>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</si>
  <si>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</si>
  <si>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</si>
  <si>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</si>
  <si>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</si>
  <si>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</si>
  <si>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</si>
  <si>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</si>
  <si>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</si>
  <si>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</si>
  <si>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</si>
  <si>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</si>
  <si>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</si>
  <si>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</si>
  <si>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</si>
  <si>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</si>
  <si>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</si>
  <si>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</si>
  <si>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</si>
  <si>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</si>
  <si>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</si>
  <si>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</si>
  <si>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</si>
  <si>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</si>
  <si>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</si>
  <si>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</si>
  <si>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</si>
  <si>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</si>
  <si>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</si>
  <si>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</si>
  <si>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</si>
  <si>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</si>
  <si>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</si>
  <si>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</si>
  <si>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</si>
  <si>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</si>
  <si>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</si>
  <si>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</si>
  <si>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</si>
  <si>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</si>
  <si>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</si>
  <si>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</si>
  <si>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</si>
  <si>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</si>
  <si>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</si>
  <si>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</si>
  <si>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</si>
  <si>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</si>
  <si>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</si>
  <si>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</si>
  <si>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</si>
  <si>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</si>
  <si>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</si>
  <si>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</si>
  <si>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</si>
  <si>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</si>
  <si>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</si>
  <si>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</si>
  <si>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</si>
  <si>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</si>
  <si>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</si>
  <si>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</si>
  <si>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</si>
  <si>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</si>
  <si>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</si>
  <si>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</si>
  <si>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</si>
  <si>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</si>
  <si>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</si>
  <si>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</si>
  <si>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</si>
  <si>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</si>
  <si>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</si>
  <si>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</si>
  <si>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</si>
  <si>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</si>
  <si>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</si>
  <si>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</si>
  <si>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</si>
  <si>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</si>
  <si>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</si>
  <si>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</si>
  <si>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</si>
  <si>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</si>
  <si>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</si>
  <si>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</si>
  <si>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</si>
  <si>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</si>
  <si>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</si>
  <si>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</si>
  <si>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</si>
  <si>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</si>
  <si>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</si>
  <si>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</si>
  <si>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</si>
  <si>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</si>
  <si>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</si>
  <si>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</si>
  <si>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</si>
  <si>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</si>
  <si>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</si>
  <si>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</si>
  <si>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</si>
  <si>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</si>
  <si>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</si>
  <si>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</si>
  <si>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</si>
  <si>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</si>
  <si>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</si>
  <si>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</si>
  <si>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</si>
  <si>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</si>
  <si>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</si>
  <si>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</si>
  <si>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</si>
  <si>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</si>
  <si>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</si>
  <si>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</si>
  <si>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</si>
  <si>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</si>
  <si>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</si>
  <si>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</si>
  <si>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</si>
  <si>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</si>
  <si>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</si>
  <si>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</si>
  <si>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</si>
  <si>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</si>
  <si>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</si>
  <si>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</si>
  <si>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</si>
  <si>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</si>
  <si>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</si>
  <si>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</si>
  <si>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</si>
  <si>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</si>
  <si>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</si>
  <si>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</si>
  <si>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</si>
  <si>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</si>
  <si>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</si>
  <si>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</si>
  <si>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</si>
  <si>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</si>
  <si>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</si>
  <si>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</si>
  <si>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</si>
  <si>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</si>
  <si>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</si>
  <si>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</si>
  <si>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</si>
  <si>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</si>
  <si>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</si>
  <si>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</si>
  <si>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</si>
  <si>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</si>
  <si>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</si>
  <si>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</si>
  <si>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</si>
  <si>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</si>
  <si>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</si>
  <si>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</si>
  <si>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</si>
  <si>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</si>
  <si>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</si>
  <si>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</si>
  <si>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</si>
  <si>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</si>
  <si>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</si>
  <si>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</si>
  <si>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</si>
  <si>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</si>
  <si>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</si>
  <si>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</si>
  <si>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</si>
  <si>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</si>
  <si>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</si>
  <si>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</si>
  <si>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</si>
  <si>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</si>
  <si>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</si>
  <si>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</si>
  <si>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</si>
  <si>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</si>
  <si>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</si>
  <si>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</si>
  <si>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</si>
  <si>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</si>
  <si>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</si>
  <si>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</si>
  <si>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</si>
  <si>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</si>
  <si>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</si>
  <si>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</si>
  <si>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</si>
  <si>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</si>
  <si>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</si>
  <si>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</si>
  <si>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</si>
  <si>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</si>
  <si>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</si>
  <si>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</si>
  <si>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</si>
  <si>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</si>
  <si>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</si>
  <si>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</si>
  <si>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</si>
  <si>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</si>
  <si>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</si>
  <si>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</si>
  <si>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</si>
  <si>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</si>
  <si>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</si>
  <si>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</si>
  <si>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</si>
  <si>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</si>
  <si>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</si>
  <si>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</si>
  <si>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</si>
  <si>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</si>
  <si>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</si>
  <si>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</si>
  <si>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</si>
  <si>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</si>
  <si>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</si>
  <si>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</si>
  <si>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</si>
  <si>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</si>
  <si>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</si>
  <si>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</si>
  <si>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</si>
  <si>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</si>
  <si>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</si>
  <si>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</si>
  <si>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</si>
  <si>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</si>
  <si>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</si>
  <si>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</si>
  <si>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</si>
  <si>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</si>
  <si>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</si>
  <si>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</si>
  <si>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</si>
  <si>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</si>
  <si>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</si>
  <si>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</si>
  <si>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</si>
  <si>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</si>
  <si>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</si>
  <si>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</si>
  <si>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</si>
  <si>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</si>
  <si>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</si>
  <si>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</si>
  <si>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</si>
  <si>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</si>
  <si>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</si>
  <si>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</si>
  <si>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</si>
  <si>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</si>
  <si>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</si>
  <si>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</si>
  <si>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</si>
  <si>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</si>
  <si>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</si>
  <si>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</si>
  <si>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</si>
  <si>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</si>
  <si>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</si>
  <si>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</si>
  <si>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</si>
  <si>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</si>
  <si>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</si>
  <si>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</si>
  <si>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</si>
  <si>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</si>
  <si>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</si>
  <si>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</si>
  <si>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</si>
  <si>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</si>
  <si>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</si>
  <si>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</si>
  <si>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</si>
  <si>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</si>
  <si>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</si>
  <si>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</si>
  <si>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</si>
  <si>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</si>
  <si>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</si>
  <si>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</si>
  <si>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</si>
  <si>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</si>
  <si>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</si>
  <si>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</si>
  <si>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</si>
  <si>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</si>
  <si>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</si>
  <si>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</si>
  <si>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</si>
  <si>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</si>
  <si>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</si>
  <si>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</si>
  <si>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</si>
  <si>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</si>
  <si>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</si>
  <si>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</si>
  <si>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</si>
  <si>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</si>
  <si>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</si>
  <si>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</si>
  <si>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</si>
  <si>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</si>
  <si>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</si>
  <si>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</si>
  <si>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</si>
  <si>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</si>
  <si>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</si>
  <si>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</si>
  <si>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</si>
  <si>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</si>
  <si>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</si>
  <si>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</si>
  <si>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</si>
  <si>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</si>
  <si>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</si>
  <si>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</si>
  <si>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</si>
  <si>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</si>
  <si>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</si>
  <si>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</si>
  <si>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</si>
  <si>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</si>
  <si>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</si>
  <si>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</si>
  <si>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</si>
  <si>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</si>
  <si>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</si>
  <si>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</si>
  <si>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</si>
  <si>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</si>
  <si>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</si>
  <si>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</si>
  <si>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</si>
  <si>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</si>
  <si>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</si>
  <si>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</si>
  <si>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</si>
  <si>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</si>
  <si>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</si>
  <si>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</si>
  <si>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</si>
  <si>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</si>
  <si>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</si>
  <si>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</si>
  <si>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</si>
  <si>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</si>
  <si>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</si>
  <si>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</si>
  <si>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</si>
  <si>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</si>
  <si>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</si>
  <si>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</si>
  <si>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</si>
  <si>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</si>
  <si>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</si>
  <si>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</si>
  <si>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</si>
  <si>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</si>
  <si>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</si>
  <si>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</si>
  <si>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</si>
  <si>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</si>
  <si>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</si>
  <si>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</si>
  <si>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</si>
  <si>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</si>
  <si>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</si>
  <si>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</si>
  <si>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</si>
  <si>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</si>
  <si>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</si>
  <si>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</si>
  <si>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</si>
  <si>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</si>
  <si>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</si>
  <si>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</si>
  <si>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</si>
  <si>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</si>
  <si>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</si>
  <si>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</si>
  <si>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</si>
  <si>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</si>
  <si>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</si>
  <si>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</si>
  <si>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</si>
  <si>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</si>
  <si>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</si>
  <si>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</si>
  <si>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</si>
  <si>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</si>
  <si>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</si>
  <si>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</si>
  <si>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</si>
  <si>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</si>
  <si>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</si>
  <si>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</si>
  <si>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</si>
  <si>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</si>
  <si>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</si>
  <si>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</si>
  <si>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</si>
  <si>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</si>
  <si>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</si>
  <si>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</si>
  <si>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</si>
  <si>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</si>
  <si>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</si>
  <si>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</si>
  <si>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</si>
  <si>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</si>
  <si>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</si>
  <si>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</si>
  <si>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</si>
  <si>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</si>
  <si>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</si>
  <si>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</si>
  <si>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</si>
  <si>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</si>
  <si>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</si>
  <si>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</si>
  <si>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</si>
  <si>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</si>
  <si>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</si>
  <si>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</si>
  <si>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</si>
  <si>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</si>
  <si>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</si>
  <si>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</si>
  <si>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</si>
  <si>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</si>
  <si>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</si>
  <si>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</si>
  <si>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</si>
  <si>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</si>
  <si>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</si>
  <si>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</si>
  <si>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</si>
  <si>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</si>
  <si>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</si>
  <si>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</si>
  <si>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</si>
  <si>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</si>
  <si>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</si>
  <si>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</si>
  <si>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</si>
  <si>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</si>
  <si>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</si>
  <si>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</si>
  <si>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</si>
  <si>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</si>
  <si>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</si>
  <si>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</si>
  <si>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</si>
  <si>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</si>
  <si>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</si>
  <si>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</si>
  <si>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</si>
  <si>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</si>
  <si>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</si>
  <si>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</si>
  <si>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</si>
  <si>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</si>
  <si>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</si>
  <si>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</si>
  <si>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</si>
  <si>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</si>
  <si>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</si>
  <si>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</si>
  <si>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</si>
  <si>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</si>
  <si>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</si>
  <si>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</si>
  <si>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</si>
  <si>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</si>
  <si>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</si>
  <si>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</si>
  <si>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</si>
  <si>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</si>
  <si>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</si>
  <si>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</si>
  <si>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</si>
  <si>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</si>
  <si>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</si>
  <si>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</si>
  <si>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</si>
  <si>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</si>
  <si>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</si>
  <si>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</si>
  <si>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</si>
  <si>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</si>
  <si>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</si>
  <si>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</si>
  <si>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</si>
  <si>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</si>
  <si>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</si>
  <si>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</si>
  <si>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</si>
  <si>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</si>
  <si>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</si>
  <si>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</si>
  <si>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</si>
  <si>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</si>
  <si>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</si>
  <si>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</si>
  <si>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</si>
  <si>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</si>
  <si>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</si>
  <si>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</si>
  <si>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</si>
  <si>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</si>
  <si>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</si>
  <si>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</si>
  <si>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</si>
  <si>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</si>
  <si>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</si>
  <si>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</si>
  <si>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</si>
  <si>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</si>
  <si>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</si>
  <si>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</si>
  <si>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</si>
  <si>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</si>
  <si>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</si>
  <si>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</si>
  <si>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</si>
  <si>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</si>
  <si>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</si>
  <si>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</si>
  <si>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</si>
  <si>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</si>
  <si>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</si>
  <si>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</si>
  <si>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</si>
  <si>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</si>
  <si>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</si>
  <si>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</si>
  <si>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</si>
  <si>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</si>
  <si>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</si>
  <si>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</si>
  <si>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</si>
  <si>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</si>
  <si>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</si>
  <si>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</si>
  <si>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</si>
  <si>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</si>
  <si>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</si>
  <si>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</si>
  <si>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</si>
  <si>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</si>
  <si>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</si>
  <si>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</si>
  <si>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</si>
  <si>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</si>
  <si>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</si>
  <si>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</si>
  <si>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</si>
  <si>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</si>
  <si>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</si>
  <si>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</si>
  <si>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</si>
  <si>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</si>
  <si>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</si>
  <si>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</si>
  <si>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</si>
  <si>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</si>
  <si>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</si>
  <si>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</si>
  <si>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</si>
  <si>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</si>
  <si>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</si>
  <si>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</si>
  <si>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</si>
  <si>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</si>
  <si>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</si>
  <si>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</si>
  <si>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</si>
  <si>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</si>
  <si>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</si>
  <si>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</si>
  <si>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</si>
  <si>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</si>
  <si>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</si>
  <si>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</si>
  <si>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</si>
  <si>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</si>
  <si>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</si>
  <si>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</si>
  <si>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</si>
  <si>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</si>
  <si>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</si>
  <si>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</si>
  <si>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</si>
  <si>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</si>
  <si>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</si>
  <si>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</si>
  <si>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</si>
  <si>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</si>
  <si>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</si>
  <si>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</si>
  <si>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</si>
  <si>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</si>
  <si>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</si>
  <si>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</si>
  <si>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</si>
  <si>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</si>
  <si>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</si>
  <si>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</si>
  <si>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</si>
  <si>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</si>
  <si>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</si>
  <si>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</si>
  <si>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</si>
  <si>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</si>
  <si>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</si>
  <si>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</si>
  <si>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</si>
  <si>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</si>
  <si>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</si>
  <si>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</si>
  <si>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</si>
  <si>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</si>
  <si>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</si>
  <si>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</si>
  <si>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</si>
  <si>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</si>
  <si>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</si>
  <si>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</si>
  <si>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</si>
  <si>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</si>
  <si>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</si>
  <si>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</si>
  <si>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</si>
  <si>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</si>
  <si>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</si>
  <si>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</si>
  <si>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</si>
  <si>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</si>
  <si>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</si>
  <si>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</si>
  <si>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</si>
  <si>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</si>
  <si>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</si>
  <si>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</si>
  <si>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</si>
  <si>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</si>
  <si>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</si>
  <si>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</si>
  <si>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</si>
  <si>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</si>
  <si>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</si>
  <si>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</si>
  <si>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</si>
  <si>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</si>
  <si>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</si>
  <si>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</si>
  <si>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</si>
  <si>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</si>
  <si>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</si>
  <si>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</si>
  <si>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</si>
  <si>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</si>
  <si>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</si>
  <si>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</si>
  <si>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</si>
  <si>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</si>
  <si>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</si>
  <si>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</si>
  <si>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</si>
  <si>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</si>
  <si>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</si>
  <si>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</si>
  <si>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</si>
  <si>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</si>
  <si>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</si>
  <si>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</si>
  <si>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</si>
  <si>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</si>
  <si>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</si>
  <si>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</si>
  <si>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</si>
  <si>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</si>
  <si>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</si>
  <si>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</si>
  <si>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</si>
  <si>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</si>
  <si>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</si>
  <si>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</si>
  <si>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</si>
  <si>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</si>
  <si>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</si>
  <si>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</si>
  <si>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</si>
  <si>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</si>
  <si>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</si>
  <si>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</si>
  <si>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</si>
  <si>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</si>
  <si>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</si>
  <si>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</si>
  <si>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</si>
  <si>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</si>
  <si>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</si>
  <si>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</si>
  <si>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</si>
  <si>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</si>
  <si>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</si>
  <si>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</si>
  <si>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</si>
  <si>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</si>
  <si>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</si>
  <si>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</si>
  <si>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</si>
  <si>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</si>
  <si>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</si>
  <si>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</si>
  <si>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</si>
  <si>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</si>
  <si>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</si>
  <si>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</si>
  <si>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</si>
  <si>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</si>
  <si>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</si>
  <si>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</si>
  <si>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</si>
  <si>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</si>
  <si>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</si>
  <si>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</si>
  <si>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</si>
  <si>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</si>
  <si>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</si>
  <si>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</si>
  <si>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</si>
  <si>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</si>
  <si>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</si>
  <si>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</si>
  <si>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</si>
  <si>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</si>
  <si>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</si>
  <si>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</si>
  <si>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</si>
  <si>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</si>
  <si>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</si>
  <si>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</si>
  <si>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</si>
  <si>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</si>
  <si>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</si>
  <si>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</si>
  <si>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</si>
  <si>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</si>
  <si>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</si>
  <si>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</si>
  <si>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</si>
  <si>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</si>
  <si>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</si>
  <si>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</si>
  <si>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</si>
  <si>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</si>
  <si>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</si>
  <si>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</si>
  <si>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</si>
  <si>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</si>
  <si>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</si>
  <si>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</si>
  <si>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</si>
  <si>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</si>
  <si>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</si>
  <si>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</si>
  <si>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</si>
  <si>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</si>
  <si>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</si>
  <si>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</si>
  <si>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</si>
  <si>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</si>
  <si>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</si>
  <si>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</si>
  <si>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</si>
  <si>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</si>
  <si>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</si>
  <si>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</si>
  <si>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</si>
  <si>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</si>
  <si>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</si>
  <si>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</si>
  <si>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</si>
  <si>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</si>
  <si>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</si>
  <si>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</si>
  <si>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</si>
  <si>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</si>
  <si>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</si>
  <si>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</si>
  <si>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</si>
  <si>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</si>
  <si>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</si>
  <si>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</si>
  <si>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</si>
  <si>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</si>
  <si>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</si>
  <si>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</si>
  <si>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</si>
  <si>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</si>
  <si>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</si>
  <si>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</si>
  <si>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</si>
  <si>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</si>
  <si>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</si>
  <si>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</si>
  <si>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</si>
  <si>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</si>
  <si>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</si>
  <si>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</si>
  <si>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</si>
  <si>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</si>
  <si>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</si>
  <si>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</si>
  <si>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</si>
  <si>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</si>
  <si>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</si>
  <si>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</si>
  <si>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</si>
  <si>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</si>
  <si>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</si>
  <si>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</si>
  <si>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</si>
  <si>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</si>
  <si>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</si>
  <si>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</si>
  <si>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</si>
  <si>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</si>
  <si>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</si>
  <si>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</si>
  <si>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</si>
  <si>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</si>
  <si>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</si>
  <si>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</si>
  <si>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</si>
  <si>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</si>
  <si>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</si>
  <si>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</si>
  <si>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</si>
  <si>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</si>
  <si>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</si>
  <si>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</si>
  <si>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</si>
  <si>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</si>
  <si>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</si>
  <si>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</si>
  <si>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</si>
  <si>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</si>
  <si>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</si>
  <si>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</si>
  <si>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</si>
  <si>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</si>
  <si>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</si>
  <si>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</si>
  <si>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</si>
  <si>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</si>
  <si>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</si>
  <si>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</si>
  <si>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</si>
  <si>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</si>
  <si>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</si>
  <si>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</si>
  <si>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</si>
  <si>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</si>
  <si>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</si>
  <si>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</si>
  <si>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</si>
  <si>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</si>
  <si>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</si>
  <si>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</si>
  <si>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</si>
  <si>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</si>
  <si>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</si>
  <si>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</si>
  <si>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</si>
  <si>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</si>
  <si>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</si>
  <si>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</si>
  <si>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</si>
  <si>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</si>
  <si>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</si>
  <si>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</si>
  <si>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</si>
  <si>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</si>
  <si>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</si>
  <si>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</si>
  <si>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</si>
  <si>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</si>
  <si>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</si>
  <si>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</si>
  <si>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</si>
  <si>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</si>
  <si>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</si>
  <si>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</si>
  <si>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</si>
  <si>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</si>
  <si>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</si>
  <si>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</si>
  <si>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</si>
  <si>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</si>
  <si>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</si>
  <si>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</si>
  <si>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</si>
  <si>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</si>
  <si>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</si>
  <si>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</si>
  <si>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</si>
  <si>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</si>
  <si>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</si>
  <si>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</si>
  <si>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</si>
  <si>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</si>
  <si>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</si>
  <si>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</si>
  <si>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</si>
  <si>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</si>
  <si>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</si>
  <si>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</si>
  <si>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</si>
  <si>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</si>
  <si>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</si>
  <si>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</si>
  <si>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</si>
  <si>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</si>
  <si>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</si>
  <si>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</si>
  <si>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</si>
  <si>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</si>
  <si>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</si>
  <si>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</si>
  <si>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</si>
  <si>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</si>
  <si>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</si>
  <si>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</si>
  <si>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</si>
  <si>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</si>
  <si>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</si>
  <si>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</si>
  <si>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</si>
  <si>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</si>
  <si>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</si>
  <si>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</si>
  <si>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</si>
  <si>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</si>
  <si>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</si>
  <si>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</si>
  <si>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</si>
  <si>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</si>
  <si>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</si>
  <si>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</si>
  <si>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</si>
  <si>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</si>
  <si>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</si>
  <si>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</si>
  <si>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</si>
  <si>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</si>
  <si>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</si>
  <si>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</si>
  <si>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</si>
  <si>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</si>
  <si>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</si>
  <si>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</si>
  <si>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</si>
  <si>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</si>
  <si>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</si>
  <si>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</si>
  <si>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</si>
  <si>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</si>
  <si>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</si>
  <si>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</si>
  <si>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</si>
  <si>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</si>
  <si>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</si>
  <si>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</si>
  <si>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</si>
  <si>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</si>
  <si>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</si>
  <si>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</si>
  <si>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</si>
  <si>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</si>
  <si>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</si>
  <si>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</si>
  <si>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</si>
  <si>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</si>
  <si>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</si>
  <si>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</si>
  <si>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</si>
  <si>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</si>
  <si>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</si>
  <si>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</si>
  <si>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</si>
  <si>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</si>
  <si>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</si>
  <si>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</si>
  <si>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</si>
  <si>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</si>
  <si>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</si>
  <si>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</si>
  <si>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</si>
  <si>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</si>
  <si>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</si>
  <si>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</si>
  <si>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</si>
  <si>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</si>
  <si>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</si>
  <si>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</si>
  <si>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</si>
  <si>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</si>
  <si>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</si>
  <si>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</si>
  <si>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</si>
  <si>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</si>
  <si>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</si>
  <si>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</si>
  <si>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</si>
  <si>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</si>
  <si>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</si>
  <si>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</si>
  <si>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</si>
  <si>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</si>
  <si>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</si>
  <si>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</si>
  <si>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</si>
  <si>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</si>
  <si>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</si>
  <si>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</si>
  <si>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</si>
  <si>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</si>
  <si>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</si>
  <si>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</si>
  <si>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</si>
  <si>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</si>
  <si>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</si>
  <si>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</si>
  <si>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</si>
  <si>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</si>
  <si>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</si>
  <si>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</si>
  <si>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</si>
  <si>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</si>
  <si>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</si>
  <si>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</si>
  <si>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</si>
  <si>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</si>
  <si>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</si>
  <si>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</si>
  <si>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</si>
  <si>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</si>
  <si>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</si>
  <si>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</si>
  <si>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</si>
  <si>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</si>
  <si>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</si>
  <si>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</si>
  <si>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</si>
  <si>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</si>
  <si>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</si>
  <si>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</si>
  <si>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</si>
  <si>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</si>
  <si>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</si>
  <si>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</si>
  <si>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</si>
  <si>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</si>
  <si>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</si>
  <si>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</si>
  <si>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</si>
  <si>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</si>
  <si>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</si>
  <si>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</si>
  <si>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</si>
  <si>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</si>
  <si>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</si>
  <si>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</si>
  <si>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</si>
  <si>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</si>
  <si>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</si>
  <si>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</si>
  <si>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</si>
  <si>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</si>
  <si>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</si>
  <si>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</si>
  <si>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</si>
  <si>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</si>
  <si>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</si>
  <si>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</si>
  <si>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</si>
  <si>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</si>
  <si>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</si>
  <si>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</si>
  <si>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</si>
  <si>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</si>
  <si>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</si>
  <si>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</si>
  <si>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</si>
  <si>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</si>
  <si>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</si>
  <si>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</si>
  <si>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</si>
  <si>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</si>
  <si>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</si>
  <si>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</si>
  <si>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</si>
  <si>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</si>
  <si>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</si>
  <si>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</si>
  <si>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</si>
  <si>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</si>
  <si>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</si>
  <si>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</si>
  <si>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</si>
  <si>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</si>
  <si>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</si>
  <si>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</si>
  <si>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</si>
  <si>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</si>
  <si>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</si>
  <si>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</si>
  <si>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</si>
  <si>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</si>
  <si>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</si>
  <si>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</si>
  <si>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</si>
  <si>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</si>
  <si>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</si>
  <si>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</si>
  <si>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</si>
  <si>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</si>
  <si>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</si>
  <si>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</si>
  <si>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</si>
  <si>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</si>
  <si>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</si>
  <si>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</si>
  <si>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</si>
  <si>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</si>
  <si>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</si>
  <si>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</si>
  <si>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</si>
  <si>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</si>
  <si>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</si>
  <si>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</si>
  <si>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</si>
  <si>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</si>
  <si>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</si>
  <si>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</si>
  <si>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</si>
  <si>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</si>
  <si>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</si>
  <si>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</si>
  <si>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</si>
  <si>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</si>
  <si>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</si>
  <si>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</si>
  <si>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</si>
  <si>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</si>
  <si>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</si>
  <si>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</si>
  <si>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</si>
  <si>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</si>
  <si>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</si>
  <si>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</si>
  <si>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</si>
  <si>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</si>
  <si>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</si>
  <si>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</si>
  <si>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</si>
  <si>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</si>
  <si>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</si>
  <si>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</si>
  <si>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</si>
  <si>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</si>
  <si>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</si>
  <si>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</si>
  <si>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</si>
  <si>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</si>
  <si>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</si>
  <si>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</si>
  <si>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</si>
  <si>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</si>
  <si>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</si>
  <si>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</si>
  <si>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</si>
  <si>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</si>
  <si>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</si>
  <si>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</si>
  <si>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</si>
  <si>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</si>
  <si>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</si>
  <si>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</si>
  <si>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</si>
  <si>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</si>
  <si>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</si>
  <si>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</si>
  <si>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</si>
  <si>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</si>
  <si>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</si>
  <si>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</si>
  <si>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</si>
  <si>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</si>
  <si>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</si>
  <si>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</si>
  <si>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</si>
  <si>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</si>
  <si>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</si>
  <si>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</si>
  <si>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</si>
  <si>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</si>
  <si>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</si>
  <si>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</si>
  <si>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</si>
  <si>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</si>
  <si>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</si>
  <si>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</si>
  <si>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</si>
  <si>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</si>
  <si>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</si>
  <si>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</si>
  <si>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</si>
  <si>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</si>
  <si>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</si>
  <si>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</si>
  <si>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</si>
  <si>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</si>
  <si>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</si>
  <si>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</si>
  <si>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</si>
  <si>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</si>
  <si>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</si>
  <si>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</si>
  <si>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</si>
  <si>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</si>
  <si>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</si>
  <si>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</si>
  <si>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</si>
  <si>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</si>
  <si>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</si>
  <si>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</si>
  <si>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</si>
  <si>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</si>
  <si>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</si>
  <si>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</si>
  <si>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</si>
  <si>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</si>
  <si>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</si>
  <si>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</si>
  <si>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</si>
  <si>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</si>
  <si>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</si>
  <si>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</si>
  <si>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</si>
  <si>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</si>
  <si>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</si>
  <si>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</si>
  <si>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</si>
  <si>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</si>
  <si>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</si>
  <si>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</si>
  <si>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</si>
  <si>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</si>
  <si>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</si>
  <si>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</si>
  <si>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</si>
  <si>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</si>
  <si>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</si>
  <si>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</si>
  <si>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</si>
  <si>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</si>
  <si>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</si>
  <si>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</si>
  <si>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</si>
  <si>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</si>
  <si>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</si>
  <si>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</si>
  <si>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</si>
  <si>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</si>
  <si>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</si>
  <si>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</si>
  <si>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</si>
  <si>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</si>
  <si>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</si>
  <si>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</si>
  <si>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</si>
  <si>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</si>
  <si>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</si>
  <si>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</si>
  <si>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</si>
  <si>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</si>
  <si>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</si>
  <si>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</si>
  <si>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</si>
  <si>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</si>
  <si>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</si>
  <si>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</si>
  <si>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</si>
  <si>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</si>
  <si>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</si>
  <si>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</si>
  <si>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</si>
  <si>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</si>
  <si>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</si>
  <si>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</si>
  <si>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</si>
  <si>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</si>
  <si>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</si>
  <si>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</si>
  <si>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</si>
  <si>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</si>
  <si>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</si>
  <si>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</si>
  <si>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</si>
  <si>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</si>
  <si>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</si>
  <si>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</si>
  <si>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</si>
  <si>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</si>
  <si>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</si>
  <si>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</si>
  <si>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</si>
  <si>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</si>
  <si>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</si>
  <si>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</si>
  <si>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</si>
  <si>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</si>
  <si>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</si>
  <si>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</si>
  <si>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</si>
  <si>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</si>
  <si>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</si>
  <si>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</si>
  <si>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</si>
  <si>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</si>
  <si>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</si>
  <si>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</si>
  <si>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</si>
  <si>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</si>
  <si>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</si>
  <si>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</si>
  <si>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</si>
  <si>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</si>
  <si>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</si>
  <si>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</si>
  <si>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</si>
  <si>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</si>
  <si>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</si>
  <si>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</si>
  <si>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</si>
  <si>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</si>
  <si>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</si>
  <si>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</si>
  <si>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</si>
  <si>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</si>
  <si>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</si>
  <si>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</si>
  <si>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</si>
  <si>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</si>
  <si>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</si>
  <si>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</si>
  <si>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</si>
  <si>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</si>
  <si>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</si>
  <si>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</si>
  <si>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</si>
  <si>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</si>
  <si>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</si>
  <si>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</si>
  <si>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</si>
  <si>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</si>
  <si>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</si>
  <si>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</si>
  <si>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</si>
  <si>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</si>
  <si>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</si>
  <si>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</si>
  <si>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</si>
  <si>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</si>
  <si>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</si>
  <si>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</si>
  <si>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</si>
  <si>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</si>
  <si>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</si>
  <si>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</si>
  <si>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</si>
  <si>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</si>
  <si>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</si>
  <si>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</si>
  <si>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</si>
  <si>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</si>
  <si>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</si>
  <si>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</si>
  <si>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</si>
  <si>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</si>
  <si>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</si>
  <si>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</si>
  <si>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</si>
  <si>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</si>
  <si>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</si>
  <si>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</si>
  <si>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</si>
  <si>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</si>
  <si>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</si>
  <si>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</si>
  <si>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</si>
  <si>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</si>
  <si>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</si>
  <si>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</si>
  <si>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</si>
  <si>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</si>
  <si>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</si>
  <si>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</si>
  <si>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</si>
  <si>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</si>
  <si>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</si>
  <si>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</si>
  <si>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</si>
  <si>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</si>
  <si>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</si>
  <si>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</si>
  <si>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</si>
  <si>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</si>
  <si>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</si>
  <si>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</si>
  <si>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</si>
  <si>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</si>
  <si>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</si>
  <si>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</si>
  <si>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</si>
  <si>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</si>
  <si>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</si>
  <si>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</si>
  <si>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</si>
  <si>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</si>
  <si>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</si>
  <si>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</si>
  <si>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</si>
  <si>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</si>
  <si>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</si>
  <si>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</si>
  <si>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</si>
  <si>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</si>
  <si>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</si>
  <si>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</si>
  <si>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</si>
  <si>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</si>
  <si>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</si>
  <si>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</si>
  <si>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</si>
  <si>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</si>
  <si>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</si>
  <si>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</si>
  <si>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</si>
  <si>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</si>
  <si>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</si>
  <si>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</si>
  <si>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</si>
  <si>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</si>
  <si>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</si>
  <si>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</si>
  <si>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</si>
  <si>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</si>
  <si>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</si>
  <si>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</si>
  <si>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</si>
  <si>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</si>
  <si>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</si>
  <si>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</si>
  <si>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</si>
  <si>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</si>
  <si>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</si>
  <si>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</si>
  <si>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</si>
  <si>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</si>
  <si>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</si>
  <si>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</si>
  <si>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</si>
  <si>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</si>
  <si>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</si>
  <si>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</si>
  <si>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</si>
  <si>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</si>
  <si>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</si>
  <si>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</si>
  <si>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</si>
  <si>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</si>
  <si>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</si>
  <si>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</si>
  <si>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</si>
  <si>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</si>
  <si>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</si>
  <si>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</si>
  <si>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</si>
  <si>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</si>
  <si>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</si>
  <si>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</si>
  <si>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</si>
  <si>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</si>
  <si>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</si>
  <si>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</si>
  <si>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</si>
  <si>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</si>
  <si>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</si>
  <si>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</si>
  <si>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</si>
  <si>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</si>
  <si>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</si>
  <si>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</si>
  <si>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</si>
  <si>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</si>
  <si>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</si>
  <si>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</si>
  <si>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</si>
  <si>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</si>
  <si>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</si>
  <si>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</si>
  <si>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</si>
  <si>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</si>
  <si>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</si>
  <si>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</si>
  <si>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</si>
  <si>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</si>
  <si>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</si>
  <si>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</si>
  <si>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</si>
  <si>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</si>
  <si>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</si>
  <si>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</si>
  <si>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</si>
  <si>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</si>
  <si>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</si>
  <si>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</si>
  <si>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</si>
  <si>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</si>
  <si>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</si>
  <si>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</si>
  <si>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</si>
  <si>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</si>
  <si>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</si>
  <si>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</si>
  <si>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</si>
  <si>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</si>
  <si>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</si>
  <si>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</si>
  <si>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</si>
  <si>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</si>
  <si>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</si>
  <si>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</si>
  <si>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</si>
  <si>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</si>
  <si>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</si>
  <si>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</si>
  <si>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</si>
  <si>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</si>
  <si>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</si>
  <si>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</si>
  <si>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</si>
  <si>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</si>
  <si>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</si>
  <si>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</si>
  <si>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</si>
  <si>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</si>
  <si>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</si>
  <si>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</si>
  <si>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</si>
  <si>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</si>
  <si>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</si>
  <si>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</si>
  <si>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</si>
  <si>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</si>
  <si>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</si>
  <si>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</si>
  <si>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</si>
  <si>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</si>
  <si>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</si>
  <si>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</si>
  <si>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</si>
  <si>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</si>
  <si>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</si>
  <si>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</si>
  <si>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</si>
  <si>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</si>
  <si>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</si>
  <si>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</si>
  <si>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</si>
  <si>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</si>
  <si>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</si>
  <si>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</si>
  <si>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</si>
  <si>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</si>
  <si>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</si>
  <si>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</si>
  <si>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</si>
  <si>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</si>
  <si>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</si>
  <si>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</si>
  <si>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</si>
  <si>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</si>
  <si>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</si>
  <si>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</si>
  <si>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</si>
  <si>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</si>
  <si>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</si>
  <si>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</si>
  <si>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</si>
  <si>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</si>
  <si>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</si>
  <si>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</si>
  <si>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</si>
  <si>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</si>
  <si>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</si>
  <si>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</si>
  <si>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</si>
  <si>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</si>
  <si>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</si>
  <si>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</si>
  <si>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</si>
  <si>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</si>
  <si>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</si>
  <si>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</si>
  <si>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</si>
  <si>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</si>
  <si>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</si>
  <si>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</si>
  <si>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</si>
  <si>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</si>
  <si>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</si>
  <si>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</si>
  <si>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</si>
  <si>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</si>
  <si>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</si>
  <si>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</si>
  <si>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</si>
  <si>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</si>
  <si>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</si>
  <si>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</si>
  <si>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</si>
  <si>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</si>
  <si>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</si>
  <si>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</si>
  <si>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</si>
  <si>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</si>
  <si>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</si>
  <si>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</si>
  <si>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</si>
  <si>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</si>
  <si>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</si>
  <si>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</si>
  <si>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</si>
  <si>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</si>
  <si>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</si>
  <si>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</si>
  <si>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</si>
  <si>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</si>
  <si>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</si>
  <si>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</si>
  <si>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</si>
  <si>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</si>
  <si>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</si>
  <si>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</si>
  <si>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</si>
  <si>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</si>
  <si>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</si>
  <si>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</si>
  <si>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</si>
  <si>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</si>
  <si>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</si>
  <si>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</si>
  <si>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</si>
  <si>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</si>
  <si>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</si>
  <si>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</si>
  <si>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</si>
  <si>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</si>
  <si>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</si>
  <si>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</si>
  <si>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</si>
  <si>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</si>
  <si>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</si>
  <si>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</si>
  <si>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</si>
  <si>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</si>
  <si>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</si>
  <si>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</si>
  <si>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</si>
  <si>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</si>
  <si>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</si>
  <si>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</si>
  <si>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</si>
  <si>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</si>
  <si>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</si>
  <si>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</si>
  <si>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</si>
  <si>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</si>
  <si>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</si>
  <si>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</si>
  <si>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</si>
  <si>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</si>
  <si>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</si>
  <si>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</si>
  <si>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</si>
  <si>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</si>
  <si>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</si>
  <si>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</si>
  <si>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</si>
  <si>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</si>
  <si>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</si>
  <si>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</si>
  <si>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</si>
  <si>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</si>
  <si>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</si>
  <si>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</si>
  <si>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</si>
  <si>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</si>
  <si>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</si>
  <si>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</si>
  <si>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</si>
  <si>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</si>
  <si>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</si>
  <si>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</si>
  <si>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</si>
  <si>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</si>
  <si>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</si>
  <si>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</si>
  <si>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</si>
  <si>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</si>
  <si>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</si>
  <si>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</si>
  <si>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</si>
  <si>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</si>
  <si>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</si>
  <si>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</si>
  <si>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</si>
  <si>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</si>
  <si>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</si>
  <si>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</si>
  <si>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</si>
  <si>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</si>
  <si>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</si>
  <si>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</si>
  <si>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</si>
  <si>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</si>
  <si>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</si>
  <si>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</si>
  <si>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</si>
  <si>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</si>
  <si>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</si>
  <si>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</si>
  <si>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</si>
  <si>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</si>
  <si>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</si>
  <si>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</si>
  <si>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</si>
  <si>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</si>
  <si>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</si>
  <si>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</si>
  <si>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</si>
  <si>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</si>
  <si>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</si>
  <si>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</si>
  <si>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</si>
  <si>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</si>
  <si>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</si>
  <si>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</si>
  <si>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</si>
  <si>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</si>
  <si>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</si>
  <si>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</si>
  <si>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</si>
  <si>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</si>
  <si>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</si>
  <si>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</si>
  <si>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</si>
  <si>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</si>
  <si>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</si>
  <si>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</si>
  <si>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</si>
  <si>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</si>
  <si>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</si>
  <si>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</si>
  <si>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</si>
  <si>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</si>
  <si>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</si>
  <si>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</si>
  <si>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</si>
  <si>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</si>
  <si>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</si>
  <si>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</si>
  <si>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</si>
  <si>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</si>
  <si>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</si>
  <si>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</si>
  <si>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</si>
  <si>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</si>
  <si>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</si>
  <si>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</si>
  <si>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</si>
  <si>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</si>
  <si>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</si>
  <si>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</si>
  <si>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</si>
  <si>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</si>
  <si>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</si>
  <si>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</si>
  <si>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</si>
  <si>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</si>
  <si>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</si>
  <si>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</si>
  <si>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</si>
  <si>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</si>
  <si>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</si>
  <si>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</si>
  <si>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</si>
  <si>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</si>
  <si>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</si>
  <si>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</si>
  <si>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</si>
  <si>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</si>
  <si>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</si>
  <si>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</si>
  <si>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</si>
  <si>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</si>
  <si>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</si>
  <si>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</si>
  <si>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</si>
  <si>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</si>
  <si>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</si>
  <si>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</si>
  <si>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</si>
  <si>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</si>
  <si>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</si>
  <si>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</si>
  <si>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</si>
  <si>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</si>
  <si>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</si>
  <si>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</si>
  <si>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</si>
  <si>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</si>
  <si>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</si>
  <si>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</si>
  <si>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</si>
  <si>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</si>
  <si>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</si>
  <si>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</si>
  <si>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</si>
  <si>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</si>
  <si>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</si>
  <si>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</si>
  <si>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</si>
  <si>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</si>
  <si>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</si>
  <si>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</si>
  <si>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</si>
  <si>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</si>
  <si>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</si>
  <si>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</si>
  <si>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</si>
  <si>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</si>
  <si>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</si>
  <si>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</si>
  <si>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</si>
  <si>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</si>
  <si>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</si>
  <si>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</si>
  <si>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</si>
  <si>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</si>
  <si>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</si>
  <si>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</si>
  <si>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</si>
  <si>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</si>
  <si>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</si>
  <si>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</si>
  <si>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</si>
  <si>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</si>
  <si>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</si>
  <si>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</si>
  <si>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</si>
  <si>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</si>
  <si>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</si>
  <si>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</si>
  <si>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</si>
  <si>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</si>
  <si>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</si>
  <si>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</si>
  <si>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</si>
  <si>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</si>
  <si>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</si>
  <si>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</si>
  <si>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</si>
  <si>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</si>
  <si>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</si>
  <si>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</si>
  <si>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</si>
  <si>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</si>
  <si>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</si>
  <si>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</si>
  <si>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</si>
  <si>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</si>
  <si>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</si>
  <si>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</si>
  <si>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</si>
  <si>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</si>
  <si>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</si>
  <si>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</si>
  <si>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</si>
  <si>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</si>
  <si>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</si>
  <si>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</si>
  <si>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</si>
  <si>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</si>
  <si>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</si>
  <si>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</si>
  <si>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</si>
  <si>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</si>
  <si>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</si>
  <si>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</si>
  <si>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</si>
  <si>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</si>
  <si>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</si>
  <si>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</si>
  <si>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</si>
  <si>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</si>
  <si>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</si>
  <si>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</si>
  <si>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</si>
  <si>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</si>
  <si>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</si>
  <si>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</si>
  <si>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</si>
  <si>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</si>
  <si>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</si>
  <si>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</si>
  <si>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</si>
  <si>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</si>
  <si>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</si>
  <si>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</si>
  <si>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</si>
  <si>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</si>
  <si>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</si>
  <si>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</si>
  <si>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</si>
  <si>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</si>
  <si>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</si>
  <si>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</si>
  <si>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</si>
  <si>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</si>
  <si>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</si>
  <si>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</si>
  <si>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</si>
  <si>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</si>
  <si>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</si>
  <si>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</si>
  <si>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</si>
  <si>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</si>
  <si>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</si>
  <si>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</si>
  <si>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</si>
  <si>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</si>
  <si>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</si>
  <si>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</si>
  <si>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</si>
  <si>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</si>
  <si>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</si>
  <si>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</si>
  <si>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</si>
  <si>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</si>
  <si>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</si>
  <si>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</si>
  <si>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</si>
  <si>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</si>
  <si>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</si>
  <si>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</si>
  <si>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</si>
  <si>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</si>
  <si>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</si>
  <si>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</si>
  <si>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</si>
  <si>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</si>
  <si>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</si>
  <si>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</si>
  <si>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</si>
  <si>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</si>
  <si>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</si>
  <si>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</si>
  <si>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</si>
  <si>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</si>
  <si>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</si>
  <si>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</si>
  <si>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</si>
  <si>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</si>
  <si>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</si>
  <si>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</si>
  <si>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</si>
  <si>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</si>
  <si>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</si>
  <si>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</si>
  <si>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</si>
  <si>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</si>
  <si>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</si>
  <si>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</si>
  <si>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</si>
  <si>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</si>
  <si>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</si>
  <si>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</si>
  <si>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</si>
  <si>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</si>
  <si>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</si>
  <si>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</si>
  <si>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</si>
  <si>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</si>
  <si>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</si>
  <si>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</si>
  <si>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</si>
  <si>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</si>
  <si>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</si>
  <si>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</si>
  <si>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</si>
  <si>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</si>
  <si>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</si>
  <si>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</si>
  <si>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</si>
  <si>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</si>
  <si>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</si>
  <si>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</si>
  <si>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</si>
  <si>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</si>
  <si>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</si>
  <si>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</si>
  <si>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</si>
  <si>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</si>
  <si>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</si>
  <si>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</si>
  <si>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</si>
  <si>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</si>
  <si>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</si>
  <si>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</si>
  <si>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</si>
  <si>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</si>
  <si>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</si>
  <si>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</si>
  <si>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</si>
  <si>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</si>
  <si>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</si>
  <si>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</si>
  <si>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</si>
  <si>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</si>
  <si>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</si>
  <si>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</si>
  <si>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</si>
  <si>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</si>
  <si>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</si>
  <si>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</si>
  <si>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</si>
  <si>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</si>
  <si>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</si>
  <si>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</si>
  <si>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</si>
  <si>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</si>
  <si>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</si>
  <si>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</si>
  <si>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</si>
  <si>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</si>
  <si>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</si>
  <si>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</si>
  <si>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</si>
  <si>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</si>
  <si>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</si>
  <si>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</si>
  <si>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</si>
  <si>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</si>
  <si>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</si>
  <si>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</si>
  <si>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</si>
  <si>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</si>
  <si>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</si>
  <si>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</si>
  <si>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</si>
  <si>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</si>
  <si>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</si>
  <si>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</si>
  <si>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</si>
  <si>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</si>
  <si>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</si>
  <si>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</si>
  <si>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</si>
  <si>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</si>
  <si>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</si>
  <si>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</si>
  <si>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</si>
  <si>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</si>
  <si>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</si>
  <si>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</si>
  <si>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</si>
  <si>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</si>
  <si>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</si>
  <si>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</si>
  <si>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</si>
  <si>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</si>
  <si>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</si>
  <si>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</si>
  <si>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</si>
  <si>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</si>
  <si>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</si>
  <si>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</si>
  <si>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</si>
  <si>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</si>
  <si>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</si>
  <si>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</si>
  <si>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</si>
  <si>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</si>
  <si>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</si>
  <si>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</si>
  <si>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</si>
  <si>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</si>
  <si>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</si>
  <si>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</si>
  <si>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</si>
  <si>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</si>
  <si>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</si>
  <si>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</si>
  <si>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</si>
  <si>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</si>
  <si>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</si>
  <si>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</si>
  <si>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</si>
  <si>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</si>
  <si>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</si>
  <si>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</si>
  <si>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</si>
  <si>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</si>
  <si>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</si>
  <si>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</si>
  <si>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</si>
  <si>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</si>
  <si>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</si>
  <si>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</si>
  <si>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</si>
  <si>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</si>
  <si>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</si>
  <si>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</si>
  <si>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</si>
  <si>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</si>
  <si>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</si>
  <si>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</si>
  <si>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</si>
  <si>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</si>
  <si>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</si>
  <si>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</si>
  <si>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</si>
  <si>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</si>
  <si>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</si>
  <si>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</si>
  <si>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</si>
  <si>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</si>
  <si>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</si>
  <si>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</si>
  <si>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</si>
  <si>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</si>
  <si>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</si>
  <si>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</si>
  <si>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</si>
  <si>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</si>
  <si>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</si>
  <si>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</si>
  <si>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</si>
  <si>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</si>
  <si>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</si>
  <si>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</si>
  <si>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</si>
  <si>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</si>
  <si>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</si>
  <si>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</si>
  <si>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</si>
  <si>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</si>
  <si>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</si>
  <si>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</si>
  <si>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</si>
  <si>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</si>
  <si>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</si>
  <si>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</si>
  <si>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</si>
  <si>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</si>
  <si>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</si>
  <si>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</si>
  <si>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</si>
  <si>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</si>
  <si>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</si>
  <si>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</si>
  <si>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</si>
  <si>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</si>
  <si>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</si>
  <si>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</si>
  <si>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</si>
  <si>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</si>
  <si>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</si>
  <si>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</si>
  <si>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</si>
  <si>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</si>
  <si>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</si>
  <si>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</si>
  <si>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</si>
  <si>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</si>
  <si>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</si>
  <si>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</si>
  <si>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</si>
  <si>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</si>
  <si>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</si>
  <si>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</si>
  <si>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</si>
  <si>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</si>
  <si>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</si>
  <si>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</si>
  <si>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</si>
  <si>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</si>
  <si>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</si>
  <si>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</si>
  <si>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</si>
  <si>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</si>
  <si>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</si>
  <si>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</si>
  <si>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</si>
  <si>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</si>
  <si>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</si>
  <si>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</si>
  <si>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</si>
  <si>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</si>
  <si>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</si>
  <si>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</si>
  <si>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</si>
  <si>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</si>
  <si>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</si>
  <si>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</si>
  <si>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</si>
  <si>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</si>
  <si>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</si>
  <si>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</si>
  <si>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</si>
  <si>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</si>
  <si>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</si>
  <si>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</si>
  <si>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</si>
  <si>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</si>
  <si>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</si>
  <si>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</si>
  <si>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</si>
  <si>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</si>
  <si>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</si>
  <si>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</si>
  <si>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</si>
  <si>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</si>
  <si>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</si>
  <si>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</si>
  <si>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</si>
  <si>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</si>
  <si>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</si>
  <si>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</si>
  <si>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</si>
  <si>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</si>
  <si>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</si>
  <si>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</si>
  <si>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</si>
  <si>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</si>
  <si>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</si>
  <si>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</si>
  <si>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</si>
  <si>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</si>
  <si>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</si>
  <si>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</si>
  <si>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</si>
  <si>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</si>
  <si>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</si>
  <si>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</si>
  <si>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</si>
  <si>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</si>
  <si>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</si>
  <si>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</si>
  <si>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</si>
  <si>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</si>
  <si>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</si>
  <si>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</si>
  <si>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</si>
  <si>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</si>
  <si>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</si>
  <si>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</si>
  <si>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</si>
  <si>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</si>
  <si>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</si>
  <si>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</si>
  <si>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</si>
  <si>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</si>
  <si>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</si>
  <si>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</si>
  <si>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</si>
  <si>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</si>
  <si>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</si>
  <si>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</si>
  <si>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</si>
  <si>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</si>
  <si>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</si>
  <si>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</si>
  <si>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</si>
  <si>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</si>
  <si>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</si>
  <si>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</si>
  <si>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</si>
  <si>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</si>
  <si>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</si>
  <si>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</si>
  <si>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</si>
  <si>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</si>
  <si>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</si>
  <si>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</si>
  <si>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</si>
  <si>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</si>
  <si>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</si>
  <si>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</si>
  <si>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</si>
  <si>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</si>
  <si>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</si>
  <si>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</si>
  <si>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</si>
  <si>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</si>
  <si>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</si>
  <si>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</si>
  <si>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</si>
  <si>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</si>
  <si>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</si>
  <si>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</si>
  <si>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</si>
  <si>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</si>
  <si>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</si>
  <si>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</si>
  <si>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</si>
  <si>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</si>
  <si>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</si>
  <si>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</si>
  <si>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</si>
  <si>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</si>
  <si>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</si>
  <si>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</si>
  <si>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</si>
  <si>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</si>
  <si>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</si>
  <si>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</si>
  <si>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</si>
  <si>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</si>
  <si>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</si>
  <si>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</si>
  <si>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</si>
  <si>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</si>
  <si>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</si>
  <si>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</si>
  <si>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</si>
  <si>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</si>
  <si>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</si>
  <si>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</si>
  <si>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</si>
  <si>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</si>
  <si>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</si>
  <si>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</si>
  <si>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</si>
  <si>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</si>
  <si>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</si>
  <si>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</si>
  <si>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</si>
  <si>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</si>
  <si>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</si>
  <si>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</si>
  <si>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</si>
  <si>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</si>
  <si>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</si>
  <si>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</si>
  <si>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</si>
  <si>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</si>
  <si>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</si>
  <si>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</si>
  <si>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</si>
  <si>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</si>
  <si>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</si>
  <si>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</si>
  <si>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</si>
  <si>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</si>
  <si>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</si>
  <si>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</si>
  <si>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</si>
  <si>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</si>
  <si>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</si>
  <si>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</si>
  <si>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</si>
  <si>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</si>
  <si>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</si>
  <si>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</si>
  <si>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</si>
  <si>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</si>
  <si>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</si>
  <si>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</si>
  <si>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</si>
  <si>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</si>
  <si>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</si>
  <si>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</si>
  <si>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</si>
  <si>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</si>
  <si>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</si>
  <si>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</si>
  <si>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</si>
  <si>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</si>
  <si>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</si>
  <si>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</si>
  <si>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</si>
  <si>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</si>
  <si>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</si>
  <si>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</si>
  <si>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</si>
  <si>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</si>
  <si>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</si>
  <si>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</si>
  <si>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</si>
  <si>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</si>
  <si>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</si>
  <si>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</si>
  <si>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</si>
  <si>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</si>
  <si>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</si>
  <si>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</si>
  <si>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</si>
  <si>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</si>
  <si>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</si>
  <si>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</si>
  <si>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</si>
  <si>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</si>
  <si>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</si>
  <si>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</si>
  <si>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</si>
  <si>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</si>
  <si>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</si>
  <si>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</si>
  <si>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</si>
  <si>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</si>
  <si>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</si>
  <si>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</si>
  <si>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</si>
  <si>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</si>
  <si>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</si>
  <si>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</si>
  <si>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</si>
  <si>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</si>
  <si>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</si>
  <si>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</si>
  <si>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</si>
  <si>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</si>
  <si>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</si>
  <si>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</si>
  <si>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</si>
  <si>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</si>
  <si>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</si>
  <si>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</si>
  <si>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</si>
  <si>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</si>
  <si>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</si>
  <si>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</si>
  <si>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</si>
  <si>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</si>
  <si>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</si>
  <si>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</si>
  <si>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</si>
  <si>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</si>
  <si>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</si>
  <si>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</si>
  <si>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</si>
  <si>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</si>
  <si>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</si>
  <si>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</si>
  <si>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</si>
  <si>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</si>
  <si>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</si>
  <si>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</si>
  <si>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</si>
  <si>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</si>
  <si>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</si>
  <si>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</si>
  <si>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</si>
  <si>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</si>
  <si>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</si>
  <si>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</si>
  <si>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</si>
  <si>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</si>
  <si>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</si>
  <si>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</si>
  <si>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</si>
  <si>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</si>
  <si>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</si>
  <si>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</si>
  <si>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</si>
  <si>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</si>
  <si>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</si>
  <si>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</si>
  <si>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</si>
  <si>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</si>
  <si>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</si>
  <si>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</si>
  <si>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</si>
  <si>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</si>
  <si>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</si>
  <si>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</si>
  <si>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</si>
  <si>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</si>
  <si>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</si>
  <si>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</si>
  <si>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</si>
  <si>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</si>
  <si>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</si>
  <si>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</si>
  <si>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</si>
  <si>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</si>
  <si>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</si>
  <si>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</si>
  <si>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</si>
  <si>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</si>
  <si>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</si>
  <si>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</si>
  <si>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</si>
  <si>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</si>
  <si>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</si>
  <si>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</si>
  <si>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</si>
  <si>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</si>
  <si>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</si>
  <si>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</si>
  <si>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</si>
  <si>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</si>
  <si>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</si>
  <si>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</si>
  <si>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</si>
  <si>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</si>
  <si>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</si>
  <si>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</si>
  <si>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</si>
  <si>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</si>
  <si>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</si>
  <si>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</si>
  <si>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</si>
  <si>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</si>
  <si>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</si>
  <si>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</si>
  <si>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</si>
  <si>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</si>
  <si>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</si>
  <si>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</si>
  <si>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</si>
  <si>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</si>
  <si>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</si>
  <si>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</si>
  <si>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</si>
  <si>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</si>
  <si>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</si>
  <si>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</si>
  <si>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</si>
  <si>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</si>
  <si>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</si>
  <si>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</si>
  <si>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</si>
  <si>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</si>
  <si>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</si>
  <si>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</si>
  <si>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</si>
  <si>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</si>
  <si>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</si>
  <si>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</si>
  <si>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</si>
  <si>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</si>
  <si>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</si>
  <si>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</si>
  <si>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</si>
  <si>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</si>
  <si>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</si>
  <si>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</si>
  <si>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</si>
  <si>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</si>
  <si>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</si>
  <si>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</si>
  <si>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</si>
  <si>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</si>
  <si>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</si>
  <si>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</si>
  <si>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</si>
  <si>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</si>
  <si>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</si>
  <si>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</si>
  <si>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</si>
  <si>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</si>
  <si>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</si>
  <si>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</si>
  <si>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</si>
  <si>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</si>
  <si>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</si>
  <si>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</si>
  <si>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</si>
  <si>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</si>
  <si>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</si>
  <si>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</si>
  <si>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</si>
  <si>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</si>
  <si>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</si>
  <si>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</si>
  <si>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</si>
  <si>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</si>
  <si>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</si>
  <si>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</si>
  <si>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</si>
  <si>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</si>
  <si>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</si>
  <si>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</si>
  <si>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</si>
  <si>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</si>
  <si>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</si>
  <si>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</si>
  <si>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</si>
  <si>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</si>
  <si>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</si>
  <si>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</si>
  <si>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</si>
  <si>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</si>
  <si>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</si>
  <si>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</si>
  <si>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</si>
  <si>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</si>
  <si>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</si>
  <si>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</si>
  <si>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</si>
  <si>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</si>
  <si>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</si>
  <si>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</si>
  <si>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</si>
  <si>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</si>
  <si>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</si>
  <si>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</si>
  <si>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</si>
  <si>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</si>
  <si>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</si>
  <si>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</si>
  <si>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</si>
  <si>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</si>
  <si>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</si>
  <si>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</si>
  <si>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</si>
  <si>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</si>
  <si>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</si>
  <si>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</si>
  <si>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</si>
  <si>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</si>
  <si>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</si>
  <si>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</si>
  <si>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</si>
  <si>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</si>
  <si>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</si>
  <si>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</si>
  <si>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</si>
  <si>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</si>
  <si>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</si>
  <si>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</si>
  <si>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</si>
  <si>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</si>
  <si>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</si>
  <si>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</si>
  <si>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</si>
  <si>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</si>
  <si>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</si>
  <si>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</si>
  <si>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</si>
  <si>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</si>
  <si>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</si>
  <si>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</si>
  <si>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</si>
  <si>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</si>
  <si>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</si>
  <si>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</si>
  <si>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</si>
  <si>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</si>
  <si>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</si>
  <si>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</si>
  <si>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</si>
  <si>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</si>
  <si>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</si>
  <si>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</si>
  <si>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</si>
  <si>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</si>
  <si>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</si>
  <si>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</si>
  <si>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</si>
  <si>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</si>
  <si>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</si>
  <si>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</si>
  <si>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</si>
  <si>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</si>
  <si>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</si>
  <si>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</si>
  <si>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</si>
  <si>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</si>
  <si>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</si>
  <si>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</si>
  <si>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</si>
  <si>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</si>
  <si>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</si>
  <si>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</si>
  <si>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</si>
  <si>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</si>
  <si>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</si>
  <si>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</si>
  <si>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</si>
  <si>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</si>
  <si>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</si>
  <si>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</si>
  <si>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</si>
  <si>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</si>
  <si>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</si>
  <si>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</si>
  <si>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</si>
  <si>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</si>
  <si>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</si>
  <si>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</si>
  <si>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</si>
  <si>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</si>
  <si>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</si>
  <si>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</si>
  <si>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</si>
  <si>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</si>
  <si>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</si>
  <si>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</si>
  <si>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</si>
  <si>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</si>
  <si>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</si>
  <si>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</si>
  <si>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</si>
  <si>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</si>
  <si>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</si>
  <si>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</si>
  <si>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</si>
  <si>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</si>
  <si>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</si>
  <si>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</si>
  <si>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</si>
  <si>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</si>
  <si>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</si>
  <si>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</si>
  <si>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</si>
  <si>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</si>
  <si>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</si>
  <si>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</si>
  <si>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</si>
  <si>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</si>
  <si>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</si>
  <si>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</si>
  <si>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</si>
  <si>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</si>
  <si>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</si>
  <si>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</si>
  <si>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</si>
  <si>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</si>
  <si>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</si>
  <si>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</si>
  <si>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</si>
  <si>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</si>
  <si>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</si>
  <si>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</si>
  <si>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</si>
  <si>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</si>
  <si>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</si>
  <si>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</si>
  <si>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</si>
  <si>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</si>
  <si>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</si>
  <si>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</si>
  <si>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</si>
  <si>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</si>
  <si>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</si>
  <si>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</si>
  <si>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</si>
  <si>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</si>
  <si>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</si>
  <si>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</si>
  <si>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</si>
  <si>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</si>
  <si>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</si>
  <si>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</si>
  <si>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</si>
  <si>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</si>
  <si>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</si>
  <si>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</si>
  <si>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</si>
  <si>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</si>
  <si>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</si>
  <si>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</si>
  <si>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</si>
  <si>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</si>
  <si>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</si>
  <si>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</si>
  <si>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</si>
  <si>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</si>
  <si>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</si>
  <si>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</si>
  <si>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</si>
  <si>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</si>
  <si>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</si>
  <si>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</si>
  <si>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</si>
  <si>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</si>
  <si>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</si>
  <si>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</si>
  <si>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</si>
  <si>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</si>
  <si>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</si>
  <si>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</si>
  <si>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</si>
  <si>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</si>
  <si>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</si>
  <si>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</si>
  <si>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</si>
  <si>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</si>
  <si>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</si>
  <si>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</si>
  <si>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</si>
  <si>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</si>
  <si>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</si>
  <si>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</si>
  <si>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</si>
  <si>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</si>
  <si>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</si>
  <si>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</si>
  <si>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</si>
  <si>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</si>
  <si>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</si>
  <si>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</si>
  <si>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</si>
  <si>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</si>
  <si>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</si>
  <si>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</si>
  <si>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</si>
  <si>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</si>
  <si>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</si>
  <si>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</si>
  <si>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</si>
  <si>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</si>
  <si>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</si>
  <si>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</si>
  <si>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</si>
  <si>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</si>
  <si>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</si>
  <si>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</si>
  <si>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</si>
  <si>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</si>
  <si>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</si>
  <si>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</si>
  <si>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</si>
  <si>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</si>
  <si>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</si>
  <si>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</si>
  <si>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</si>
  <si>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</si>
  <si>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</si>
  <si>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</si>
  <si>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</si>
  <si>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</si>
  <si>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</si>
  <si>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</si>
  <si>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</si>
  <si>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</si>
  <si>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</si>
  <si>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</si>
  <si>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</si>
  <si>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</si>
  <si>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</si>
  <si>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</si>
  <si>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</si>
  <si>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</si>
  <si>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</si>
  <si>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</si>
  <si>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</si>
  <si>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</si>
  <si>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</si>
  <si>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</si>
  <si>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</si>
  <si>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</si>
  <si>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</si>
  <si>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</si>
  <si>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</si>
  <si>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</si>
  <si>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</si>
  <si>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</si>
  <si>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</si>
  <si>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</si>
  <si>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</si>
  <si>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</si>
  <si>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</si>
  <si>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</si>
  <si>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</si>
  <si>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</si>
  <si>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</si>
  <si>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</si>
  <si>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</si>
  <si>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</si>
  <si>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</si>
  <si>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</si>
  <si>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</si>
  <si>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</si>
  <si>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</si>
  <si>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</si>
  <si>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</si>
  <si>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</si>
  <si>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</si>
  <si>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</si>
  <si>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</si>
  <si>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</si>
  <si>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</si>
  <si>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</si>
  <si>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</si>
  <si>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</si>
  <si>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</si>
  <si>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</si>
  <si>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</si>
  <si>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</si>
  <si>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</si>
  <si>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</si>
  <si>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</si>
  <si>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</si>
  <si>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</si>
  <si>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</si>
  <si>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</si>
  <si>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</si>
  <si>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</si>
  <si>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</si>
  <si>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</si>
  <si>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</si>
  <si>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</si>
  <si>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</si>
  <si>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</si>
  <si>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</si>
  <si>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</si>
  <si>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</si>
  <si>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</si>
  <si>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</si>
  <si>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</si>
  <si>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</si>
  <si>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</si>
  <si>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</si>
  <si>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</si>
  <si>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</si>
  <si>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</si>
  <si>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</si>
  <si>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</si>
  <si>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</si>
  <si>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</si>
  <si>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</si>
  <si>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</si>
  <si>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</si>
  <si>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</si>
  <si>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</si>
  <si>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</si>
  <si>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</si>
  <si>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</si>
  <si>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</si>
  <si>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</si>
  <si>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</si>
  <si>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</si>
  <si>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</si>
  <si>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</si>
  <si>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</si>
  <si>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</si>
  <si>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</si>
  <si>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</si>
  <si>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</si>
  <si>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</si>
  <si>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</si>
  <si>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</si>
  <si>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</si>
  <si>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</si>
  <si>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</si>
  <si>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</si>
  <si>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</si>
  <si>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</si>
  <si>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</si>
  <si>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</si>
  <si>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</si>
  <si>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</si>
  <si>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</si>
  <si>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</si>
  <si>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</si>
  <si>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</si>
  <si>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</si>
  <si>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</si>
  <si>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</si>
  <si>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</si>
  <si>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</si>
  <si>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</si>
  <si>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</si>
  <si>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</si>
  <si>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</si>
  <si>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</si>
  <si>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</si>
  <si>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</si>
  <si>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</si>
  <si>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</si>
  <si>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</si>
  <si>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</si>
  <si>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</si>
  <si>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</si>
  <si>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</si>
  <si>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</si>
  <si>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</si>
  <si>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</si>
  <si>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</si>
  <si>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</si>
  <si>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</si>
  <si>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</si>
  <si>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</si>
  <si>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</si>
  <si>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</si>
  <si>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</si>
  <si>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</si>
  <si>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</si>
  <si>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</si>
  <si>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</si>
  <si>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</si>
  <si>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</si>
  <si>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</si>
  <si>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</si>
  <si>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</si>
  <si>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</si>
  <si>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</si>
  <si>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</si>
  <si>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</si>
  <si>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</si>
  <si>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</si>
  <si>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</si>
  <si>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</si>
  <si>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</si>
  <si>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</si>
  <si>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</si>
  <si>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</si>
  <si>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</si>
  <si>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</si>
  <si>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</si>
  <si>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</si>
  <si>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</si>
  <si>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</si>
  <si>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</si>
  <si>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</si>
  <si>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</si>
  <si>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</si>
  <si>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</si>
  <si>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</si>
  <si>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</si>
  <si>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</si>
  <si>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</si>
  <si>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</si>
  <si>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</si>
  <si>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</si>
  <si>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</si>
  <si>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</si>
  <si>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</si>
  <si>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</si>
  <si>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</si>
  <si>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</si>
  <si>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</si>
  <si>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</si>
  <si>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</si>
  <si>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</si>
  <si>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</si>
  <si>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</si>
  <si>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</si>
  <si>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</si>
  <si>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</si>
  <si>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</si>
  <si>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</si>
  <si>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</si>
  <si>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</si>
  <si>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</si>
  <si>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</si>
  <si>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</si>
  <si>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</si>
  <si>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</si>
  <si>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</si>
  <si>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</si>
  <si>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</si>
  <si>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</si>
  <si>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</si>
  <si>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</si>
  <si>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</si>
  <si>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</si>
  <si>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</si>
  <si>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</si>
  <si>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</si>
  <si>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</si>
  <si>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</si>
  <si>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</si>
  <si>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</si>
  <si>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</si>
  <si>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</si>
  <si>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</si>
  <si>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</si>
  <si>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</si>
  <si>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</si>
  <si>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</si>
  <si>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</si>
  <si>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</si>
  <si>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</si>
  <si>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</si>
  <si>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</si>
  <si>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</si>
  <si>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</si>
  <si>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</si>
  <si>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</si>
  <si>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</si>
  <si>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</si>
  <si>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</si>
  <si>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</si>
  <si>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</si>
  <si>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</si>
  <si>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</si>
  <si>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</si>
  <si>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</si>
  <si>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</si>
  <si>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</si>
  <si>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</si>
  <si>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</si>
  <si>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</si>
  <si>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</si>
  <si>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</si>
  <si>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</si>
  <si>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</si>
  <si>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</si>
  <si>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</si>
  <si>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</si>
  <si>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</si>
  <si>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</si>
  <si>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</si>
  <si>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</si>
  <si>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</si>
  <si>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</si>
  <si>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</si>
  <si>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</si>
  <si>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</si>
  <si>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</si>
  <si>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</si>
  <si>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</si>
  <si>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</si>
  <si>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</si>
  <si>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</si>
  <si>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</si>
  <si>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</si>
  <si>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</si>
  <si>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</si>
  <si>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</si>
  <si>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</si>
  <si>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</si>
  <si>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</si>
  <si>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</si>
  <si>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</si>
  <si>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</si>
  <si>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</si>
  <si>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</si>
  <si>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</si>
  <si>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</si>
  <si>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</si>
  <si>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</si>
  <si>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</si>
  <si>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</si>
  <si>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</si>
  <si>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</si>
  <si>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</si>
  <si>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</si>
  <si>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</si>
  <si>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</si>
  <si>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</si>
  <si>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</si>
  <si>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</si>
  <si>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</si>
  <si>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</si>
  <si>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</si>
  <si>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</si>
  <si>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</si>
  <si>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</si>
  <si>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</si>
  <si>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</si>
  <si>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</si>
  <si>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</si>
  <si>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</si>
  <si>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</si>
  <si>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</si>
  <si>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</si>
  <si>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</si>
  <si>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</si>
  <si>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</si>
  <si>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</si>
  <si>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</si>
  <si>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</si>
  <si>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</si>
  <si>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</si>
  <si>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</si>
  <si>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</si>
  <si>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</si>
  <si>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</si>
  <si>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</si>
  <si>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</si>
  <si>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</si>
  <si>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</si>
  <si>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</si>
  <si>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</si>
  <si>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</si>
  <si>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</si>
  <si>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</si>
  <si>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</si>
  <si>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</si>
  <si>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</si>
  <si>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</si>
  <si>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</si>
  <si>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</si>
  <si>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</si>
  <si>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</si>
  <si>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</si>
  <si>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</si>
  <si>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</si>
  <si>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</si>
  <si>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</si>
  <si>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</si>
  <si>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</si>
  <si>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</si>
  <si>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</si>
  <si>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</si>
  <si>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</si>
  <si>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</si>
  <si>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</si>
  <si>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</si>
  <si>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</si>
  <si>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</si>
  <si>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</si>
  <si>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</si>
  <si>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</si>
  <si>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</si>
  <si>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</si>
  <si>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</si>
  <si>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</si>
  <si>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</si>
  <si>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</si>
  <si>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</si>
  <si>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</si>
  <si>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</si>
  <si>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</si>
  <si>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</si>
  <si>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</si>
  <si>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</si>
  <si>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</si>
  <si>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</si>
  <si>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</si>
  <si>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</si>
  <si>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</si>
  <si>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</si>
  <si>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</si>
  <si>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</si>
  <si>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</si>
  <si>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</si>
  <si>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</si>
  <si>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</si>
  <si>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</si>
  <si>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</si>
  <si>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</si>
  <si>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</si>
  <si>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</si>
  <si>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</si>
  <si>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</si>
  <si>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</si>
  <si>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</si>
  <si>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</si>
  <si>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</si>
  <si>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</si>
  <si>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</si>
  <si>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</si>
  <si>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</si>
  <si>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</si>
  <si>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</si>
  <si>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</si>
  <si>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</si>
  <si>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</si>
  <si>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</si>
  <si>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</si>
  <si>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</si>
  <si>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</si>
  <si>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</si>
  <si>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</si>
  <si>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</si>
  <si>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</si>
  <si>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</si>
  <si>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</si>
  <si>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</si>
  <si>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</si>
  <si>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</si>
  <si>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</si>
  <si>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</si>
  <si>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</si>
  <si>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</si>
  <si>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</si>
  <si>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</si>
  <si>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</si>
  <si>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</si>
  <si>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</si>
  <si>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</si>
  <si>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</si>
  <si>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</si>
  <si>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</si>
  <si>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</si>
  <si>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</si>
  <si>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</si>
  <si>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</si>
  <si>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</si>
  <si>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</si>
  <si>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</si>
  <si>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</si>
  <si>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</si>
  <si>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</si>
  <si>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</si>
  <si>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</si>
  <si>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</si>
  <si>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</si>
  <si>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</si>
  <si>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</si>
  <si>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</si>
  <si>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</si>
  <si>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</si>
  <si>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</si>
  <si>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</si>
  <si>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</si>
  <si>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</si>
  <si>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</si>
  <si>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</si>
  <si>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</si>
  <si>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</si>
  <si>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</si>
  <si>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</si>
  <si>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</si>
  <si>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</si>
  <si>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</si>
  <si>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</si>
  <si>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</si>
  <si>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</si>
  <si>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</si>
  <si>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</si>
  <si>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</si>
  <si>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</si>
  <si>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</si>
  <si>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</si>
  <si>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</si>
  <si>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</si>
  <si>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</si>
  <si>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</si>
  <si>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</si>
  <si>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</si>
  <si>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</si>
  <si>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</si>
  <si>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</si>
  <si>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</si>
  <si>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</si>
  <si>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</si>
  <si>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</si>
  <si>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</si>
  <si>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</si>
  <si>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</si>
  <si>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</si>
  <si>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</si>
  <si>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</si>
  <si>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</si>
  <si>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</si>
  <si>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</si>
  <si>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</si>
  <si>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</si>
  <si>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</si>
  <si>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</si>
  <si>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</si>
  <si>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</si>
  <si>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</si>
  <si>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</si>
  <si>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</si>
  <si>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</si>
  <si>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</si>
  <si>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</si>
  <si>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</si>
  <si>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</si>
  <si>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</si>
  <si>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</si>
  <si>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</si>
  <si>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</si>
  <si>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</si>
  <si>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</si>
  <si>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</si>
  <si>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</si>
  <si>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</si>
  <si>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</si>
  <si>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</si>
  <si>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</si>
  <si>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</si>
  <si>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</si>
  <si>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</si>
  <si>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</si>
  <si>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</si>
  <si>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SANTIAGO</t>
  </si>
  <si>
    <t>HUAP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</si>
</sst>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1</v>
      </c>
      <c r="D2" s="446">
        <v>3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1</v>
      </c>
      <c r="E3" s="446">
        <v>1</v>
      </c>
      <c r="F3" s="446">
        <v>1</v>
      </c>
      <c r="G3" s="446">
        <v>9</v>
      </c>
      <c r="H3" s="447">
        <v>5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/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/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SANTIAGO (13101)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SANTIAGO (13101)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869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5873" t="s">
        <v>197</v>
      </c>
      <c r="B98" s="5874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5875" t="s">
        <v>199</v>
      </c>
      <c r="B100" s="5876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SANTIAGO (13101)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757</v>
      </c>
      <c r="C12" s="2649">
        <f>SUM(C13:C26)</f>
        <v>757</v>
      </c>
      <c r="D12" s="2439">
        <f>SUM(D13:D26)</f>
        <v>0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757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0</v>
      </c>
      <c r="W12" s="2650">
        <f t="shared" si="0"/>
        <v>0</v>
      </c>
      <c r="X12" s="171">
        <f t="shared" si="0"/>
        <v>0</v>
      </c>
      <c r="Y12" s="2650">
        <f t="shared" si="0"/>
        <v>0</v>
      </c>
      <c r="Z12" s="171">
        <f t="shared" si="0"/>
        <v>0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0</v>
      </c>
      <c r="AE12" s="2650">
        <f t="shared" si="0"/>
        <v>0</v>
      </c>
      <c r="AF12" s="171">
        <f t="shared" si="0"/>
        <v>0</v>
      </c>
      <c r="AG12" s="2650">
        <f t="shared" si="0"/>
        <v>0</v>
      </c>
      <c r="AH12" s="171">
        <f t="shared" si="0"/>
        <v>0</v>
      </c>
      <c r="AI12" s="2650">
        <f t="shared" si="0"/>
        <v>0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757</v>
      </c>
      <c r="C26" s="755">
        <f>SUM(E26+G26+I26+K26+M26+O26+Q26+S26+U26+W26+Y26+AA26+AC26+AE26+AG26+AI26+AK26+AM26)</f>
        <v>757</v>
      </c>
      <c r="D26" s="2679">
        <f>SUM(F26+H26+J26+L26+N26+P26+R26+T26+V26+X26+Z26+AB26+AD26+AF26+AH26+AJ26+AL26+AN26)</f>
        <v>0</v>
      </c>
      <c r="E26" s="2680"/>
      <c r="F26" s="389"/>
      <c r="G26" s="380"/>
      <c r="H26" s="388"/>
      <c r="I26" s="380"/>
      <c r="J26" s="389"/>
      <c r="K26" s="373"/>
      <c r="L26" s="389"/>
      <c r="M26" s="380">
        <v>757</v>
      </c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>
        <v>0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321</v>
      </c>
      <c r="C31" s="2333">
        <f t="shared" ref="C31:D34" si="17">SUM(E31+G31+I31+K31+M31+O31+Q31+S31+U31+W31+Y31+AA31+AC31+AE31+AG31+AI31+AK31+AM31)</f>
        <v>321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>
        <v>321</v>
      </c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>
        <v>0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50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80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80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>
        <v>80</v>
      </c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80</v>
      </c>
      <c r="C39" s="2339">
        <f t="shared" ref="C39:D46" si="46">SUM(E39+G39+I39+K39+M39+O39+Q39+S39+U39+W39+Y39+AA39+AC39+AE39+AG39+AI39+AK39+AM39)</f>
        <v>0</v>
      </c>
      <c r="D39" s="2663">
        <f t="shared" si="46"/>
        <v>80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>
        <v>80</v>
      </c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>
        <v>0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361</v>
      </c>
      <c r="C42" s="2339">
        <f>SUM(E42+G42+I42+K42+M42+O42+Q42+S42+U42+W42+Y42+AA42+AC42+AE42+AG42+AI42+AK42+AM42)</f>
        <v>361</v>
      </c>
      <c r="D42" s="2663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>
        <v>361</v>
      </c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64</v>
      </c>
      <c r="C46" s="2339">
        <f t="shared" si="46"/>
        <v>64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>
        <v>64</v>
      </c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>
        <v>0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/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2420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SANTIAGO (13101)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HUAP (111195)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1">SUM(F36:F49)</f>
        <v>0</v>
      </c>
      <c r="G35" s="512">
        <f t="shared" si="21"/>
        <v>0</v>
      </c>
      <c r="H35" s="512">
        <f t="shared" si="21"/>
        <v>0</v>
      </c>
      <c r="I35" s="512">
        <f t="shared" si="21"/>
        <v>0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0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39"/>
      <c r="O45" s="5639"/>
      <c r="P45" s="5639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0</v>
      </c>
      <c r="D204" s="614">
        <f t="shared" si="166"/>
        <v>0</v>
      </c>
      <c r="E204" s="615">
        <f t="shared" si="166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SANTIAGO (13101)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0</v>
      </c>
      <c r="D13" s="774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/>
      <c r="AO16" s="369"/>
      <c r="AP16" s="369"/>
      <c r="AQ16" s="347"/>
      <c r="AR16" s="348"/>
      <c r="AS16" s="347"/>
      <c r="AT16" s="346"/>
      <c r="AU16" s="350"/>
      <c r="AV16" s="347"/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0</v>
      </c>
      <c r="D22" s="625">
        <f t="shared" si="2"/>
        <v>0</v>
      </c>
      <c r="E22" s="626">
        <f>SUM(G22+I22+K22+M22+O22+Q22+S22+U22+W22+Y22+AA22+AC22+AE22+AG22+AI22+AK22+AM22)</f>
        <v>0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0</v>
      </c>
      <c r="K22" s="586">
        <f t="shared" si="22"/>
        <v>0</v>
      </c>
      <c r="L22" s="779">
        <f t="shared" si="22"/>
        <v>0</v>
      </c>
      <c r="M22" s="586">
        <f t="shared" si="22"/>
        <v>0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0</v>
      </c>
      <c r="R22" s="779">
        <f t="shared" si="22"/>
        <v>0</v>
      </c>
      <c r="S22" s="586">
        <f t="shared" si="22"/>
        <v>0</v>
      </c>
      <c r="T22" s="779">
        <f t="shared" si="22"/>
        <v>0</v>
      </c>
      <c r="U22" s="586">
        <f t="shared" si="22"/>
        <v>0</v>
      </c>
      <c r="V22" s="779">
        <f t="shared" si="22"/>
        <v>0</v>
      </c>
      <c r="W22" s="586">
        <f t="shared" si="22"/>
        <v>0</v>
      </c>
      <c r="X22" s="779">
        <f t="shared" si="22"/>
        <v>0</v>
      </c>
      <c r="Y22" s="586">
        <f t="shared" si="22"/>
        <v>0</v>
      </c>
      <c r="Z22" s="779">
        <f t="shared" si="22"/>
        <v>0</v>
      </c>
      <c r="AA22" s="586">
        <f t="shared" si="22"/>
        <v>0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0</v>
      </c>
      <c r="AF22" s="779">
        <f t="shared" si="22"/>
        <v>0</v>
      </c>
      <c r="AG22" s="586">
        <f t="shared" si="22"/>
        <v>0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0</v>
      </c>
      <c r="AN22" s="514">
        <f t="shared" si="22"/>
        <v>0</v>
      </c>
      <c r="AO22" s="512">
        <f t="shared" si="22"/>
        <v>0</v>
      </c>
      <c r="AP22" s="512">
        <f>SUM(AP12:AP21)</f>
        <v>0</v>
      </c>
      <c r="AQ22" s="515">
        <f t="shared" si="22"/>
        <v>0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0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SANTIAGO (13101)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0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>
      <selection sqref="A1:B1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SANTIAGO (13101)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HUAP (111195)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SANTIAGO (13101)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0</v>
      </c>
      <c r="E12" s="2326">
        <f>SUM(G12+I12+K12+M12+O12+Q12+S12+U12+W12+Y12+AA12+AC12+AE12+AG12+AI12+AK12+AM12+AO12)</f>
        <v>0</v>
      </c>
      <c r="F12" s="588">
        <f>SUM(H12+J12+L12+N12+P12+R12+T12+V12+X12+Z12+AB12+AD12+AF12+AH12+AJ12+AL12+AN12+AP12)</f>
        <v>0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/>
      <c r="Z12" s="637"/>
      <c r="AA12" s="290"/>
      <c r="AB12" s="637"/>
      <c r="AC12" s="290"/>
      <c r="AD12" s="637"/>
      <c r="AE12" s="290"/>
      <c r="AF12" s="637"/>
      <c r="AG12" s="290"/>
      <c r="AH12" s="637"/>
      <c r="AI12" s="290"/>
      <c r="AJ12" s="637"/>
      <c r="AK12" s="290"/>
      <c r="AL12" s="637"/>
      <c r="AM12" s="290"/>
      <c r="AN12" s="637"/>
      <c r="AO12" s="290"/>
      <c r="AP12" s="431"/>
      <c r="AQ12" s="296"/>
      <c r="AR12" s="535"/>
      <c r="AS12" s="535"/>
      <c r="AT12" s="535"/>
      <c r="AU12" s="535"/>
      <c r="AV12" s="535"/>
      <c r="AW12" s="535"/>
      <c r="AX12" s="107"/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0</v>
      </c>
      <c r="E21" s="3581">
        <f>SUM(G21+I21+K21+M21+O21+Q21+S21+U21+W21+Y21+AA21+AC21+AE21+AG21+AI21+AK21+AM21+AO21)</f>
        <v>0</v>
      </c>
      <c r="F21" s="3044">
        <f>SUM(H21+J21+L21+N21+P21+R21+T21+V21+X21+Z21+AB21+AD21+AF21+AH21+AJ21+AL21+AN21+AP21)</f>
        <v>0</v>
      </c>
      <c r="G21" s="3348"/>
      <c r="H21" s="771"/>
      <c r="I21" s="3348"/>
      <c r="J21" s="576"/>
      <c r="K21" s="3348"/>
      <c r="L21" s="771"/>
      <c r="M21" s="3348"/>
      <c r="N21" s="576"/>
      <c r="O21" s="3348"/>
      <c r="P21" s="771"/>
      <c r="Q21" s="3348"/>
      <c r="R21" s="771"/>
      <c r="S21" s="3348"/>
      <c r="T21" s="771"/>
      <c r="U21" s="3348"/>
      <c r="V21" s="771"/>
      <c r="W21" s="3347"/>
      <c r="X21" s="3382"/>
      <c r="Y21" s="3348"/>
      <c r="Z21" s="771"/>
      <c r="AA21" s="3347"/>
      <c r="AB21" s="3382"/>
      <c r="AC21" s="3348"/>
      <c r="AD21" s="771"/>
      <c r="AE21" s="3347"/>
      <c r="AF21" s="3382"/>
      <c r="AG21" s="3348"/>
      <c r="AH21" s="771"/>
      <c r="AI21" s="3347"/>
      <c r="AJ21" s="3382"/>
      <c r="AK21" s="3348"/>
      <c r="AL21" s="771"/>
      <c r="AM21" s="3347"/>
      <c r="AN21" s="771"/>
      <c r="AO21" s="3347"/>
      <c r="AP21" s="759"/>
      <c r="AQ21" s="758"/>
      <c r="AR21" s="773"/>
      <c r="AS21" s="773"/>
      <c r="AT21" s="773"/>
      <c r="AU21" s="773"/>
      <c r="AV21" s="773"/>
      <c r="AW21" s="773"/>
      <c r="AX21" s="576"/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0</v>
      </c>
      <c r="E23" s="479">
        <f t="shared" ref="E23:F33" si="36">SUM(G23+I23+K23+M23+O23+Q23+S23+U23+W23+Y23+AA23+AC23+AE23+AG23+AI23+AK23+AM23+AO23)</f>
        <v>0</v>
      </c>
      <c r="F23" s="560">
        <f t="shared" si="36"/>
        <v>0</v>
      </c>
      <c r="G23" s="346"/>
      <c r="H23" s="350"/>
      <c r="I23" s="346"/>
      <c r="J23" s="347"/>
      <c r="K23" s="346"/>
      <c r="L23" s="350"/>
      <c r="M23" s="346"/>
      <c r="N23" s="347"/>
      <c r="O23" s="346"/>
      <c r="P23" s="350"/>
      <c r="Q23" s="346"/>
      <c r="R23" s="350"/>
      <c r="S23" s="346"/>
      <c r="T23" s="350"/>
      <c r="U23" s="346"/>
      <c r="V23" s="350"/>
      <c r="W23" s="348"/>
      <c r="X23" s="349"/>
      <c r="Y23" s="346"/>
      <c r="Z23" s="350"/>
      <c r="AA23" s="348"/>
      <c r="AB23" s="349"/>
      <c r="AC23" s="346"/>
      <c r="AD23" s="350"/>
      <c r="AE23" s="348"/>
      <c r="AF23" s="349"/>
      <c r="AG23" s="346"/>
      <c r="AH23" s="350"/>
      <c r="AI23" s="348"/>
      <c r="AJ23" s="349"/>
      <c r="AK23" s="346"/>
      <c r="AL23" s="350"/>
      <c r="AM23" s="348"/>
      <c r="AN23" s="350"/>
      <c r="AO23" s="348"/>
      <c r="AP23" s="352"/>
      <c r="AQ23" s="430"/>
      <c r="AR23" s="369"/>
      <c r="AS23" s="369"/>
      <c r="AT23" s="369"/>
      <c r="AU23" s="369"/>
      <c r="AV23" s="369"/>
      <c r="AW23" s="369"/>
      <c r="AX23" s="347"/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0</v>
      </c>
      <c r="E24" s="479">
        <f t="shared" si="36"/>
        <v>0</v>
      </c>
      <c r="F24" s="560">
        <f t="shared" si="36"/>
        <v>0</v>
      </c>
      <c r="G24" s="346"/>
      <c r="H24" s="350"/>
      <c r="I24" s="346"/>
      <c r="J24" s="347"/>
      <c r="K24" s="346"/>
      <c r="L24" s="350"/>
      <c r="M24" s="346"/>
      <c r="N24" s="347"/>
      <c r="O24" s="346"/>
      <c r="P24" s="350"/>
      <c r="Q24" s="346"/>
      <c r="R24" s="350"/>
      <c r="S24" s="346"/>
      <c r="T24" s="350"/>
      <c r="U24" s="346"/>
      <c r="V24" s="350"/>
      <c r="W24" s="348"/>
      <c r="X24" s="349"/>
      <c r="Y24" s="346"/>
      <c r="Z24" s="350"/>
      <c r="AA24" s="348"/>
      <c r="AB24" s="349"/>
      <c r="AC24" s="346"/>
      <c r="AD24" s="350"/>
      <c r="AE24" s="348"/>
      <c r="AF24" s="349"/>
      <c r="AG24" s="346"/>
      <c r="AH24" s="350"/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/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0</v>
      </c>
      <c r="E25" s="479">
        <f t="shared" si="36"/>
        <v>0</v>
      </c>
      <c r="F25" s="560">
        <f t="shared" si="36"/>
        <v>0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/>
      <c r="R25" s="350"/>
      <c r="S25" s="346"/>
      <c r="T25" s="350"/>
      <c r="U25" s="346"/>
      <c r="V25" s="350"/>
      <c r="W25" s="348"/>
      <c r="X25" s="349"/>
      <c r="Y25" s="346"/>
      <c r="Z25" s="350"/>
      <c r="AA25" s="348"/>
      <c r="AB25" s="349"/>
      <c r="AC25" s="346"/>
      <c r="AD25" s="350"/>
      <c r="AE25" s="348"/>
      <c r="AF25" s="349"/>
      <c r="AG25" s="346"/>
      <c r="AH25" s="350"/>
      <c r="AI25" s="348"/>
      <c r="AJ25" s="349"/>
      <c r="AK25" s="346"/>
      <c r="AL25" s="350"/>
      <c r="AM25" s="348"/>
      <c r="AN25" s="350"/>
      <c r="AO25" s="348"/>
      <c r="AP25" s="352"/>
      <c r="AQ25" s="430"/>
      <c r="AR25" s="369"/>
      <c r="AS25" s="369"/>
      <c r="AT25" s="369"/>
      <c r="AU25" s="369"/>
      <c r="AV25" s="369"/>
      <c r="AW25" s="369"/>
      <c r="AX25" s="347"/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0</v>
      </c>
      <c r="E28" s="479">
        <f t="shared" si="36"/>
        <v>0</v>
      </c>
      <c r="F28" s="560">
        <f t="shared" si="36"/>
        <v>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/>
      <c r="S28" s="346"/>
      <c r="T28" s="350"/>
      <c r="U28" s="346"/>
      <c r="V28" s="350"/>
      <c r="W28" s="348"/>
      <c r="X28" s="349"/>
      <c r="Y28" s="346"/>
      <c r="Z28" s="350"/>
      <c r="AA28" s="348"/>
      <c r="AB28" s="349"/>
      <c r="AC28" s="346"/>
      <c r="AD28" s="350"/>
      <c r="AE28" s="348"/>
      <c r="AF28" s="349"/>
      <c r="AG28" s="346"/>
      <c r="AH28" s="350"/>
      <c r="AI28" s="348"/>
      <c r="AJ28" s="349"/>
      <c r="AK28" s="346"/>
      <c r="AL28" s="350"/>
      <c r="AM28" s="348"/>
      <c r="AN28" s="350"/>
      <c r="AO28" s="348"/>
      <c r="AP28" s="352"/>
      <c r="AQ28" s="430"/>
      <c r="AR28" s="369"/>
      <c r="AS28" s="369"/>
      <c r="AT28" s="369"/>
      <c r="AU28" s="369"/>
      <c r="AV28" s="369"/>
      <c r="AW28" s="369"/>
      <c r="AX28" s="347"/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0</v>
      </c>
      <c r="E31" s="479">
        <f t="shared" si="36"/>
        <v>0</v>
      </c>
      <c r="F31" s="560">
        <f t="shared" si="36"/>
        <v>0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/>
      <c r="Q31" s="346"/>
      <c r="R31" s="350"/>
      <c r="S31" s="346"/>
      <c r="T31" s="350"/>
      <c r="U31" s="346"/>
      <c r="V31" s="350"/>
      <c r="W31" s="348"/>
      <c r="X31" s="349"/>
      <c r="Y31" s="346"/>
      <c r="Z31" s="350"/>
      <c r="AA31" s="348"/>
      <c r="AB31" s="349"/>
      <c r="AC31" s="346"/>
      <c r="AD31" s="350"/>
      <c r="AE31" s="348"/>
      <c r="AF31" s="349"/>
      <c r="AG31" s="346"/>
      <c r="AH31" s="350"/>
      <c r="AI31" s="348"/>
      <c r="AJ31" s="349"/>
      <c r="AK31" s="346"/>
      <c r="AL31" s="350"/>
      <c r="AM31" s="348"/>
      <c r="AN31" s="350"/>
      <c r="AO31" s="348"/>
      <c r="AP31" s="352"/>
      <c r="AQ31" s="430"/>
      <c r="AR31" s="369"/>
      <c r="AS31" s="369"/>
      <c r="AT31" s="369"/>
      <c r="AU31" s="369"/>
      <c r="AV31" s="369"/>
      <c r="AW31" s="369"/>
      <c r="AX31" s="347"/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0</v>
      </c>
      <c r="E33" s="479">
        <f t="shared" si="36"/>
        <v>0</v>
      </c>
      <c r="F33" s="560">
        <f t="shared" si="36"/>
        <v>0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/>
      <c r="Q33" s="346"/>
      <c r="R33" s="350"/>
      <c r="S33" s="346"/>
      <c r="T33" s="350"/>
      <c r="U33" s="346"/>
      <c r="V33" s="350"/>
      <c r="W33" s="348"/>
      <c r="X33" s="349"/>
      <c r="Y33" s="346"/>
      <c r="Z33" s="350"/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/>
      <c r="AR33" s="369"/>
      <c r="AS33" s="369"/>
      <c r="AT33" s="369"/>
      <c r="AU33" s="369"/>
      <c r="AV33" s="369"/>
      <c r="AW33" s="369"/>
      <c r="AX33" s="347"/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0</v>
      </c>
      <c r="E39" s="3588">
        <f>SUM(E21:E38)</f>
        <v>0</v>
      </c>
      <c r="F39" s="615">
        <f t="shared" ref="F39:AX39" si="39">SUM(F21:F38)</f>
        <v>0</v>
      </c>
      <c r="G39" s="3587">
        <f t="shared" si="39"/>
        <v>0</v>
      </c>
      <c r="H39" s="615">
        <f t="shared" si="39"/>
        <v>0</v>
      </c>
      <c r="I39" s="3587">
        <f t="shared" si="39"/>
        <v>0</v>
      </c>
      <c r="J39" s="615">
        <f t="shared" si="39"/>
        <v>0</v>
      </c>
      <c r="K39" s="3587">
        <f t="shared" si="39"/>
        <v>0</v>
      </c>
      <c r="L39" s="615">
        <f t="shared" si="39"/>
        <v>0</v>
      </c>
      <c r="M39" s="3587">
        <f t="shared" si="39"/>
        <v>0</v>
      </c>
      <c r="N39" s="615">
        <f t="shared" si="39"/>
        <v>0</v>
      </c>
      <c r="O39" s="3587">
        <f t="shared" si="39"/>
        <v>0</v>
      </c>
      <c r="P39" s="615">
        <f t="shared" si="39"/>
        <v>0</v>
      </c>
      <c r="Q39" s="3587">
        <f t="shared" si="39"/>
        <v>0</v>
      </c>
      <c r="R39" s="615">
        <f t="shared" si="39"/>
        <v>0</v>
      </c>
      <c r="S39" s="3587">
        <f t="shared" si="39"/>
        <v>0</v>
      </c>
      <c r="T39" s="615">
        <f t="shared" si="39"/>
        <v>0</v>
      </c>
      <c r="U39" s="3587">
        <f t="shared" si="39"/>
        <v>0</v>
      </c>
      <c r="V39" s="615">
        <f t="shared" si="39"/>
        <v>0</v>
      </c>
      <c r="W39" s="3587">
        <f t="shared" si="39"/>
        <v>0</v>
      </c>
      <c r="X39" s="615">
        <f t="shared" si="39"/>
        <v>0</v>
      </c>
      <c r="Y39" s="3587">
        <f t="shared" si="39"/>
        <v>0</v>
      </c>
      <c r="Z39" s="615">
        <f t="shared" si="39"/>
        <v>0</v>
      </c>
      <c r="AA39" s="3587">
        <f t="shared" si="39"/>
        <v>0</v>
      </c>
      <c r="AB39" s="615">
        <f t="shared" si="39"/>
        <v>0</v>
      </c>
      <c r="AC39" s="3587">
        <f t="shared" si="39"/>
        <v>0</v>
      </c>
      <c r="AD39" s="615">
        <f t="shared" si="39"/>
        <v>0</v>
      </c>
      <c r="AE39" s="3587">
        <f t="shared" si="39"/>
        <v>0</v>
      </c>
      <c r="AF39" s="615">
        <f t="shared" si="39"/>
        <v>0</v>
      </c>
      <c r="AG39" s="3587">
        <f t="shared" si="39"/>
        <v>0</v>
      </c>
      <c r="AH39" s="615">
        <f t="shared" si="39"/>
        <v>0</v>
      </c>
      <c r="AI39" s="3587">
        <f t="shared" si="39"/>
        <v>0</v>
      </c>
      <c r="AJ39" s="615">
        <f t="shared" si="39"/>
        <v>0</v>
      </c>
      <c r="AK39" s="3587">
        <f t="shared" si="39"/>
        <v>0</v>
      </c>
      <c r="AL39" s="615">
        <f t="shared" si="39"/>
        <v>0</v>
      </c>
      <c r="AM39" s="3587">
        <f t="shared" si="39"/>
        <v>0</v>
      </c>
      <c r="AN39" s="615">
        <f t="shared" si="39"/>
        <v>0</v>
      </c>
      <c r="AO39" s="3587">
        <f t="shared" si="39"/>
        <v>0</v>
      </c>
      <c r="AP39" s="615">
        <f t="shared" si="39"/>
        <v>0</v>
      </c>
      <c r="AQ39" s="3587">
        <f t="shared" si="39"/>
        <v>0</v>
      </c>
      <c r="AR39" s="615">
        <f t="shared" si="39"/>
        <v>0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/>
      <c r="Z44" s="3593"/>
      <c r="AA44" s="3594"/>
      <c r="AB44" s="3593"/>
      <c r="AC44" s="3595"/>
      <c r="AD44" s="3593"/>
      <c r="AE44" s="3594"/>
      <c r="AF44" s="3593"/>
      <c r="AG44" s="3592"/>
      <c r="AH44" s="3593"/>
      <c r="AI44" s="3592"/>
      <c r="AJ44" s="3593"/>
      <c r="AK44" s="3594"/>
      <c r="AL44" s="3593"/>
      <c r="AM44" s="3595"/>
      <c r="AN44" s="3593"/>
      <c r="AO44" s="3596"/>
      <c r="AP44" s="3597"/>
      <c r="AQ44" s="3598"/>
      <c r="AR44" s="3599"/>
      <c r="AS44" s="3599"/>
      <c r="AT44" s="3599"/>
      <c r="AU44" s="3599"/>
      <c r="AV44" s="3599"/>
      <c r="AW44" s="3599"/>
      <c r="AX44" s="3600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0</v>
      </c>
      <c r="E45" s="1011">
        <f>+G45+I45+K45+M45+O45+Q45+S45+U45+W45+Y45+AA45</f>
        <v>0</v>
      </c>
      <c r="F45" s="3601">
        <f>+H45+J45+L45+N45+P45+R45+T45+V45+X45+Z45+AB45</f>
        <v>0</v>
      </c>
      <c r="G45" s="3602"/>
      <c r="H45" s="3603"/>
      <c r="I45" s="3602"/>
      <c r="J45" s="3604"/>
      <c r="K45" s="3602"/>
      <c r="L45" s="3603"/>
      <c r="M45" s="3602"/>
      <c r="N45" s="3603"/>
      <c r="O45" s="3602"/>
      <c r="P45" s="3603"/>
      <c r="Q45" s="3602"/>
      <c r="R45" s="3605"/>
      <c r="S45" s="3602"/>
      <c r="T45" s="3605"/>
      <c r="U45" s="3602"/>
      <c r="V45" s="3603"/>
      <c r="W45" s="3602"/>
      <c r="X45" s="3605"/>
      <c r="Y45" s="3602"/>
      <c r="Z45" s="3605"/>
      <c r="AA45" s="3602"/>
      <c r="AB45" s="3603"/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/>
      <c r="AR45" s="3611"/>
      <c r="AS45" s="3612"/>
      <c r="AT45" s="3613"/>
      <c r="AU45" s="3613"/>
      <c r="AV45" s="3613"/>
      <c r="AW45" s="3613"/>
      <c r="AX45" s="3603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0</v>
      </c>
      <c r="E51" s="3648">
        <f>SUM(G51+I51+K51+M51+O51+Q51+S51+U51+W51+Y51+AA51+AC51+AE51+AG51+AI51+AK51+AM51+AO51)</f>
        <v>0</v>
      </c>
      <c r="F51" s="3601">
        <f>SUM(H51+J51+L51+N51+P51+R51+T51+V51+X51+Z51+AB51+AD51+AF51+AH51+AJ51+AL51+AN51+AP51)</f>
        <v>0</v>
      </c>
      <c r="G51" s="3602"/>
      <c r="H51" s="3603"/>
      <c r="I51" s="3602"/>
      <c r="J51" s="3604"/>
      <c r="K51" s="3602"/>
      <c r="L51" s="3603"/>
      <c r="M51" s="3602"/>
      <c r="N51" s="3603"/>
      <c r="O51" s="3602"/>
      <c r="P51" s="3603"/>
      <c r="Q51" s="3602"/>
      <c r="R51" s="3605"/>
      <c r="S51" s="3602"/>
      <c r="T51" s="3605"/>
      <c r="U51" s="3602"/>
      <c r="V51" s="3605"/>
      <c r="W51" s="3602"/>
      <c r="X51" s="3605"/>
      <c r="Y51" s="3602"/>
      <c r="Z51" s="3605"/>
      <c r="AA51" s="3602"/>
      <c r="AB51" s="3605"/>
      <c r="AC51" s="3649"/>
      <c r="AD51" s="3605"/>
      <c r="AE51" s="3650"/>
      <c r="AF51" s="3605"/>
      <c r="AG51" s="3602"/>
      <c r="AH51" s="3605"/>
      <c r="AI51" s="3602"/>
      <c r="AJ51" s="3605"/>
      <c r="AK51" s="3602"/>
      <c r="AL51" s="3605"/>
      <c r="AM51" s="3649"/>
      <c r="AN51" s="3605"/>
      <c r="AO51" s="3604"/>
      <c r="AP51" s="3651"/>
      <c r="AQ51" s="3610"/>
      <c r="AR51" s="3613"/>
      <c r="AS51" s="3613"/>
      <c r="AT51" s="3613"/>
      <c r="AU51" s="3613"/>
      <c r="AV51" s="3613"/>
      <c r="AW51" s="3613"/>
      <c r="AX51" s="3603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0</v>
      </c>
      <c r="E52" s="3648">
        <f t="shared" ref="E52:F61" si="71">SUM(G52+I52+K52+M52+O52+Q52+S52+U52+W52+Y52+AA52+AC52+AE52+AG52+AI52+AK52+AM52+AO52)</f>
        <v>0</v>
      </c>
      <c r="F52" s="3601">
        <f t="shared" si="71"/>
        <v>0</v>
      </c>
      <c r="G52" s="3614"/>
      <c r="H52" s="3620"/>
      <c r="I52" s="3614"/>
      <c r="J52" s="3623"/>
      <c r="K52" s="3614"/>
      <c r="L52" s="3620"/>
      <c r="M52" s="3614"/>
      <c r="N52" s="3620"/>
      <c r="O52" s="3614"/>
      <c r="P52" s="3620"/>
      <c r="Q52" s="3614"/>
      <c r="R52" s="3615"/>
      <c r="S52" s="3614"/>
      <c r="T52" s="3615"/>
      <c r="U52" s="3614"/>
      <c r="V52" s="3615"/>
      <c r="W52" s="3614"/>
      <c r="X52" s="3615"/>
      <c r="Y52" s="3614"/>
      <c r="Z52" s="3615"/>
      <c r="AA52" s="3614"/>
      <c r="AB52" s="3615"/>
      <c r="AC52" s="3652"/>
      <c r="AD52" s="3615"/>
      <c r="AE52" s="3616"/>
      <c r="AF52" s="3615"/>
      <c r="AG52" s="3614"/>
      <c r="AH52" s="3615"/>
      <c r="AI52" s="3614"/>
      <c r="AJ52" s="3615"/>
      <c r="AK52" s="3614"/>
      <c r="AL52" s="3615"/>
      <c r="AM52" s="3652"/>
      <c r="AN52" s="3615"/>
      <c r="AO52" s="3623"/>
      <c r="AP52" s="3618"/>
      <c r="AQ52" s="3619"/>
      <c r="AR52" s="3611"/>
      <c r="AS52" s="3611"/>
      <c r="AT52" s="3611"/>
      <c r="AU52" s="3611"/>
      <c r="AV52" s="3611"/>
      <c r="AW52" s="3611"/>
      <c r="AX52" s="3620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0</v>
      </c>
      <c r="E53" s="3648">
        <f t="shared" si="71"/>
        <v>0</v>
      </c>
      <c r="F53" s="3601">
        <f t="shared" si="71"/>
        <v>0</v>
      </c>
      <c r="G53" s="3614"/>
      <c r="H53" s="3620"/>
      <c r="I53" s="3614"/>
      <c r="J53" s="3623"/>
      <c r="K53" s="3614"/>
      <c r="L53" s="3620"/>
      <c r="M53" s="3614"/>
      <c r="N53" s="3620"/>
      <c r="O53" s="3614"/>
      <c r="P53" s="3620"/>
      <c r="Q53" s="3614"/>
      <c r="R53" s="3615"/>
      <c r="S53" s="3614"/>
      <c r="T53" s="3615"/>
      <c r="U53" s="3614"/>
      <c r="V53" s="3615"/>
      <c r="W53" s="3614"/>
      <c r="X53" s="3615"/>
      <c r="Y53" s="3614"/>
      <c r="Z53" s="3615"/>
      <c r="AA53" s="3614"/>
      <c r="AB53" s="3615"/>
      <c r="AC53" s="3652"/>
      <c r="AD53" s="3615"/>
      <c r="AE53" s="3616"/>
      <c r="AF53" s="3615"/>
      <c r="AG53" s="3614"/>
      <c r="AH53" s="3615"/>
      <c r="AI53" s="3614"/>
      <c r="AJ53" s="3615"/>
      <c r="AK53" s="3614"/>
      <c r="AL53" s="3615"/>
      <c r="AM53" s="3652"/>
      <c r="AN53" s="3615"/>
      <c r="AO53" s="3623"/>
      <c r="AP53" s="3618"/>
      <c r="AQ53" s="3619"/>
      <c r="AR53" s="3611"/>
      <c r="AS53" s="3611"/>
      <c r="AT53" s="3611"/>
      <c r="AU53" s="3611"/>
      <c r="AV53" s="3611"/>
      <c r="AW53" s="3611"/>
      <c r="AX53" s="3620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0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0</v>
      </c>
      <c r="G55" s="3614"/>
      <c r="H55" s="3620"/>
      <c r="I55" s="3614"/>
      <c r="J55" s="3623"/>
      <c r="K55" s="3655"/>
      <c r="L55" s="3656"/>
      <c r="M55" s="3655"/>
      <c r="N55" s="3656"/>
      <c r="O55" s="3655"/>
      <c r="P55" s="3656"/>
      <c r="Q55" s="3655"/>
      <c r="R55" s="3658"/>
      <c r="S55" s="3655"/>
      <c r="T55" s="3658"/>
      <c r="U55" s="3655"/>
      <c r="V55" s="3658"/>
      <c r="W55" s="3655"/>
      <c r="X55" s="3658"/>
      <c r="Y55" s="3655"/>
      <c r="Z55" s="3658"/>
      <c r="AA55" s="3655"/>
      <c r="AB55" s="3658"/>
      <c r="AC55" s="3659"/>
      <c r="AD55" s="3658"/>
      <c r="AE55" s="3660"/>
      <c r="AF55" s="3658"/>
      <c r="AG55" s="3655"/>
      <c r="AH55" s="3658"/>
      <c r="AI55" s="3655"/>
      <c r="AJ55" s="3658"/>
      <c r="AK55" s="3655"/>
      <c r="AL55" s="3658"/>
      <c r="AM55" s="3659"/>
      <c r="AN55" s="3658"/>
      <c r="AO55" s="3657"/>
      <c r="AP55" s="3661"/>
      <c r="AQ55" s="3662"/>
      <c r="AR55" s="3663"/>
      <c r="AS55" s="3663"/>
      <c r="AT55" s="3663"/>
      <c r="AU55" s="3663"/>
      <c r="AV55" s="3663"/>
      <c r="AW55" s="3663"/>
      <c r="AX55" s="3656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0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609"/>
      <c r="H56" s="5611"/>
      <c r="I56" s="5609"/>
      <c r="J56" s="5611"/>
      <c r="K56" s="3625"/>
      <c r="L56" s="3665"/>
      <c r="M56" s="3625"/>
      <c r="N56" s="3665"/>
      <c r="O56" s="3625"/>
      <c r="P56" s="3665"/>
      <c r="Q56" s="3625"/>
      <c r="R56" s="3667"/>
      <c r="S56" s="3625"/>
      <c r="T56" s="3667"/>
      <c r="U56" s="3625"/>
      <c r="V56" s="3667"/>
      <c r="W56" s="3625"/>
      <c r="X56" s="3667"/>
      <c r="Y56" s="3625"/>
      <c r="Z56" s="3667"/>
      <c r="AA56" s="3625"/>
      <c r="AB56" s="3667"/>
      <c r="AC56" s="3668"/>
      <c r="AD56" s="3667"/>
      <c r="AE56" s="3669"/>
      <c r="AF56" s="3667"/>
      <c r="AG56" s="3625"/>
      <c r="AH56" s="3667"/>
      <c r="AI56" s="3625"/>
      <c r="AJ56" s="3667"/>
      <c r="AK56" s="3625"/>
      <c r="AL56" s="3667"/>
      <c r="AM56" s="3668"/>
      <c r="AN56" s="3667"/>
      <c r="AO56" s="3666"/>
      <c r="AP56" s="3670"/>
      <c r="AQ56" s="3671"/>
      <c r="AR56" s="3672"/>
      <c r="AS56" s="3672"/>
      <c r="AT56" s="3672"/>
      <c r="AU56" s="3672"/>
      <c r="AV56" s="3672"/>
      <c r="AW56" s="3672"/>
      <c r="AX56" s="3665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0</v>
      </c>
      <c r="E57" s="3673">
        <f>SUM(E51:E56)</f>
        <v>0</v>
      </c>
      <c r="F57" s="3636">
        <f>SUM(F51:F56)</f>
        <v>0</v>
      </c>
      <c r="G57" s="3635">
        <f>SUM(G51:G56)</f>
        <v>0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0</v>
      </c>
      <c r="K57" s="3635">
        <f t="shared" si="72"/>
        <v>0</v>
      </c>
      <c r="L57" s="3673">
        <f t="shared" si="72"/>
        <v>0</v>
      </c>
      <c r="M57" s="3635">
        <f t="shared" si="72"/>
        <v>0</v>
      </c>
      <c r="N57" s="3673">
        <f t="shared" si="72"/>
        <v>0</v>
      </c>
      <c r="O57" s="3635">
        <f t="shared" si="72"/>
        <v>0</v>
      </c>
      <c r="P57" s="3673">
        <f t="shared" si="72"/>
        <v>0</v>
      </c>
      <c r="Q57" s="3635">
        <f t="shared" si="72"/>
        <v>0</v>
      </c>
      <c r="R57" s="3673">
        <f t="shared" si="72"/>
        <v>0</v>
      </c>
      <c r="S57" s="3635">
        <f t="shared" si="72"/>
        <v>0</v>
      </c>
      <c r="T57" s="3673">
        <f t="shared" si="72"/>
        <v>0</v>
      </c>
      <c r="U57" s="3635">
        <f t="shared" si="72"/>
        <v>0</v>
      </c>
      <c r="V57" s="3673">
        <f t="shared" si="72"/>
        <v>0</v>
      </c>
      <c r="W57" s="3635">
        <f t="shared" si="72"/>
        <v>0</v>
      </c>
      <c r="X57" s="3673">
        <f t="shared" si="72"/>
        <v>0</v>
      </c>
      <c r="Y57" s="3635">
        <f>SUM(Y51:Y56)</f>
        <v>0</v>
      </c>
      <c r="Z57" s="3673">
        <f>SUM(Z51:Z56)</f>
        <v>0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0</v>
      </c>
      <c r="E63" s="880">
        <f>SUM(E58:E62)</f>
        <v>0</v>
      </c>
      <c r="F63" s="882">
        <f>SUM(F58:F62)</f>
        <v>0</v>
      </c>
      <c r="G63" s="3635">
        <f t="shared" ref="G63:AX63" si="83">SUM(G58:G62)</f>
        <v>0</v>
      </c>
      <c r="H63" s="3673">
        <f t="shared" si="83"/>
        <v>0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0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SANTIAGO (13101)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0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0</v>
      </c>
      <c r="F59" s="1924"/>
      <c r="G59" s="4224"/>
      <c r="H59" s="1924"/>
      <c r="I59" s="4224"/>
      <c r="J59" s="4034"/>
      <c r="K59" s="2003"/>
      <c r="L59" s="4034"/>
      <c r="M59" s="2003"/>
      <c r="N59" s="4034"/>
      <c r="O59" s="2003"/>
      <c r="P59" s="4034"/>
      <c r="Q59" s="2003"/>
      <c r="R59" s="4034"/>
      <c r="S59" s="2003"/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/>
      <c r="AO59" s="4025"/>
      <c r="AP59" s="330"/>
      <c r="AQ59" s="4089"/>
      <c r="AR59" s="4089"/>
      <c r="AS59" s="4089"/>
      <c r="AT59" s="4089"/>
      <c r="AU59" s="4089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/>
      <c r="D111" s="4256"/>
    </row>
    <row r="112" spans="1:93" x14ac:dyDescent="0.25">
      <c r="A112" s="5730"/>
      <c r="B112" s="4045" t="s">
        <v>2096</v>
      </c>
      <c r="C112" s="330"/>
      <c r="D112" s="4256"/>
    </row>
    <row r="113" spans="1:111" ht="21" x14ac:dyDescent="0.25">
      <c r="A113" s="573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SANTIAGO (13101)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SANTIAGO (13101)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ht="21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SANTIAGO (13101)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SANTIAGO (13101)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SANTIAGO (13101)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SANTIAGO (13101)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HUAP (111195)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10" t="s">
        <v>326</v>
      </c>
      <c r="B76" s="7311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12" t="s">
        <v>3086</v>
      </c>
      <c r="B77" s="7311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12" t="s">
        <v>44</v>
      </c>
      <c r="B78" s="7311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10" t="s">
        <v>45</v>
      </c>
      <c r="B79" s="7311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10" t="s">
        <v>327</v>
      </c>
      <c r="B80" s="7311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242" t="s">
        <v>664</v>
      </c>
      <c r="B81" s="5882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SANTIAGO (13101)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0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SANTIAGO (13101)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SANTIAGO (13101)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SANTIAGO (13101)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SANTIAGO (13101)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SANTIAGO (13101)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HUAP (111195)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SANTIAGO (13101)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sqref="A1:B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SANTIAGO (13101)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HUAP (111195)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SANTIAGO (13101)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HUAP (111195)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zoomScale="80" zoomScaleNormal="80" workbookViewId="0"/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HUAP - 111195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>SIN DATOS</v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>SIN DATOS</v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>SIN DATOS</v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>SIN DATOS</v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>SIN DATOS</v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>SIN DATOS</v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>SIN DATOS</v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>SIN DATOS</v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>SIN DATOS</v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HUAP - 111195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2026-01-13T18:27:06Z</dcterms:modified>
  <cp:category/>
  <cp:contentStatus/>
</cp:coreProperties>
</file>