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V:\MIT Publications\Vol1_16\Commodities\Silica\"/>
    </mc:Choice>
  </mc:AlternateContent>
  <xr:revisionPtr revIDLastSave="0" documentId="13_ncr:1_{9E5D9626-94E2-46D5-B494-BA5E45A800F6}" xr6:coauthVersionLast="36" xr6:coauthVersionMax="36" xr10:uidLastSave="{00000000-0000-0000-0000-000000000000}"/>
  <bookViews>
    <workbookView xWindow="0" yWindow="0" windowWidth="27570" windowHeight="11925" activeTab="6" xr2:uid="{00000000-000D-0000-FFFF-FFFF00000000}"/>
  </bookViews>
  <sheets>
    <sheet name="Text" sheetId="34" r:id="rId1"/>
    <sheet name="T1" sheetId="29" r:id="rId2"/>
    <sheet name="T2" sheetId="32" r:id="rId3"/>
    <sheet name="T3" sheetId="23" r:id="rId4"/>
    <sheet name="T4" sheetId="24" r:id="rId5"/>
    <sheet name="T5" sheetId="33" r:id="rId6"/>
    <sheet name="T6" sheetId="26" r:id="rId7"/>
    <sheet name="T7" sheetId="27" r:id="rId8"/>
    <sheet name="T8" sheetId="28" r:id="rId9"/>
    <sheet name="T9" sheetId="30" r:id="rId10"/>
    <sheet name="T10" sheetId="21" r:id="rId11"/>
  </sheets>
  <definedNames>
    <definedName name="_xlnm.Print_Titles" localSheetId="6">'T6'!$1:$3</definedName>
    <definedName name="_xlnm.Print_Titles" localSheetId="8">'T8'!$1:$5</definedName>
  </definedNames>
  <calcPr calcId="191029" fullPrecision="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1" i="30" l="1"/>
  <c r="C21" i="30"/>
</calcChain>
</file>

<file path=xl/sharedStrings.xml><?xml version="1.0" encoding="utf-8"?>
<sst xmlns="http://schemas.openxmlformats.org/spreadsheetml/2006/main" count="1186" uniqueCount="348">
  <si>
    <t>TABLE 1</t>
  </si>
  <si>
    <t>(Thousand metric tons and thousand dollars unless otherwise specified)</t>
  </si>
  <si>
    <t>Sold or used:</t>
  </si>
  <si>
    <t>Quantity:</t>
  </si>
  <si>
    <t>Sand</t>
  </si>
  <si>
    <t>Gravel</t>
  </si>
  <si>
    <t>Total</t>
  </si>
  <si>
    <t>Value:</t>
  </si>
  <si>
    <t>Exports:</t>
  </si>
  <si>
    <t>Quantity</t>
  </si>
  <si>
    <t>Value</t>
  </si>
  <si>
    <t>Imports for consumption:</t>
  </si>
  <si>
    <t>Special silica stone:</t>
  </si>
  <si>
    <t>Crude production:</t>
  </si>
  <si>
    <t>TABLE 2</t>
  </si>
  <si>
    <t>(thousand</t>
  </si>
  <si>
    <t>metric tons)</t>
  </si>
  <si>
    <t>of total</t>
  </si>
  <si>
    <t>(thousands)</t>
  </si>
  <si>
    <t>Northeast:</t>
  </si>
  <si>
    <t>New England</t>
  </si>
  <si>
    <t>Middle Atlantic</t>
  </si>
  <si>
    <t>Midwest:</t>
  </si>
  <si>
    <t>East North Central</t>
  </si>
  <si>
    <t>West North Central</t>
  </si>
  <si>
    <t>South:</t>
  </si>
  <si>
    <t>South Atlantic</t>
  </si>
  <si>
    <t>East South Central</t>
  </si>
  <si>
    <t>West South Central</t>
  </si>
  <si>
    <t>West:</t>
  </si>
  <si>
    <t>Mountain</t>
  </si>
  <si>
    <t>Pacific</t>
  </si>
  <si>
    <t>INDUSTRIAL SAND AND GRAVEL SOLD OR USED IN</t>
  </si>
  <si>
    <t>(Thousand metric tons and thousand dollars)</t>
  </si>
  <si>
    <t>State</t>
  </si>
  <si>
    <t xml:space="preserve">Quantity </t>
  </si>
  <si>
    <t>Alabama</t>
  </si>
  <si>
    <t>Arizona</t>
  </si>
  <si>
    <t>W</t>
  </si>
  <si>
    <t>Arkansas</t>
  </si>
  <si>
    <t>California</t>
  </si>
  <si>
    <t>Colorado</t>
  </si>
  <si>
    <t>Florida</t>
  </si>
  <si>
    <t>Georgia</t>
  </si>
  <si>
    <t>Idaho</t>
  </si>
  <si>
    <t>Illinois</t>
  </si>
  <si>
    <t>Indiana</t>
  </si>
  <si>
    <t>Iowa</t>
  </si>
  <si>
    <t>Kansas</t>
  </si>
  <si>
    <t>Louisiana</t>
  </si>
  <si>
    <t>Maryland</t>
  </si>
  <si>
    <t>--</t>
  </si>
  <si>
    <t>Michigan</t>
  </si>
  <si>
    <t>Minnesota</t>
  </si>
  <si>
    <t>Mississippi</t>
  </si>
  <si>
    <t>Missouri</t>
  </si>
  <si>
    <t>Nevada</t>
  </si>
  <si>
    <t>New Jersey</t>
  </si>
  <si>
    <t>New Mexico</t>
  </si>
  <si>
    <t>New York</t>
  </si>
  <si>
    <t>North Carolina</t>
  </si>
  <si>
    <t>North Dakota</t>
  </si>
  <si>
    <t>Ohio</t>
  </si>
  <si>
    <t>Oklahoma</t>
  </si>
  <si>
    <t>Pennsylvania</t>
  </si>
  <si>
    <t>Rhode Island</t>
  </si>
  <si>
    <t>South Carolina</t>
  </si>
  <si>
    <t>Tennessee</t>
  </si>
  <si>
    <t>Texas</t>
  </si>
  <si>
    <t>Virginia</t>
  </si>
  <si>
    <t>Washington</t>
  </si>
  <si>
    <t>West Virginia</t>
  </si>
  <si>
    <t>Wisconsin</t>
  </si>
  <si>
    <t>Other</t>
  </si>
  <si>
    <t>TABLE 4</t>
  </si>
  <si>
    <t>INDUSTRIAL SAND AND GRAVEL PRODUCTION IN THE UNITED</t>
  </si>
  <si>
    <t>Number of</t>
  </si>
  <si>
    <t>operations</t>
  </si>
  <si>
    <t>Less than 25,000</t>
  </si>
  <si>
    <t>25,000 to 49,999</t>
  </si>
  <si>
    <t>50,000 to 99,999</t>
  </si>
  <si>
    <t>100,000 to 199,999</t>
  </si>
  <si>
    <t>200,000 to 299,999</t>
  </si>
  <si>
    <t>300,000 to 399,999</t>
  </si>
  <si>
    <t>600,000 to 699,999</t>
  </si>
  <si>
    <t>700,000 and more</t>
  </si>
  <si>
    <t>TABLE 5</t>
  </si>
  <si>
    <t>Dredging</t>
  </si>
  <si>
    <t>active</t>
  </si>
  <si>
    <t>Stationary</t>
  </si>
  <si>
    <t>-- Zero.</t>
  </si>
  <si>
    <t>TABLE 7</t>
  </si>
  <si>
    <t>(Thousand metric tons)</t>
  </si>
  <si>
    <t>Destination</t>
  </si>
  <si>
    <t>Alaska</t>
  </si>
  <si>
    <t>Connecticut</t>
  </si>
  <si>
    <t>Delaware</t>
  </si>
  <si>
    <t>Oregon</t>
  </si>
  <si>
    <t>Hawaii</t>
  </si>
  <si>
    <t>South Dakota</t>
  </si>
  <si>
    <t>Utah</t>
  </si>
  <si>
    <t>Vermont</t>
  </si>
  <si>
    <t>Kentucky</t>
  </si>
  <si>
    <t>Maine</t>
  </si>
  <si>
    <t>Wyoming</t>
  </si>
  <si>
    <t>Massachusetts</t>
  </si>
  <si>
    <t>Canada</t>
  </si>
  <si>
    <t>Mexico</t>
  </si>
  <si>
    <t>Other:</t>
  </si>
  <si>
    <t>Montana</t>
  </si>
  <si>
    <t>Puerto Rico</t>
  </si>
  <si>
    <t>Nebraska</t>
  </si>
  <si>
    <t>U.S. possessions and territories</t>
  </si>
  <si>
    <t>Destination unknown</t>
  </si>
  <si>
    <t>New Hampshire</t>
  </si>
  <si>
    <t>TABLE 8</t>
  </si>
  <si>
    <t>Africa and the Middle East:</t>
  </si>
  <si>
    <t>Asia:</t>
  </si>
  <si>
    <t>China</t>
  </si>
  <si>
    <t>Hong Kong</t>
  </si>
  <si>
    <t>Japan</t>
  </si>
  <si>
    <t>Korea, Republic of</t>
  </si>
  <si>
    <t>Singapore</t>
  </si>
  <si>
    <t>Taiwan</t>
  </si>
  <si>
    <t>Europe:</t>
  </si>
  <si>
    <t>Belgium</t>
  </si>
  <si>
    <t>Germany</t>
  </si>
  <si>
    <t>Italy</t>
  </si>
  <si>
    <t>Netherlands</t>
  </si>
  <si>
    <t>Russia</t>
  </si>
  <si>
    <t>United Kingdom</t>
  </si>
  <si>
    <t>North America:</t>
  </si>
  <si>
    <t>Bahamas, The</t>
  </si>
  <si>
    <t>Trinidad and Tobago</t>
  </si>
  <si>
    <t>Oceania:</t>
  </si>
  <si>
    <t>Australia</t>
  </si>
  <si>
    <t>New Zealand</t>
  </si>
  <si>
    <t>South America:</t>
  </si>
  <si>
    <t>Argentina</t>
  </si>
  <si>
    <t>Brazil</t>
  </si>
  <si>
    <t>Colombia</t>
  </si>
  <si>
    <t>Peru</t>
  </si>
  <si>
    <t>Venezuela</t>
  </si>
  <si>
    <t>Grand total</t>
  </si>
  <si>
    <t>Source: U.S. Census Bureau.</t>
  </si>
  <si>
    <t>TABLE 9</t>
  </si>
  <si>
    <t>U.S. IMPORTS FOR CONSUMPTION OF INDUSTRIAL</t>
  </si>
  <si>
    <t>Chile</t>
  </si>
  <si>
    <t>Israel</t>
  </si>
  <si>
    <t>Mining operations on land</t>
  </si>
  <si>
    <t>400,000 to 499,999</t>
  </si>
  <si>
    <t>500,000 to 599,999</t>
  </si>
  <si>
    <t>Northeast</t>
  </si>
  <si>
    <t>Midwest</t>
  </si>
  <si>
    <t>Unit</t>
  </si>
  <si>
    <t>(dollars</t>
  </si>
  <si>
    <t>Major use</t>
  </si>
  <si>
    <t>Sand:</t>
  </si>
  <si>
    <t>Glassmaking:</t>
  </si>
  <si>
    <t>Containers</t>
  </si>
  <si>
    <t>Flat, plate and window</t>
  </si>
  <si>
    <t>Specialty</t>
  </si>
  <si>
    <t>Fiberglass, unground</t>
  </si>
  <si>
    <t>Fiberglass, ground</t>
  </si>
  <si>
    <t>Foundry:</t>
  </si>
  <si>
    <t>Molding and core, unground</t>
  </si>
  <si>
    <t>Molding and core, ground</t>
  </si>
  <si>
    <t>Refractory</t>
  </si>
  <si>
    <t>Chemicals, ground and unground</t>
  </si>
  <si>
    <t>Fillers, ground, rubber, paints, putty, etc.</t>
  </si>
  <si>
    <t>Whole-grain fillers/building products</t>
  </si>
  <si>
    <t>Ceramic, ground, pottery, brick, tile, etc.</t>
  </si>
  <si>
    <t>Filtration:</t>
  </si>
  <si>
    <t>Water, municipal, county, local</t>
  </si>
  <si>
    <t>Swimming pool, other</t>
  </si>
  <si>
    <t>Petroleum industry:</t>
  </si>
  <si>
    <t>Well packing and cementing</t>
  </si>
  <si>
    <t>Recreational:</t>
  </si>
  <si>
    <t>Golf course, greens and traps</t>
  </si>
  <si>
    <t>Baseball, volleyball, play sand, beaches</t>
  </si>
  <si>
    <t>Traction, engine</t>
  </si>
  <si>
    <t>Roofing granules and fillers</t>
  </si>
  <si>
    <t>Total or average</t>
  </si>
  <si>
    <t>Gravel:</t>
  </si>
  <si>
    <t>Silicon, ferrosilicon</t>
  </si>
  <si>
    <t>Filtration</t>
  </si>
  <si>
    <t>Other uses, specified</t>
  </si>
  <si>
    <t>Grand total or average</t>
  </si>
  <si>
    <t>U.S. total</t>
  </si>
  <si>
    <t>(3)</t>
  </si>
  <si>
    <r>
      <t>SALIENT U.S. SILICA STATISTICS</t>
    </r>
    <r>
      <rPr>
        <vertAlign val="superscript"/>
        <sz val="8"/>
        <rFont val="Times New Roman"/>
        <family val="1"/>
      </rPr>
      <t>1</t>
    </r>
  </si>
  <si>
    <r>
      <t>Industrial sand and gravel:</t>
    </r>
    <r>
      <rPr>
        <vertAlign val="superscript"/>
        <sz val="8"/>
        <rFont val="Times New Roman"/>
        <family val="1"/>
      </rPr>
      <t>2</t>
    </r>
  </si>
  <si>
    <r>
      <t>Processed tripoli:</t>
    </r>
    <r>
      <rPr>
        <vertAlign val="superscript"/>
        <sz val="8"/>
        <rFont val="Times New Roman"/>
        <family val="1"/>
      </rPr>
      <t>3</t>
    </r>
  </si>
  <si>
    <r>
      <t>2</t>
    </r>
    <r>
      <rPr>
        <sz val="8"/>
        <rFont val="Times New Roman"/>
        <family val="1"/>
      </rPr>
      <t>Excludes Puerto Rico.</t>
    </r>
  </si>
  <si>
    <r>
      <t>INDUSTRIAL SAND AND GRAVEL SOLD OR USED IN THE UNITED STATES, BY GEOGRAPHIC DIVISION</t>
    </r>
    <r>
      <rPr>
        <vertAlign val="superscript"/>
        <sz val="8"/>
        <rFont val="Times New Roman"/>
        <family val="1"/>
      </rPr>
      <t>1</t>
    </r>
  </si>
  <si>
    <r>
      <t>2</t>
    </r>
    <r>
      <rPr>
        <sz val="8"/>
        <rFont val="Times New Roman"/>
        <family val="1"/>
      </rPr>
      <t>Less than ½ unit.</t>
    </r>
  </si>
  <si>
    <r>
      <t>Value</t>
    </r>
    <r>
      <rPr>
        <vertAlign val="superscript"/>
        <sz val="8"/>
        <rFont val="Times New Roman"/>
        <family val="1"/>
      </rPr>
      <t>2</t>
    </r>
  </si>
  <si>
    <r>
      <t>3</t>
    </r>
    <r>
      <rPr>
        <sz val="8"/>
        <rFont val="Times New Roman"/>
        <family val="1"/>
      </rPr>
      <t>Less than ½ unit.</t>
    </r>
  </si>
  <si>
    <r>
      <t>value</t>
    </r>
    <r>
      <rPr>
        <vertAlign val="superscript"/>
        <sz val="8"/>
        <rFont val="Times New Roman"/>
        <family val="1"/>
      </rPr>
      <t>2</t>
    </r>
  </si>
  <si>
    <r>
      <t>THE UNITED STATES, BY STATE</t>
    </r>
    <r>
      <rPr>
        <vertAlign val="superscript"/>
        <sz val="8"/>
        <rFont val="Times New Roman"/>
        <family val="1"/>
      </rPr>
      <t>1</t>
    </r>
  </si>
  <si>
    <r>
      <t>3</t>
    </r>
    <r>
      <rPr>
        <sz val="8"/>
        <rFont val="Times New Roman"/>
        <family val="1"/>
      </rPr>
      <t>Includes amorphous silica and Pennsylvania rottenstone.</t>
    </r>
  </si>
  <si>
    <t>and portable</t>
  </si>
  <si>
    <t>TABLE 6</t>
  </si>
  <si>
    <t>Metallurgical, flux for metal smelting</t>
  </si>
  <si>
    <t>metric</t>
  </si>
  <si>
    <t>tons)</t>
  </si>
  <si>
    <t>per</t>
  </si>
  <si>
    <t>ton)</t>
  </si>
  <si>
    <t>2012</t>
  </si>
  <si>
    <t>Hydraulic fracturing</t>
  </si>
  <si>
    <t xml:space="preserve">NUMBER OF INDUSTRIAL SAND AND GRAVEL OPERATIONS AND PROCESSING </t>
  </si>
  <si>
    <t>2013</t>
  </si>
  <si>
    <t>e</t>
  </si>
  <si>
    <t>Percent</t>
  </si>
  <si>
    <t>State:</t>
  </si>
  <si>
    <t>State—Continued:</t>
  </si>
  <si>
    <t>2014</t>
  </si>
  <si>
    <t>2015</t>
  </si>
  <si>
    <t>r</t>
  </si>
  <si>
    <r>
      <rPr>
        <vertAlign val="superscript"/>
        <sz val="8"/>
        <rFont val="Times New Roman"/>
        <family val="1"/>
      </rPr>
      <t>r</t>
    </r>
    <r>
      <rPr>
        <sz val="8"/>
        <rFont val="Times New Roman"/>
        <family val="1"/>
      </rPr>
      <t>Revised.</t>
    </r>
  </si>
  <si>
    <t>TABLE 3</t>
  </si>
  <si>
    <t>Capacity</t>
  </si>
  <si>
    <t>(metric tons per year)</t>
  </si>
  <si>
    <t>2016</t>
  </si>
  <si>
    <t>United Arab Emirates</t>
  </si>
  <si>
    <t>Saudi Arabia</t>
  </si>
  <si>
    <r>
      <t>STATES IN 2016, BY SIZE OF OPERATION</t>
    </r>
    <r>
      <rPr>
        <vertAlign val="superscript"/>
        <sz val="8"/>
        <rFont val="Times New Roman"/>
        <family val="1"/>
      </rPr>
      <t>1</t>
    </r>
  </si>
  <si>
    <t>India</t>
  </si>
  <si>
    <t>Thailand</t>
  </si>
  <si>
    <t>France</t>
  </si>
  <si>
    <t>Norway</t>
  </si>
  <si>
    <t>Marshall Islands</t>
  </si>
  <si>
    <t>Jamaica</t>
  </si>
  <si>
    <t>Costa Rica</t>
  </si>
  <si>
    <t>Dominican Republic</t>
  </si>
  <si>
    <r>
      <t>INDUSTRIAL SAND AND GRAVEL SOLD OR USED BY U.S. PRODUCERS IN 2016, BY MAJOR END USE</t>
    </r>
    <r>
      <rPr>
        <vertAlign val="superscript"/>
        <sz val="8"/>
        <rFont val="Times New Roman"/>
        <family val="1"/>
      </rPr>
      <t>1</t>
    </r>
  </si>
  <si>
    <t>(2)</t>
  </si>
  <si>
    <r>
      <t>2</t>
    </r>
    <r>
      <rPr>
        <sz val="8"/>
        <rFont val="Times New Roman"/>
        <family val="1"/>
      </rPr>
      <t>Calculated using unrounded data.</t>
    </r>
  </si>
  <si>
    <r>
      <t>2</t>
    </r>
    <r>
      <rPr>
        <sz val="8"/>
        <rFont val="Times New Roman"/>
        <family val="1"/>
      </rPr>
      <t>Free alongside ship value of material at U.S. port of export. Based on transaction price; includes all charges incurred in placing material alongside ship.</t>
    </r>
  </si>
  <si>
    <r>
      <t>2</t>
    </r>
    <r>
      <rPr>
        <sz val="8"/>
        <rFont val="Times New Roman"/>
        <family val="1"/>
      </rPr>
      <t>Cost, insurance, and freight value of material at U.S. port of entry. Based on purchase price; includes all charges (except U.S. import duties) in bringing material from foreign country to alongside carrier.</t>
    </r>
  </si>
  <si>
    <t>TABLE 10</t>
  </si>
  <si>
    <r>
      <t>Algeria, unspecified</t>
    </r>
    <r>
      <rPr>
        <vertAlign val="superscript"/>
        <sz val="8"/>
        <rFont val="Times New Roman"/>
        <family val="1"/>
      </rPr>
      <t>e</t>
    </r>
  </si>
  <si>
    <t>Angola:</t>
  </si>
  <si>
    <t>Quartz</t>
  </si>
  <si>
    <t>Unspecified</t>
  </si>
  <si>
    <t>Argentina, unspecified</t>
  </si>
  <si>
    <t>r, e</t>
  </si>
  <si>
    <r>
      <t>Australia, quartz and quartzite</t>
    </r>
    <r>
      <rPr>
        <vertAlign val="superscript"/>
        <sz val="8"/>
        <rFont val="Times New Roman"/>
        <family val="1"/>
      </rPr>
      <t>e</t>
    </r>
  </si>
  <si>
    <t>Austria:</t>
  </si>
  <si>
    <t>Quartz and quartzite, including pegmatite</t>
  </si>
  <si>
    <t>Bhutan, quartzite</t>
  </si>
  <si>
    <r>
      <t>Bosnia and Herzegovina, unspecified</t>
    </r>
    <r>
      <rPr>
        <vertAlign val="superscript"/>
        <sz val="8"/>
        <rFont val="Times New Roman"/>
        <family val="1"/>
      </rPr>
      <t>e</t>
    </r>
  </si>
  <si>
    <t>Bulgaria, quartz</t>
  </si>
  <si>
    <t>Cameroon, quartzite</t>
  </si>
  <si>
    <t>Canada, quartz</t>
  </si>
  <si>
    <t>Chile:</t>
  </si>
  <si>
    <t>Croatia, quartz and quartzite</t>
  </si>
  <si>
    <t>Cuba, unspecified</t>
  </si>
  <si>
    <t>Ecuador, unspecified</t>
  </si>
  <si>
    <t>Egypt:</t>
  </si>
  <si>
    <t>Estonia, unspecified</t>
  </si>
  <si>
    <t>France, unspecified</t>
  </si>
  <si>
    <t>Germany, unspecified</t>
  </si>
  <si>
    <t>Greece, unspecified</t>
  </si>
  <si>
    <t>Guatemala, unspecified</t>
  </si>
  <si>
    <t>Hungary, unspecified</t>
  </si>
  <si>
    <t>India:</t>
  </si>
  <si>
    <t>Quartz and quartzite</t>
  </si>
  <si>
    <r>
      <t>Indonesia, unspecified</t>
    </r>
    <r>
      <rPr>
        <vertAlign val="superscript"/>
        <sz val="8"/>
        <rFont val="Times New Roman"/>
        <family val="1"/>
      </rPr>
      <t>e</t>
    </r>
  </si>
  <si>
    <t>Iraq, unspecified</t>
  </si>
  <si>
    <t>Israel, unspecified</t>
  </si>
  <si>
    <t>Italy, unspecified</t>
  </si>
  <si>
    <t>Jamaica, unspecified</t>
  </si>
  <si>
    <t>Japan, unspecified</t>
  </si>
  <si>
    <r>
      <t>Jordan, unspecified</t>
    </r>
    <r>
      <rPr>
        <vertAlign val="superscript"/>
        <sz val="8"/>
        <rFont val="Times New Roman"/>
        <family val="1"/>
      </rPr>
      <t>e</t>
    </r>
  </si>
  <si>
    <r>
      <t>Kenya, unspecified</t>
    </r>
    <r>
      <rPr>
        <vertAlign val="superscript"/>
        <sz val="8"/>
        <rFont val="Times New Roman"/>
        <family val="1"/>
      </rPr>
      <t>e</t>
    </r>
  </si>
  <si>
    <t>Korea, Republic of:</t>
  </si>
  <si>
    <t>Quartzite</t>
  </si>
  <si>
    <t>Kyrgyzstan, unspecified</t>
  </si>
  <si>
    <t>Lithuania, unspecified</t>
  </si>
  <si>
    <t>Madagascar, quartz</t>
  </si>
  <si>
    <t>Malaysia, unspecified</t>
  </si>
  <si>
    <t>Mexico, quartz and quartzite</t>
  </si>
  <si>
    <t>Moldova, unspecified</t>
  </si>
  <si>
    <t>New Zealand, unspecified</t>
  </si>
  <si>
    <r>
      <t>Nigeria, unspecified</t>
    </r>
    <r>
      <rPr>
        <vertAlign val="superscript"/>
        <sz val="8"/>
        <rFont val="Times New Roman"/>
        <family val="1"/>
      </rPr>
      <t>e</t>
    </r>
  </si>
  <si>
    <t>Norway, quartz and quartzite</t>
  </si>
  <si>
    <t>Oman:</t>
  </si>
  <si>
    <t>Pakistan, unspecified</t>
  </si>
  <si>
    <t>Peru, quartz and quartzite</t>
  </si>
  <si>
    <t>Poland:</t>
  </si>
  <si>
    <t>Portugal:</t>
  </si>
  <si>
    <t>Saudi Arabia, unspecified</t>
  </si>
  <si>
    <t>Serbia, common sand</t>
  </si>
  <si>
    <r>
      <t>Slovakia, unspecified</t>
    </r>
    <r>
      <rPr>
        <vertAlign val="superscript"/>
        <sz val="8"/>
        <rFont val="Times New Roman"/>
        <family val="1"/>
      </rPr>
      <t>e</t>
    </r>
  </si>
  <si>
    <t>Slovenia, quartz and quartzite</t>
  </si>
  <si>
    <t>South Africa, unspecified</t>
  </si>
  <si>
    <t>Spain:</t>
  </si>
  <si>
    <t>Sri Lanka, unspecified</t>
  </si>
  <si>
    <t>Sudan, quartz</t>
  </si>
  <si>
    <t>Taiwan, unspecified</t>
  </si>
  <si>
    <t>Turkey, unspecified</t>
  </si>
  <si>
    <t>United Kingdom, unspecified</t>
  </si>
  <si>
    <t>United States, unspecified, sold or used by producers</t>
  </si>
  <si>
    <t>Venezuela:</t>
  </si>
  <si>
    <r>
      <t>1</t>
    </r>
    <r>
      <rPr>
        <sz val="8"/>
        <rFont val="Times New Roman"/>
        <family val="1"/>
      </rPr>
      <t>Table includes data available through April 18, 2018.</t>
    </r>
    <r>
      <rPr>
        <vertAlign val="superscript"/>
        <sz val="8"/>
        <rFont val="Times New Roman"/>
        <family val="1"/>
      </rPr>
      <t xml:space="preserve"> </t>
    </r>
    <r>
      <rPr>
        <sz val="8"/>
        <rFont val="Times New Roman"/>
        <family val="1"/>
      </rPr>
      <t>Data are rounded to no more than three significant digits; may not add to totals shown.</t>
    </r>
  </si>
  <si>
    <r>
      <rPr>
        <vertAlign val="superscript"/>
        <sz val="8"/>
        <rFont val="Times New Roman"/>
        <family val="1"/>
      </rPr>
      <t>1</t>
    </r>
    <r>
      <rPr>
        <sz val="8"/>
        <rFont val="Times New Roman"/>
        <family val="1"/>
      </rPr>
      <t>Table includes data available through April 18, 2018.</t>
    </r>
    <r>
      <rPr>
        <vertAlign val="superscript"/>
        <sz val="8"/>
        <rFont val="Times New Roman"/>
        <family val="1"/>
      </rPr>
      <t xml:space="preserve"> </t>
    </r>
    <r>
      <rPr>
        <sz val="8"/>
        <rFont val="Times New Roman"/>
        <family val="1"/>
      </rPr>
      <t>Data are rounded to no more than three significant digits; may not add to totals shown.</t>
    </r>
  </si>
  <si>
    <r>
      <t>PLANTS IN THE UNITED STATES IN 2016, BY GEOGRAPHIC DIVISION</t>
    </r>
    <r>
      <rPr>
        <vertAlign val="superscript"/>
        <sz val="8"/>
        <rFont val="Times New Roman"/>
        <family val="1"/>
      </rPr>
      <t>1</t>
    </r>
  </si>
  <si>
    <r>
      <rPr>
        <vertAlign val="superscript"/>
        <sz val="8"/>
        <rFont val="Times New Roman"/>
        <family val="1"/>
      </rPr>
      <t>1</t>
    </r>
    <r>
      <rPr>
        <sz val="8"/>
        <rFont val="Times New Roman"/>
        <family val="1"/>
      </rPr>
      <t>Table includes data available through April 18, 2018.</t>
    </r>
  </si>
  <si>
    <r>
      <rPr>
        <vertAlign val="superscript"/>
        <sz val="8"/>
        <rFont val="Times New Roman"/>
        <family val="1"/>
      </rPr>
      <t>1</t>
    </r>
    <r>
      <rPr>
        <sz val="8"/>
        <rFont val="Times New Roman"/>
        <family val="1"/>
      </rPr>
      <t>Table includes data available through April 18, 2018.</t>
    </r>
    <r>
      <rPr>
        <vertAlign val="superscript"/>
        <sz val="8"/>
        <rFont val="Times New Roman"/>
        <family val="1"/>
      </rPr>
      <t xml:space="preserve"> </t>
    </r>
    <r>
      <rPr>
        <sz val="8"/>
        <rFont val="Times New Roman"/>
        <family val="1"/>
      </rPr>
      <t>Data are rounded to no more than three significant digits, except for unit values; may not add to totals shown.</t>
    </r>
  </si>
  <si>
    <t>metric tons</t>
  </si>
  <si>
    <t xml:space="preserve">Quantity                      </t>
  </si>
  <si>
    <t xml:space="preserve">Quantity                   </t>
  </si>
  <si>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 xml:space="preserve">Revised. </t>
    </r>
    <r>
      <rPr>
        <vertAlign val="superscript"/>
        <sz val="8"/>
        <rFont val="Times New Roman"/>
        <family val="1"/>
      </rPr>
      <t/>
    </r>
  </si>
  <si>
    <r>
      <t>SAND, BY COUNTRY OR LOCALITY</t>
    </r>
    <r>
      <rPr>
        <vertAlign val="superscript"/>
        <sz val="8"/>
        <rFont val="Times New Roman"/>
        <family val="1"/>
      </rPr>
      <t>1</t>
    </r>
  </si>
  <si>
    <t>Country or locality</t>
  </si>
  <si>
    <r>
      <rPr>
        <vertAlign val="superscript"/>
        <sz val="8"/>
        <rFont val="Times New Roman"/>
        <family val="1"/>
      </rPr>
      <t>r</t>
    </r>
    <r>
      <rPr>
        <sz val="8"/>
        <rFont val="Times New Roman"/>
        <family val="1"/>
      </rPr>
      <t>Revised.  -- Zero.</t>
    </r>
  </si>
  <si>
    <r>
      <t>INDUSTRIAL SAND AND GRAVEL (SILICA): WORLD PRODUCTION, BY COUNTRY OR LOCALITY</t>
    </r>
    <r>
      <rPr>
        <vertAlign val="superscript"/>
        <sz val="8"/>
        <rFont val="Times New Roman"/>
        <family val="1"/>
      </rPr>
      <t>1</t>
    </r>
  </si>
  <si>
    <r>
      <t>Country or locality</t>
    </r>
    <r>
      <rPr>
        <vertAlign val="superscript"/>
        <sz val="8"/>
        <rFont val="Times New Roman"/>
        <family val="1"/>
      </rPr>
      <t>2</t>
    </r>
  </si>
  <si>
    <r>
      <t>e</t>
    </r>
    <r>
      <rPr>
        <sz val="8"/>
        <rFont val="Times New Roman"/>
        <family val="1"/>
      </rPr>
      <t xml:space="preserve">Estimated.  </t>
    </r>
    <r>
      <rPr>
        <vertAlign val="superscript"/>
        <sz val="8"/>
        <rFont val="Times New Roman"/>
        <family val="1"/>
      </rPr>
      <t>r</t>
    </r>
    <r>
      <rPr>
        <sz val="8"/>
        <rFont val="Times New Roman"/>
        <family val="1"/>
      </rPr>
      <t>Revised.  -- Zero.</t>
    </r>
  </si>
  <si>
    <r>
      <t>Geographic division</t>
    </r>
    <r>
      <rPr>
        <vertAlign val="superscript"/>
        <sz val="8"/>
        <rFont val="Times New Roman"/>
        <family val="1"/>
      </rPr>
      <t>2</t>
    </r>
  </si>
  <si>
    <t>Czechia, quartz and quartzite</t>
  </si>
  <si>
    <t>Ethiopia:</t>
  </si>
  <si>
    <t>Philippines, sand</t>
  </si>
  <si>
    <t>South</t>
  </si>
  <si>
    <t>West</t>
  </si>
  <si>
    <r>
      <rPr>
        <vertAlign val="superscript"/>
        <sz val="8"/>
        <rFont val="Times New Roman"/>
        <family val="1"/>
      </rPr>
      <t>2</t>
    </r>
    <r>
      <rPr>
        <sz val="8"/>
        <rFont val="Times New Roman"/>
        <family val="1"/>
      </rPr>
      <t>Sales region equivalent to U.S. Census Bureau geographic division as follows: New England (CT, MA, ME, NH, RI, VT); Middle Atlantic (NJ, NY, PA); East North Central (IL, IN, MI, OH, WI); West North Central (IA, KS, MN, MO, ND, NE, SD); South Atlantic (DC, DE, FL, GA, MD, NC, SC, VA, WV); East South Central (AL, KY, MS, TN); West South Central (AR, LA, OK, TX); Mountain (AZ, CO, ID, MT, NM, NV, UT, WY); Pacific (AK, CA, HI, OR, WA).</t>
    </r>
  </si>
  <si>
    <r>
      <t>INDUSTRIAL SAND AND GRAVEL SOLD OR USED, BY DESTINATION</t>
    </r>
    <r>
      <rPr>
        <vertAlign val="superscript"/>
        <sz val="8"/>
        <rFont val="Times New Roman"/>
        <family val="1"/>
      </rPr>
      <t>1</t>
    </r>
  </si>
  <si>
    <r>
      <t>U.S. EXPORTS OF INDUSTRIAL SAND AND GRAVEL, BY DESTINATION</t>
    </r>
    <r>
      <rPr>
        <vertAlign val="superscript"/>
        <sz val="8"/>
        <rFont val="Times New Roman"/>
        <family val="1"/>
      </rPr>
      <t>1</t>
    </r>
    <r>
      <rPr>
        <sz val="8"/>
        <rFont val="Times New Roman"/>
        <family val="1"/>
      </rPr>
      <t xml:space="preserve"> </t>
    </r>
  </si>
  <si>
    <r>
      <t>1</t>
    </r>
    <r>
      <rPr>
        <sz val="8"/>
        <rFont val="Times New Roman"/>
        <family val="1"/>
      </rPr>
      <t>Table includes data available through November 23, 2017. All data are reported unless otherwise noted. Totals, U.S. data, and estimated data are rounded to no more than three significant digits; may not add to totals shown.</t>
    </r>
  </si>
  <si>
    <t>Ground silica</t>
  </si>
  <si>
    <t>Whole grain</t>
  </si>
  <si>
    <t>Thailand, unspecified</t>
  </si>
  <si>
    <t>See footnotes at end of table.</t>
  </si>
  <si>
    <t>TABLE 10—Continued</t>
  </si>
  <si>
    <r>
      <rPr>
        <vertAlign val="superscript"/>
        <sz val="8"/>
        <rFont val="Times New Roman"/>
        <family val="1"/>
      </rPr>
      <t>r</t>
    </r>
    <r>
      <rPr>
        <sz val="8"/>
        <rFont val="Times New Roman"/>
        <family val="1"/>
      </rPr>
      <t>Revised.  W Withheld to avoid disclosing company proprietary data; included in “Other.”</t>
    </r>
  </si>
  <si>
    <t>Abrasives, blasting</t>
  </si>
  <si>
    <t>W Withheld to avoid disclosing company proprietary data; included in “Other: Whole grain.”  -- Zero.</t>
  </si>
  <si>
    <t>Country:</t>
  </si>
  <si>
    <r>
      <rPr>
        <vertAlign val="superscript"/>
        <sz val="8"/>
        <rFont val="Times New Roman"/>
        <family val="1"/>
      </rPr>
      <t>r</t>
    </r>
    <r>
      <rPr>
        <sz val="8"/>
        <rFont val="Times New Roman"/>
        <family val="1"/>
      </rPr>
      <t>Revised.  W Withheld to avoid disclosing company proprietary data; included in “Total.”  -- Zero.</t>
    </r>
  </si>
  <si>
    <r>
      <rPr>
        <vertAlign val="superscript"/>
        <sz val="8"/>
        <rFont val="Times New Roman"/>
        <family val="1"/>
      </rPr>
      <t>2</t>
    </r>
    <r>
      <rPr>
        <sz val="8"/>
        <rFont val="Times New Roman"/>
        <family val="1"/>
      </rPr>
      <t>In addition to the countries and (or) localities listed, Angola, Antigua and Barbuda, The Bahamas, Belgium, Brazil (silex), Denmark, Iran, Ireland, Latvia, Netherlands, Paraguay, and Romania produced industrial sand, but available information was inadequate to make reliable estimates of output levels. Based on estimates of glass end use consumption, China was thought to be the worldʼs leading producer of industrial sand; however, available information was inadequate to make reliable estimates of output levels.</t>
    </r>
  </si>
  <si>
    <t xml:space="preserve">Correction posted </t>
  </si>
  <si>
    <t>First posted</t>
  </si>
  <si>
    <t>This icon is linked to an embedded text document. Double-click on the icon to view the text document.</t>
  </si>
  <si>
    <t>This report will be included in the USGS Minerals Yearbook 2016, volume I, Commodity  Report</t>
  </si>
  <si>
    <t>Advance release</t>
  </si>
  <si>
    <t>Silica in 2016</t>
  </si>
  <si>
    <t>This workbook includes an embedded Word document and 10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</si>
</sst>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quot;$&quot;#,##0"/>
    <numFmt numFmtId="165" formatCode="_(* #,##0_);_(* \(#,##0\);_(* &quot;-&quot;??_);_(@_)"/>
    <numFmt numFmtId="166" formatCode="&quot;$&quot;#,##0.00"/>
    <numFmt numFmtId="167" formatCode="[$-409]mmmm\ d\,\ yyyy;@"/>
  </numFmts>
  <fonts count="20" x14ac:knownFonts="1">
    <font>
      <sz val="8"/>
      <name val="ITC Bookman Light"/>
    </font>
    <font>
      <sz val="8"/>
      <name val="Times"/>
      <family val="1"/>
    </font>
    <font>
      <sz val="8"/>
      <name val="Times"/>
      <family val="1"/>
    </font>
    <font>
      <sz val="8"/>
      <name val="ITC Bookman Light"/>
      <family val="1"/>
    </font>
    <font>
      <sz val="8"/>
      <name val="Times New Roman"/>
      <family val="1"/>
    </font>
    <font>
      <vertAlign val="superscript"/>
      <sz val="8"/>
      <name val="Times New Roman"/>
      <family val="1"/>
    </font>
    <font>
      <sz val="6"/>
      <name val="Times New Roman"/>
      <family val="1"/>
    </font>
    <font>
      <sz val="8"/>
      <color indexed="8"/>
      <name val="Times New Roman"/>
      <family val="1"/>
    </font>
    <font>
      <sz val="8"/>
      <name val="ITC Bookman Light"/>
      <family val="1"/>
    </font>
    <font>
      <sz val="10"/>
      <color rgb="FF000000"/>
      <name val="Arial"/>
      <family val="2"/>
    </font>
    <font>
      <b/>
      <sz val="8"/>
      <name val="Times New Roman"/>
      <family val="1"/>
    </font>
    <font>
      <sz val="10"/>
      <name val="Arial"/>
      <family val="2"/>
    </font>
    <font>
      <sz val="8"/>
      <name val="ITC Bookman Light"/>
    </font>
    <font>
      <sz val="10"/>
      <color theme="1"/>
      <name val="Times New Roman"/>
      <family val="2"/>
    </font>
    <font>
      <sz val="8"/>
      <color theme="1"/>
      <name val="Times New Roman"/>
      <family val="2"/>
    </font>
    <font>
      <sz val="8"/>
      <name val="Times New Roman"/>
      <family val="2"/>
    </font>
    <font>
      <sz val="10"/>
      <name val="Times New Roman"/>
      <family val="2"/>
    </font>
    <font>
      <b/>
      <sz val="10"/>
      <name val="Times New Roman"/>
      <family val="2"/>
    </font>
    <font>
      <sz val="10"/>
      <name val="Times New Roman"/>
      <family val="1"/>
    </font>
    <font>
      <b/>
      <sz val="10"/>
      <color theme="1"/>
      <name val="Times New Roman"/>
      <family val="1"/>
    </font>
  </fonts>
  <fills count="2">
    <fill>
      <patternFill patternType="none"/>
    </fill>
    <fill>
      <patternFill patternType="gray125"/>
    </fill>
  </fills>
  <borders count="19">
    <border>
      <left/>
      <right/>
      <top/>
      <bottom/>
      <diagonal/>
    </border>
    <border>
      <left/>
      <right/>
      <top style="thin">
        <color indexed="64"/>
      </top>
      <bottom style="hair">
        <color indexed="64"/>
      </bottom>
      <diagonal/>
    </border>
    <border>
      <left/>
      <right/>
      <top/>
      <bottom style="thin">
        <color indexed="64"/>
      </bottom>
      <diagonal/>
    </border>
    <border>
      <left style="hair">
        <color indexed="64"/>
      </left>
      <right/>
      <top style="hair">
        <color indexed="64"/>
      </top>
      <bottom style="hair">
        <color indexed="64"/>
      </bottom>
      <diagonal/>
    </border>
    <border>
      <left style="hair">
        <color indexed="64"/>
      </left>
      <right/>
      <top/>
      <bottom/>
      <diagonal/>
    </border>
    <border>
      <left/>
      <right/>
      <top style="hair">
        <color auto="1"/>
      </top>
      <bottom style="thin">
        <color auto="1"/>
      </bottom>
      <diagonal/>
    </border>
    <border>
      <left style="hair">
        <color indexed="64"/>
      </left>
      <right/>
      <top/>
      <bottom style="hair">
        <color auto="1"/>
      </bottom>
      <diagonal/>
    </border>
    <border>
      <left/>
      <right/>
      <top style="hair">
        <color auto="1"/>
      </top>
      <bottom/>
      <diagonal/>
    </border>
    <border>
      <left/>
      <right/>
      <top style="hair">
        <color indexed="8"/>
      </top>
      <bottom style="thin">
        <color auto="1"/>
      </bottom>
      <diagonal/>
    </border>
    <border>
      <left/>
      <right/>
      <top style="hair">
        <color indexed="64"/>
      </top>
      <bottom style="thin">
        <color auto="1"/>
      </bottom>
      <diagonal/>
    </border>
    <border>
      <left/>
      <right/>
      <top/>
      <bottom style="hair">
        <color auto="1"/>
      </bottom>
      <diagonal/>
    </border>
    <border>
      <left/>
      <right/>
      <top style="hair">
        <color indexed="64"/>
      </top>
      <bottom style="hair">
        <color indexed="64"/>
      </bottom>
      <diagonal/>
    </border>
    <border>
      <left/>
      <right/>
      <top/>
      <bottom style="hair">
        <color indexed="8"/>
      </bottom>
      <diagonal/>
    </border>
    <border>
      <left/>
      <right/>
      <top/>
      <bottom style="hair">
        <color rgb="FF000000"/>
      </bottom>
      <diagonal/>
    </border>
    <border>
      <left/>
      <right/>
      <top style="hair">
        <color rgb="FF000000"/>
      </top>
      <bottom style="hair">
        <color rgb="FF000000"/>
      </bottom>
      <diagonal/>
    </border>
    <border>
      <left/>
      <right/>
      <top style="hair">
        <color rgb="FF000000"/>
      </top>
      <bottom/>
      <diagonal/>
    </border>
    <border>
      <left/>
      <right/>
      <top style="hair">
        <color indexed="64"/>
      </top>
      <bottom/>
      <diagonal/>
    </border>
    <border>
      <left/>
      <right/>
      <top style="hair">
        <color auto="1"/>
      </top>
      <bottom/>
      <diagonal/>
    </border>
    <border>
      <left style="hair">
        <color indexed="64"/>
      </left>
      <right/>
      <top style="hair">
        <color indexed="64"/>
      </top>
      <bottom/>
      <diagonal/>
    </border>
  </borders>
  <cellStyleXfs count="13">
    <xf numFmtId="0" fontId="0" fillId="0" borderId="0"/>
    <xf numFmtId="43" fontId="3" fillId="0" borderId="0" applyFont="0" applyFill="0" applyBorder="0" applyAlignment="0" applyProtection="0"/>
    <xf numFmtId="43" fontId="8" fillId="0" borderId="0" applyFont="0" applyFill="0" applyBorder="0" applyAlignment="0" applyProtection="0"/>
    <xf numFmtId="0" fontId="2" fillId="0" borderId="0"/>
    <xf numFmtId="0" fontId="1" fillId="0" borderId="0"/>
    <xf numFmtId="0" fontId="1" fillId="0" borderId="0"/>
    <xf numFmtId="0" fontId="3" fillId="0" borderId="0"/>
    <xf numFmtId="0" fontId="3" fillId="0" borderId="0"/>
    <xf numFmtId="0" fontId="1" fillId="0" borderId="0"/>
    <xf numFmtId="0" fontId="9" fillId="0" borderId="0"/>
    <xf numFmtId="41" fontId="11" fillId="0" borderId="0" applyFont="0" applyFill="0" applyBorder="0" applyAlignment="0" applyProtection="0"/>
    <xf numFmtId="43" fontId="3" fillId="0" borderId="0" applyFont="0" applyFill="0" applyBorder="0" applyAlignment="0" applyProtection="0"/>
    <xf numFmtId="0" fontId="13" fillId="0" borderId="0"/>
  </cellStyleXfs>
  <cellXfs count="346">
    <xf numFmtId="0" fontId="0" fillId="0" borderId="0" xfId="0"/>
    <xf numFmtId="0" fontId="4" fillId="0" borderId="0" xfId="0" applyFont="1"/>
    <xf numFmtId="3" fontId="4" fillId="0" borderId="0" xfId="0" applyNumberFormat="1" applyFont="1"/>
    <xf numFmtId="49" fontId="4" fillId="0" borderId="0" xfId="0" applyNumberFormat="1" applyFont="1"/>
    <xf numFmtId="9" fontId="4" fillId="0" borderId="0" xfId="0" applyNumberFormat="1" applyFont="1"/>
    <xf numFmtId="0" fontId="4" fillId="0" borderId="0" xfId="0" applyFont="1" applyAlignment="1"/>
    <xf numFmtId="0" fontId="4" fillId="0" borderId="0" xfId="8" applyFont="1" applyFill="1" applyAlignment="1">
      <alignment vertical="center" justifyLastLine="1"/>
    </xf>
    <xf numFmtId="0" fontId="4" fillId="0" borderId="0" xfId="8" applyFont="1" applyFill="1" applyAlignment="1" applyProtection="1">
      <alignment vertical="center" justifyLastLine="1"/>
      <protection locked="0"/>
    </xf>
    <xf numFmtId="3" fontId="4" fillId="0" borderId="0" xfId="8" applyNumberFormat="1" applyFont="1" applyFill="1" applyBorder="1" applyAlignment="1" applyProtection="1">
      <alignment horizontal="right" vertical="center" justifyLastLine="1"/>
      <protection locked="0"/>
    </xf>
    <xf numFmtId="0" fontId="4" fillId="0" borderId="0" xfId="8" applyFont="1" applyFill="1" applyBorder="1" applyAlignment="1" applyProtection="1">
      <alignment vertical="center" justifyLastLine="1"/>
      <protection locked="0"/>
    </xf>
    <xf numFmtId="0" fontId="5" fillId="0" borderId="0" xfId="8" applyFont="1" applyFill="1" applyBorder="1" applyAlignment="1" applyProtection="1">
      <alignment horizontal="left" vertical="center" justifyLastLine="1"/>
      <protection locked="0"/>
    </xf>
    <xf numFmtId="0" fontId="4" fillId="0" borderId="0" xfId="8" applyFont="1" applyFill="1" applyBorder="1" applyAlignment="1" applyProtection="1">
      <alignment horizontal="center" vertical="center" justifyLastLine="1"/>
      <protection locked="0"/>
    </xf>
    <xf numFmtId="0" fontId="5" fillId="0" borderId="0" xfId="8" applyFont="1" applyFill="1" applyBorder="1" applyAlignment="1" applyProtection="1">
      <alignment horizontal="center" vertical="center" justifyLastLine="1"/>
      <protection locked="0"/>
    </xf>
    <xf numFmtId="165" fontId="5" fillId="0" borderId="0" xfId="1" applyNumberFormat="1" applyFont="1" applyFill="1" applyBorder="1" applyAlignment="1" applyProtection="1">
      <alignment horizontal="right" vertical="center" justifyLastLine="1"/>
      <protection locked="0"/>
    </xf>
    <xf numFmtId="3" fontId="4" fillId="0" borderId="0" xfId="0" applyNumberFormat="1" applyFont="1" applyAlignment="1">
      <alignment horizontal="right" vertical="center"/>
    </xf>
    <xf numFmtId="0" fontId="5" fillId="0" borderId="0" xfId="8" applyFont="1" applyFill="1" applyBorder="1" applyAlignment="1" applyProtection="1">
      <alignment vertical="center" justifyLastLine="1"/>
      <protection locked="0"/>
    </xf>
    <xf numFmtId="0" fontId="5" fillId="0" borderId="0" xfId="8" applyFont="1" applyFill="1" applyAlignment="1" applyProtection="1">
      <alignment vertical="center" justifyLastLine="1"/>
      <protection locked="0"/>
    </xf>
    <xf numFmtId="0" fontId="5" fillId="0" borderId="0" xfId="8" applyFont="1" applyFill="1" applyAlignment="1">
      <alignment vertical="center" justifyLastLine="1"/>
    </xf>
    <xf numFmtId="0" fontId="6" fillId="0" borderId="0" xfId="0" quotePrefix="1" applyFont="1" applyFill="1" applyAlignment="1">
      <alignment horizontal="right" vertical="center"/>
    </xf>
    <xf numFmtId="3" fontId="4" fillId="0" borderId="0" xfId="0" applyNumberFormat="1" applyFont="1" applyFill="1" applyAlignment="1">
      <alignment horizontal="right" vertical="center"/>
    </xf>
    <xf numFmtId="0" fontId="4" fillId="0" borderId="0" xfId="0" applyFont="1" applyFill="1" applyAlignment="1">
      <alignment vertical="center"/>
    </xf>
    <xf numFmtId="3" fontId="4" fillId="0" borderId="0" xfId="0" applyNumberFormat="1" applyFont="1" applyFill="1" applyAlignment="1">
      <alignment vertical="center"/>
    </xf>
    <xf numFmtId="0" fontId="6" fillId="0" borderId="0" xfId="0" applyFont="1" applyFill="1" applyAlignment="1">
      <alignment horizontal="right" vertical="center"/>
    </xf>
    <xf numFmtId="49" fontId="6" fillId="0" borderId="0" xfId="0" quotePrefix="1" applyNumberFormat="1" applyFont="1" applyFill="1" applyBorder="1" applyAlignment="1" applyProtection="1">
      <alignment horizontal="right" vertical="center" justifyLastLine="1"/>
      <protection locked="0"/>
    </xf>
    <xf numFmtId="3" fontId="4" fillId="0" borderId="0" xfId="0" applyNumberFormat="1" applyFont="1" applyFill="1" applyBorder="1" applyAlignment="1" applyProtection="1">
      <alignment horizontal="right" vertical="center" justifyLastLine="1"/>
      <protection locked="0"/>
    </xf>
    <xf numFmtId="166" fontId="4" fillId="0" borderId="0" xfId="1" applyNumberFormat="1" applyFont="1" applyFill="1" applyBorder="1" applyAlignment="1" applyProtection="1">
      <alignment horizontal="right" vertical="center" justifyLastLine="1"/>
      <protection locked="0"/>
    </xf>
    <xf numFmtId="166" fontId="4" fillId="0" borderId="0" xfId="8" applyNumberFormat="1" applyFont="1" applyFill="1" applyBorder="1" applyAlignment="1" applyProtection="1">
      <alignment horizontal="right" vertical="center" justifyLastLine="1"/>
      <protection locked="0"/>
    </xf>
    <xf numFmtId="164" fontId="4" fillId="0" borderId="0" xfId="8" applyNumberFormat="1" applyFont="1" applyFill="1" applyBorder="1" applyAlignment="1" applyProtection="1">
      <alignment horizontal="right" vertical="center" justifyLastLine="1"/>
      <protection locked="0"/>
    </xf>
    <xf numFmtId="4" fontId="4" fillId="0" borderId="0" xfId="1" applyNumberFormat="1" applyFont="1" applyFill="1" applyBorder="1" applyAlignment="1" applyProtection="1">
      <alignment horizontal="right" vertical="center" justifyLastLine="1"/>
      <protection locked="0"/>
    </xf>
    <xf numFmtId="4" fontId="4" fillId="0" borderId="0" xfId="8" applyNumberFormat="1" applyFont="1" applyFill="1" applyBorder="1" applyAlignment="1" applyProtection="1">
      <alignment horizontal="right" vertical="center" justifyLastLine="1"/>
      <protection locked="0"/>
    </xf>
    <xf numFmtId="4" fontId="4" fillId="0" borderId="0" xfId="8" quotePrefix="1" applyNumberFormat="1" applyFont="1" applyFill="1" applyBorder="1" applyAlignment="1" applyProtection="1">
      <alignment horizontal="right" vertical="center" justifyLastLine="1"/>
      <protection locked="0"/>
    </xf>
    <xf numFmtId="4" fontId="4" fillId="0" borderId="0" xfId="0" quotePrefix="1" applyNumberFormat="1" applyFont="1" applyFill="1" applyBorder="1" applyAlignment="1" applyProtection="1">
      <alignment horizontal="right" vertical="center" justifyLastLine="1"/>
      <protection locked="0"/>
    </xf>
    <xf numFmtId="3" fontId="4" fillId="0" borderId="0" xfId="0" quotePrefix="1" applyNumberFormat="1" applyFont="1" applyFill="1" applyBorder="1" applyAlignment="1" applyProtection="1">
      <alignment horizontal="right" vertical="center" justifyLastLine="1"/>
      <protection locked="0"/>
    </xf>
    <xf numFmtId="2" fontId="5" fillId="0" borderId="0" xfId="1" applyNumberFormat="1" applyFont="1" applyFill="1" applyBorder="1" applyAlignment="1" applyProtection="1">
      <alignment horizontal="right" vertical="center" justifyLastLine="1"/>
      <protection locked="0"/>
    </xf>
    <xf numFmtId="2" fontId="4" fillId="0" borderId="0" xfId="1" applyNumberFormat="1" applyFont="1" applyFill="1" applyBorder="1" applyAlignment="1" applyProtection="1">
      <alignment horizontal="right" vertical="center" justifyLastLine="1"/>
      <protection locked="0"/>
    </xf>
    <xf numFmtId="1" fontId="4" fillId="0" borderId="0" xfId="8" applyNumberFormat="1" applyFont="1" applyFill="1" applyBorder="1" applyAlignment="1" applyProtection="1">
      <alignment horizontal="right" vertical="center" justifyLastLine="1"/>
      <protection locked="0"/>
    </xf>
    <xf numFmtId="1" fontId="4" fillId="0" borderId="0" xfId="8" applyNumberFormat="1" applyFont="1" applyFill="1" applyAlignment="1">
      <alignment vertical="center" justifyLastLine="1"/>
    </xf>
    <xf numFmtId="3" fontId="4" fillId="0" borderId="2" xfId="8" applyNumberFormat="1" applyFont="1" applyFill="1" applyBorder="1" applyAlignment="1" applyProtection="1">
      <alignment horizontal="right" vertical="center" justifyLastLine="1"/>
      <protection locked="0"/>
    </xf>
    <xf numFmtId="4" fontId="4" fillId="0" borderId="1" xfId="8" applyNumberFormat="1" applyFont="1" applyFill="1" applyBorder="1" applyAlignment="1" applyProtection="1">
      <alignment horizontal="right" vertical="center" justifyLastLine="1"/>
      <protection locked="0"/>
    </xf>
    <xf numFmtId="2" fontId="4" fillId="0" borderId="0" xfId="8" quotePrefix="1" applyNumberFormat="1" applyFont="1" applyFill="1" applyBorder="1" applyAlignment="1" applyProtection="1">
      <alignment horizontal="right" vertical="center" justifyLastLine="1"/>
      <protection locked="0"/>
    </xf>
    <xf numFmtId="4" fontId="4" fillId="0" borderId="0" xfId="1" quotePrefix="1" applyNumberFormat="1" applyFont="1" applyFill="1" applyBorder="1" applyAlignment="1" applyProtection="1">
      <alignment horizontal="right" vertical="center" justifyLastLine="1"/>
      <protection locked="0"/>
    </xf>
    <xf numFmtId="3" fontId="4" fillId="0" borderId="0" xfId="0" quotePrefix="1" applyNumberFormat="1" applyFont="1" applyAlignment="1">
      <alignment horizontal="right" vertical="center"/>
    </xf>
    <xf numFmtId="0" fontId="5" fillId="0" borderId="3" xfId="8" applyFont="1" applyFill="1" applyBorder="1" applyAlignment="1" applyProtection="1">
      <alignment horizontal="left" vertical="center" justifyLastLine="1"/>
      <protection locked="0"/>
    </xf>
    <xf numFmtId="0" fontId="5" fillId="0" borderId="4" xfId="8" applyFont="1" applyFill="1" applyBorder="1" applyAlignment="1" applyProtection="1">
      <alignment horizontal="left" vertical="center" justifyLastLine="1"/>
      <protection locked="0"/>
    </xf>
    <xf numFmtId="1" fontId="4" fillId="0" borderId="0" xfId="0" quotePrefix="1" applyNumberFormat="1" applyFont="1" applyFill="1" applyAlignment="1">
      <alignment horizontal="right" vertical="center"/>
    </xf>
    <xf numFmtId="49" fontId="4" fillId="0" borderId="0" xfId="0" applyNumberFormat="1" applyFont="1" applyAlignment="1">
      <alignment horizontal="right" vertical="center"/>
    </xf>
    <xf numFmtId="49" fontId="5" fillId="0" borderId="0" xfId="0" applyNumberFormat="1" applyFont="1" applyAlignment="1">
      <alignment horizontal="left" vertical="center"/>
    </xf>
    <xf numFmtId="49" fontId="4" fillId="0" borderId="0" xfId="0" quotePrefix="1" applyNumberFormat="1" applyFont="1" applyAlignment="1">
      <alignment horizontal="right" vertical="center"/>
    </xf>
    <xf numFmtId="1" fontId="4" fillId="0" borderId="0" xfId="0" applyNumberFormat="1" applyFont="1" applyFill="1" applyAlignment="1">
      <alignment horizontal="right" vertical="center"/>
    </xf>
    <xf numFmtId="49" fontId="5" fillId="0" borderId="0" xfId="8" applyNumberFormat="1" applyFont="1" applyFill="1" applyBorder="1" applyAlignment="1" applyProtection="1">
      <alignment horizontal="center" vertical="center" justifyLastLine="1"/>
      <protection locked="0"/>
    </xf>
    <xf numFmtId="49" fontId="4" fillId="0" borderId="0" xfId="0" quotePrefix="1" applyNumberFormat="1" applyFont="1" applyFill="1" applyBorder="1" applyAlignment="1" applyProtection="1">
      <alignment horizontal="right" vertical="center" justifyLastLine="1"/>
      <protection locked="0"/>
    </xf>
    <xf numFmtId="49" fontId="4" fillId="0" borderId="0" xfId="0" applyNumberFormat="1" applyFont="1" applyFill="1" applyBorder="1" applyAlignment="1" applyProtection="1">
      <alignment horizontal="right" vertical="center" justifyLastLine="1"/>
      <protection locked="0"/>
    </xf>
    <xf numFmtId="3" fontId="5" fillId="0" borderId="0" xfId="8" applyNumberFormat="1" applyFont="1" applyFill="1" applyBorder="1" applyAlignment="1" applyProtection="1">
      <alignment horizontal="right" vertical="center" justifyLastLine="1"/>
      <protection locked="0"/>
    </xf>
    <xf numFmtId="49" fontId="4" fillId="0" borderId="0" xfId="0" applyNumberFormat="1" applyFont="1" applyFill="1" applyAlignment="1">
      <alignment horizontal="right" vertical="center"/>
    </xf>
    <xf numFmtId="49" fontId="4" fillId="0" borderId="0" xfId="0" quotePrefix="1" applyNumberFormat="1" applyFont="1" applyFill="1" applyAlignment="1">
      <alignment horizontal="right" vertical="center"/>
    </xf>
    <xf numFmtId="49" fontId="6" fillId="0" borderId="0" xfId="0" quotePrefix="1" applyNumberFormat="1" applyFont="1" applyFill="1" applyAlignment="1">
      <alignment horizontal="right" vertical="center"/>
    </xf>
    <xf numFmtId="3" fontId="4" fillId="0" borderId="0" xfId="0" quotePrefix="1" applyNumberFormat="1" applyFont="1" applyFill="1" applyAlignment="1">
      <alignment horizontal="right" vertical="center"/>
    </xf>
    <xf numFmtId="0" fontId="5" fillId="0" borderId="6" xfId="8" applyFont="1" applyFill="1" applyBorder="1" applyAlignment="1" applyProtection="1">
      <alignment horizontal="left" vertical="center" justifyLastLine="1"/>
      <protection locked="0"/>
    </xf>
    <xf numFmtId="49" fontId="5" fillId="0" borderId="0" xfId="0" applyNumberFormat="1" applyFont="1"/>
    <xf numFmtId="49" fontId="4" fillId="0" borderId="0" xfId="1" quotePrefix="1" applyNumberFormat="1" applyFont="1" applyFill="1" applyBorder="1" applyAlignment="1" applyProtection="1">
      <alignment horizontal="right" vertical="center" justifyLastLine="1"/>
      <protection locked="0"/>
    </xf>
    <xf numFmtId="49" fontId="4" fillId="0" borderId="0" xfId="8" quotePrefix="1" applyNumberFormat="1" applyFont="1" applyFill="1" applyBorder="1" applyAlignment="1" applyProtection="1">
      <alignment horizontal="right" vertical="center" justifyLastLine="1"/>
      <protection locked="0"/>
    </xf>
    <xf numFmtId="49" fontId="4" fillId="0" borderId="0" xfId="8" applyNumberFormat="1" applyFont="1" applyFill="1" applyBorder="1" applyAlignment="1" applyProtection="1">
      <alignment horizontal="right" vertical="center" justifyLastLine="1"/>
      <protection locked="0"/>
    </xf>
    <xf numFmtId="164" fontId="4" fillId="0" borderId="0" xfId="0" applyNumberFormat="1" applyFont="1" applyFill="1" applyBorder="1" applyAlignment="1" applyProtection="1">
      <alignment horizontal="right" vertical="center" justifyLastLine="1"/>
      <protection locked="0"/>
    </xf>
    <xf numFmtId="49" fontId="5" fillId="0" borderId="0" xfId="0" applyNumberFormat="1" applyFont="1" applyFill="1" applyAlignment="1">
      <alignment horizontal="left" vertical="center"/>
    </xf>
    <xf numFmtId="4" fontId="4" fillId="0" borderId="2" xfId="1" applyNumberFormat="1" applyFont="1" applyFill="1" applyBorder="1" applyAlignment="1" applyProtection="1">
      <alignment horizontal="right" vertical="center" justifyLastLine="1"/>
      <protection locked="0"/>
    </xf>
    <xf numFmtId="3" fontId="4" fillId="0" borderId="8" xfId="8" applyNumberFormat="1" applyFont="1" applyFill="1" applyBorder="1" applyAlignment="1" applyProtection="1">
      <alignment horizontal="right" vertical="center" justifyLastLine="1"/>
      <protection locked="0"/>
    </xf>
    <xf numFmtId="0" fontId="5" fillId="0" borderId="9" xfId="8" applyFont="1" applyFill="1" applyBorder="1" applyAlignment="1" applyProtection="1">
      <alignment horizontal="left" vertical="center" justifyLastLine="1"/>
      <protection locked="0"/>
    </xf>
    <xf numFmtId="4" fontId="4" fillId="0" borderId="9" xfId="1" applyNumberFormat="1" applyFont="1" applyFill="1" applyBorder="1" applyAlignment="1" applyProtection="1">
      <alignment horizontal="right" vertical="center" justifyLastLine="1"/>
      <protection locked="0"/>
    </xf>
    <xf numFmtId="3" fontId="4" fillId="0" borderId="9" xfId="8" applyNumberFormat="1" applyFont="1" applyFill="1" applyBorder="1" applyAlignment="1" applyProtection="1">
      <alignment horizontal="right" vertical="center" justifyLastLine="1"/>
      <protection locked="0"/>
    </xf>
    <xf numFmtId="4" fontId="4" fillId="0" borderId="9" xfId="8" applyNumberFormat="1" applyFont="1" applyFill="1" applyBorder="1" applyAlignment="1" applyProtection="1">
      <alignment horizontal="right" vertical="center" justifyLastLine="1"/>
      <protection locked="0"/>
    </xf>
    <xf numFmtId="49" fontId="5" fillId="0" borderId="0" xfId="0" applyNumberFormat="1" applyFont="1" applyAlignment="1">
      <alignment horizontal="left"/>
    </xf>
    <xf numFmtId="49" fontId="4" fillId="0" borderId="11" xfId="8" applyNumberFormat="1" applyFont="1" applyFill="1" applyBorder="1" applyAlignment="1">
      <alignment vertical="center" justifyLastLine="1"/>
    </xf>
    <xf numFmtId="0" fontId="5" fillId="0" borderId="0" xfId="8" applyFont="1" applyFill="1" applyBorder="1" applyAlignment="1">
      <alignment horizontal="left" vertical="center" justifyLastLine="1"/>
    </xf>
    <xf numFmtId="49" fontId="5" fillId="0" borderId="0" xfId="8" applyNumberFormat="1" applyFont="1" applyFill="1" applyBorder="1" applyAlignment="1">
      <alignment horizontal="left" vertical="center" justifyLastLine="1"/>
    </xf>
    <xf numFmtId="49" fontId="4" fillId="0" borderId="11" xfId="8" applyNumberFormat="1" applyFont="1" applyFill="1" applyBorder="1" applyAlignment="1">
      <alignment horizontal="left" vertical="center" indent="1" justifyLastLine="1"/>
    </xf>
    <xf numFmtId="3" fontId="4" fillId="0" borderId="11" xfId="8" applyNumberFormat="1" applyFont="1" applyFill="1" applyBorder="1" applyAlignment="1">
      <alignment horizontal="right" vertical="center" justifyLastLine="1"/>
    </xf>
    <xf numFmtId="49" fontId="5" fillId="0" borderId="11" xfId="8" applyNumberFormat="1" applyFont="1" applyFill="1" applyBorder="1" applyAlignment="1">
      <alignment horizontal="left" vertical="center" justifyLastLine="1"/>
    </xf>
    <xf numFmtId="3" fontId="4" fillId="0" borderId="11" xfId="8" applyNumberFormat="1" applyFont="1" applyFill="1" applyBorder="1" applyAlignment="1">
      <alignment horizontal="right" vertical="center"/>
    </xf>
    <xf numFmtId="0" fontId="4" fillId="0" borderId="0" xfId="9" applyFont="1" applyFill="1"/>
    <xf numFmtId="0" fontId="10" fillId="0" borderId="0" xfId="9" applyFont="1" applyFill="1" applyAlignment="1">
      <alignment horizontal="center"/>
    </xf>
    <xf numFmtId="0" fontId="5" fillId="0" borderId="14" xfId="9" applyFont="1" applyFill="1" applyBorder="1" applyAlignment="1">
      <alignment horizontal="left" vertical="top"/>
    </xf>
    <xf numFmtId="49" fontId="5" fillId="0" borderId="14" xfId="9" applyNumberFormat="1" applyFont="1" applyFill="1" applyBorder="1" applyAlignment="1">
      <alignment horizontal="left" vertical="top"/>
    </xf>
    <xf numFmtId="49" fontId="4" fillId="0" borderId="0" xfId="9" applyNumberFormat="1" applyFont="1" applyFill="1" applyAlignment="1">
      <alignment horizontal="center"/>
    </xf>
    <xf numFmtId="0" fontId="5" fillId="0" borderId="0" xfId="9" applyFont="1" applyFill="1" applyAlignment="1">
      <alignment horizontal="left" vertical="top"/>
    </xf>
    <xf numFmtId="3" fontId="5" fillId="0" borderId="0" xfId="9" applyNumberFormat="1" applyFont="1" applyFill="1" applyAlignment="1">
      <alignment horizontal="left" vertical="top"/>
    </xf>
    <xf numFmtId="3" fontId="5" fillId="0" borderId="0" xfId="9" applyNumberFormat="1" applyFont="1" applyFill="1" applyBorder="1" applyAlignment="1">
      <alignment horizontal="left" vertical="top"/>
    </xf>
    <xf numFmtId="3" fontId="4" fillId="0" borderId="0" xfId="9" applyNumberFormat="1" applyFont="1" applyFill="1" applyAlignment="1"/>
    <xf numFmtId="0" fontId="4" fillId="0" borderId="0" xfId="9" applyFont="1" applyFill="1" applyAlignment="1"/>
    <xf numFmtId="0" fontId="5" fillId="0" borderId="13" xfId="9" applyFont="1" applyFill="1" applyBorder="1" applyAlignment="1">
      <alignment horizontal="left" vertical="top"/>
    </xf>
    <xf numFmtId="49" fontId="4" fillId="0" borderId="14" xfId="9" applyNumberFormat="1" applyFont="1" applyFill="1" applyBorder="1" applyAlignment="1">
      <alignment horizontal="center" vertical="center"/>
    </xf>
    <xf numFmtId="49" fontId="4" fillId="0" borderId="13" xfId="9" applyNumberFormat="1" applyFont="1" applyFill="1" applyBorder="1" applyAlignment="1">
      <alignment horizontal="left" vertical="center"/>
    </xf>
    <xf numFmtId="49" fontId="4" fillId="0" borderId="13" xfId="9" applyNumberFormat="1" applyFont="1" applyFill="1" applyBorder="1" applyAlignment="1">
      <alignment horizontal="left" vertical="center" indent="1"/>
    </xf>
    <xf numFmtId="49" fontId="4" fillId="0" borderId="14" xfId="9" applyNumberFormat="1" applyFont="1" applyFill="1" applyBorder="1" applyAlignment="1">
      <alignment horizontal="right" vertical="center"/>
    </xf>
    <xf numFmtId="49" fontId="4" fillId="0" borderId="0" xfId="9" applyNumberFormat="1" applyFont="1" applyFill="1" applyAlignment="1">
      <alignment horizontal="right"/>
    </xf>
    <xf numFmtId="49" fontId="5" fillId="0" borderId="0" xfId="9" applyNumberFormat="1" applyFont="1" applyFill="1" applyAlignment="1">
      <alignment horizontal="left" vertical="top"/>
    </xf>
    <xf numFmtId="3" fontId="4" fillId="0" borderId="0" xfId="9" applyNumberFormat="1" applyFont="1" applyFill="1" applyAlignment="1">
      <alignment horizontal="right" vertical="center"/>
    </xf>
    <xf numFmtId="49" fontId="4" fillId="0" borderId="0" xfId="9" applyNumberFormat="1" applyFont="1" applyFill="1" applyAlignment="1">
      <alignment horizontal="right" vertical="center"/>
    </xf>
    <xf numFmtId="3" fontId="4" fillId="0" borderId="13" xfId="9" applyNumberFormat="1" applyFont="1" applyFill="1" applyBorder="1" applyAlignment="1">
      <alignment horizontal="right" vertical="center"/>
    </xf>
    <xf numFmtId="49" fontId="5" fillId="0" borderId="0" xfId="9" applyNumberFormat="1" applyFont="1" applyFill="1" applyAlignment="1">
      <alignment horizontal="left" vertical="center"/>
    </xf>
    <xf numFmtId="49" fontId="5" fillId="0" borderId="13" xfId="9" applyNumberFormat="1" applyFont="1" applyFill="1" applyBorder="1" applyAlignment="1">
      <alignment horizontal="left" vertical="center"/>
    </xf>
    <xf numFmtId="49" fontId="5" fillId="0" borderId="0" xfId="9" applyNumberFormat="1" applyFont="1" applyFill="1" applyBorder="1" applyAlignment="1">
      <alignment horizontal="left" vertical="center"/>
    </xf>
    <xf numFmtId="3" fontId="4" fillId="0" borderId="0" xfId="9" applyNumberFormat="1" applyFont="1" applyFill="1" applyBorder="1" applyAlignment="1">
      <alignment horizontal="right" vertical="center"/>
    </xf>
    <xf numFmtId="49" fontId="5" fillId="0" borderId="14" xfId="9" applyNumberFormat="1" applyFont="1" applyFill="1" applyBorder="1" applyAlignment="1">
      <alignment horizontal="left" vertical="center"/>
    </xf>
    <xf numFmtId="3" fontId="4" fillId="0" borderId="14" xfId="9" applyNumberFormat="1" applyFont="1" applyFill="1" applyBorder="1" applyAlignment="1">
      <alignment horizontal="right" vertical="center"/>
    </xf>
    <xf numFmtId="3" fontId="5" fillId="0" borderId="14" xfId="9" applyNumberFormat="1" applyFont="1" applyFill="1" applyBorder="1" applyAlignment="1">
      <alignment horizontal="left" vertical="top"/>
    </xf>
    <xf numFmtId="3" fontId="4" fillId="0" borderId="11" xfId="0" applyNumberFormat="1" applyFont="1" applyBorder="1" applyAlignment="1">
      <alignment horizontal="right" vertical="center"/>
    </xf>
    <xf numFmtId="0" fontId="4" fillId="0" borderId="16" xfId="8" applyFont="1" applyFill="1" applyBorder="1" applyAlignment="1" applyProtection="1">
      <alignment vertical="center" justifyLastLine="1"/>
      <protection locked="0"/>
    </xf>
    <xf numFmtId="0" fontId="5" fillId="0" borderId="16" xfId="8" applyFont="1" applyFill="1" applyBorder="1" applyAlignment="1" applyProtection="1">
      <alignment horizontal="left" vertical="center" justifyLastLine="1"/>
      <protection locked="0"/>
    </xf>
    <xf numFmtId="49" fontId="4" fillId="0" borderId="10" xfId="8" applyNumberFormat="1" applyFont="1" applyFill="1" applyBorder="1" applyAlignment="1" applyProtection="1">
      <alignment horizontal="center" vertical="center" justifyLastLine="1"/>
      <protection locked="0"/>
    </xf>
    <xf numFmtId="0" fontId="5" fillId="0" borderId="10" xfId="8" applyFont="1" applyFill="1" applyBorder="1" applyAlignment="1" applyProtection="1">
      <alignment horizontal="center" vertical="center" justifyLastLine="1"/>
      <protection locked="0"/>
    </xf>
    <xf numFmtId="49" fontId="5" fillId="0" borderId="11" xfId="8" applyNumberFormat="1" applyFont="1" applyFill="1" applyBorder="1" applyAlignment="1" applyProtection="1">
      <alignment horizontal="center" vertical="center" justifyLastLine="1"/>
      <protection locked="0"/>
    </xf>
    <xf numFmtId="49" fontId="5" fillId="0" borderId="10" xfId="8" applyNumberFormat="1" applyFont="1" applyFill="1" applyBorder="1" applyAlignment="1" applyProtection="1">
      <alignment horizontal="center" vertical="center" justifyLastLine="1"/>
      <protection locked="0"/>
    </xf>
    <xf numFmtId="49" fontId="4" fillId="0" borderId="11" xfId="8" applyNumberFormat="1" applyFont="1" applyFill="1" applyBorder="1" applyAlignment="1" applyProtection="1">
      <alignment vertical="center" justifyLastLine="1"/>
      <protection locked="0"/>
    </xf>
    <xf numFmtId="49" fontId="5" fillId="0" borderId="16" xfId="8" applyNumberFormat="1" applyFont="1" applyFill="1" applyBorder="1" applyAlignment="1" applyProtection="1">
      <alignment horizontal="left" vertical="center" justifyLastLine="1"/>
      <protection locked="0"/>
    </xf>
    <xf numFmtId="49" fontId="7" fillId="0" borderId="11" xfId="8" applyNumberFormat="1" applyFont="1" applyFill="1" applyBorder="1" applyAlignment="1" applyProtection="1">
      <alignment vertical="center" justifyLastLine="1"/>
      <protection locked="0"/>
    </xf>
    <xf numFmtId="49" fontId="7" fillId="0" borderId="16" xfId="8" applyNumberFormat="1" applyFont="1" applyFill="1" applyBorder="1" applyAlignment="1" applyProtection="1">
      <alignment vertical="center" justifyLastLine="1"/>
      <protection locked="0"/>
    </xf>
    <xf numFmtId="49" fontId="4" fillId="0" borderId="11" xfId="8" applyNumberFormat="1" applyFont="1" applyFill="1" applyBorder="1" applyAlignment="1" applyProtection="1">
      <alignment horizontal="left" vertical="center" indent="1" justifyLastLine="1"/>
      <protection locked="0"/>
    </xf>
    <xf numFmtId="0" fontId="5" fillId="0" borderId="10" xfId="8" applyFont="1" applyFill="1" applyBorder="1" applyAlignment="1" applyProtection="1">
      <alignment horizontal="left" vertical="center" justifyLastLine="1"/>
      <protection locked="0"/>
    </xf>
    <xf numFmtId="49" fontId="5" fillId="0" borderId="11" xfId="0" applyNumberFormat="1" applyFont="1" applyBorder="1" applyAlignment="1">
      <alignment horizontal="left"/>
    </xf>
    <xf numFmtId="49" fontId="5" fillId="0" borderId="11" xfId="8" applyNumberFormat="1" applyFont="1" applyFill="1" applyBorder="1" applyAlignment="1" applyProtection="1">
      <alignment horizontal="left" vertical="center" justifyLastLine="1"/>
      <protection locked="0"/>
    </xf>
    <xf numFmtId="3" fontId="4" fillId="0" borderId="11" xfId="0" applyNumberFormat="1" applyFont="1" applyBorder="1"/>
    <xf numFmtId="0" fontId="4" fillId="0" borderId="16" xfId="8" applyFont="1" applyFill="1" applyBorder="1" applyAlignment="1" applyProtection="1">
      <alignment horizontal="center" vertical="center" justifyLastLine="1"/>
      <protection locked="0"/>
    </xf>
    <xf numFmtId="0" fontId="5" fillId="0" borderId="16" xfId="8" applyFont="1" applyFill="1" applyBorder="1" applyAlignment="1" applyProtection="1">
      <alignment horizontal="center" vertical="center" justifyLastLine="1"/>
      <protection locked="0"/>
    </xf>
    <xf numFmtId="49" fontId="4" fillId="0" borderId="16" xfId="8" applyNumberFormat="1" applyFont="1" applyFill="1" applyBorder="1" applyAlignment="1" applyProtection="1">
      <alignment horizontal="center" vertical="center" justifyLastLine="1"/>
      <protection locked="0"/>
    </xf>
    <xf numFmtId="49" fontId="5" fillId="0" borderId="16" xfId="8" applyNumberFormat="1" applyFont="1" applyFill="1" applyBorder="1" applyAlignment="1" applyProtection="1">
      <alignment horizontal="center" vertical="center" justifyLastLine="1"/>
      <protection locked="0"/>
    </xf>
    <xf numFmtId="0" fontId="4" fillId="0" borderId="10" xfId="8" applyFont="1" applyFill="1" applyBorder="1" applyAlignment="1" applyProtection="1">
      <alignment horizontal="center" vertical="center" justifyLastLine="1"/>
      <protection locked="0"/>
    </xf>
    <xf numFmtId="3" fontId="4" fillId="0" borderId="16" xfId="8" applyNumberFormat="1" applyFont="1" applyFill="1" applyBorder="1" applyAlignment="1" applyProtection="1">
      <alignment horizontal="right" vertical="center" justifyLastLine="1"/>
      <protection locked="0"/>
    </xf>
    <xf numFmtId="3" fontId="4" fillId="0" borderId="0" xfId="8" applyNumberFormat="1" applyFont="1" applyFill="1" applyAlignment="1">
      <alignment horizontal="right" vertical="center" justifyLastLine="1"/>
    </xf>
    <xf numFmtId="0" fontId="4" fillId="0" borderId="10" xfId="8" applyFont="1" applyFill="1" applyBorder="1" applyAlignment="1" applyProtection="1">
      <alignment vertical="center" justifyLastLine="1"/>
      <protection locked="0"/>
    </xf>
    <xf numFmtId="3" fontId="4" fillId="0" borderId="11" xfId="8" applyNumberFormat="1" applyFont="1" applyFill="1" applyBorder="1" applyAlignment="1" applyProtection="1">
      <alignment horizontal="right" vertical="center" justifyLastLine="1"/>
      <protection locked="0"/>
    </xf>
    <xf numFmtId="3" fontId="4" fillId="0" borderId="0" xfId="4" applyNumberFormat="1" applyFont="1" applyFill="1" applyBorder="1" applyAlignment="1" applyProtection="1">
      <alignment horizontal="right" vertical="center" justifyLastLine="1"/>
      <protection locked="0"/>
    </xf>
    <xf numFmtId="0" fontId="5" fillId="0" borderId="0" xfId="4" applyFont="1" applyFill="1" applyBorder="1" applyAlignment="1" applyProtection="1">
      <alignment horizontal="left" vertical="center" justifyLastLine="1"/>
      <protection locked="0"/>
    </xf>
    <xf numFmtId="49" fontId="4" fillId="0" borderId="0" xfId="4" quotePrefix="1" applyNumberFormat="1" applyFont="1" applyFill="1" applyBorder="1" applyAlignment="1" applyProtection="1">
      <alignment horizontal="right" vertical="center" justifyLastLine="1"/>
      <protection locked="0"/>
    </xf>
    <xf numFmtId="3" fontId="4" fillId="0" borderId="0" xfId="4" quotePrefix="1" applyNumberFormat="1" applyFont="1" applyFill="1" applyBorder="1" applyAlignment="1" applyProtection="1">
      <alignment horizontal="right" vertical="center" justifyLastLine="1"/>
      <protection locked="0"/>
    </xf>
    <xf numFmtId="3" fontId="4" fillId="0" borderId="10" xfId="4" applyNumberFormat="1" applyFont="1" applyFill="1" applyBorder="1" applyAlignment="1" applyProtection="1">
      <alignment horizontal="right" vertical="center" justifyLastLine="1"/>
      <protection locked="0"/>
    </xf>
    <xf numFmtId="0" fontId="5" fillId="0" borderId="10" xfId="4" applyFont="1" applyFill="1" applyBorder="1" applyAlignment="1" applyProtection="1">
      <alignment horizontal="left" vertical="center" justifyLastLine="1"/>
      <protection locked="0"/>
    </xf>
    <xf numFmtId="3" fontId="4" fillId="0" borderId="11" xfId="4" applyNumberFormat="1" applyFont="1" applyFill="1" applyBorder="1" applyAlignment="1" applyProtection="1">
      <alignment horizontal="right" vertical="center" justifyLastLine="1"/>
      <protection locked="0"/>
    </xf>
    <xf numFmtId="49" fontId="4" fillId="0" borderId="11" xfId="8" applyNumberFormat="1" applyFont="1" applyFill="1" applyBorder="1" applyAlignment="1" applyProtection="1">
      <alignment horizontal="left" vertical="center" indent="2" justifyLastLine="1"/>
      <protection locked="0"/>
    </xf>
    <xf numFmtId="0" fontId="5" fillId="0" borderId="0" xfId="8" applyFont="1" applyFill="1" applyBorder="1" applyAlignment="1" applyProtection="1">
      <alignment horizontal="right" vertical="center" justifyLastLine="1"/>
      <protection locked="0"/>
    </xf>
    <xf numFmtId="3" fontId="4" fillId="0" borderId="0" xfId="8" quotePrefix="1" applyNumberFormat="1" applyFont="1" applyFill="1" applyBorder="1" applyAlignment="1" applyProtection="1">
      <alignment horizontal="right" vertical="center" justifyLastLine="1"/>
      <protection locked="0"/>
    </xf>
    <xf numFmtId="49" fontId="6" fillId="0" borderId="0" xfId="8" quotePrefix="1" applyNumberFormat="1" applyFont="1" applyFill="1" applyBorder="1" applyAlignment="1" applyProtection="1">
      <alignment horizontal="right" vertical="center" justifyLastLine="1"/>
      <protection locked="0"/>
    </xf>
    <xf numFmtId="49" fontId="4" fillId="0" borderId="16" xfId="8" applyNumberFormat="1" applyFont="1" applyFill="1" applyBorder="1" applyAlignment="1" applyProtection="1">
      <alignment horizontal="left" vertical="center" indent="1" justifyLastLine="1"/>
      <protection locked="0"/>
    </xf>
    <xf numFmtId="49" fontId="4" fillId="0" borderId="16" xfId="8" applyNumberFormat="1" applyFont="1" applyFill="1" applyBorder="1" applyAlignment="1" applyProtection="1">
      <alignment horizontal="left" vertical="center" indent="2" justifyLastLine="1"/>
      <protection locked="0"/>
    </xf>
    <xf numFmtId="4" fontId="4" fillId="0" borderId="10" xfId="1" applyNumberFormat="1" applyFont="1" applyFill="1" applyBorder="1" applyAlignment="1" applyProtection="1">
      <alignment horizontal="right" vertical="center" justifyLastLine="1"/>
      <protection locked="0"/>
    </xf>
    <xf numFmtId="0" fontId="5" fillId="0" borderId="10" xfId="8" applyFont="1" applyFill="1" applyBorder="1" applyAlignment="1" applyProtection="1">
      <alignment horizontal="right" vertical="center" justifyLastLine="1"/>
      <protection locked="0"/>
    </xf>
    <xf numFmtId="4" fontId="4" fillId="0" borderId="10" xfId="8" applyNumberFormat="1" applyFont="1" applyFill="1" applyBorder="1" applyAlignment="1" applyProtection="1">
      <alignment horizontal="right" vertical="center" justifyLastLine="1"/>
      <protection locked="0"/>
    </xf>
    <xf numFmtId="1" fontId="5" fillId="0" borderId="10" xfId="8" applyNumberFormat="1" applyFont="1" applyFill="1" applyBorder="1" applyAlignment="1" applyProtection="1">
      <alignment horizontal="left" vertical="center" justifyLastLine="1"/>
      <protection locked="0"/>
    </xf>
    <xf numFmtId="0" fontId="4" fillId="0" borderId="9" xfId="8" applyFont="1" applyFill="1" applyBorder="1" applyAlignment="1">
      <alignment vertical="center" justifyLastLine="1"/>
    </xf>
    <xf numFmtId="3" fontId="4" fillId="0" borderId="10" xfId="8" applyNumberFormat="1" applyFont="1" applyFill="1" applyBorder="1" applyAlignment="1" applyProtection="1">
      <alignment horizontal="right" vertical="center" justifyLastLine="1"/>
      <protection locked="0"/>
    </xf>
    <xf numFmtId="0" fontId="5" fillId="0" borderId="9" xfId="8" applyFont="1" applyFill="1" applyBorder="1" applyAlignment="1" applyProtection="1">
      <alignment horizontal="right" vertical="center" justifyLastLine="1"/>
      <protection locked="0"/>
    </xf>
    <xf numFmtId="0" fontId="4" fillId="0" borderId="10" xfId="8" applyFont="1" applyFill="1" applyBorder="1" applyAlignment="1">
      <alignment vertical="center" justifyLastLine="1"/>
    </xf>
    <xf numFmtId="0" fontId="5" fillId="0" borderId="11" xfId="8" applyFont="1" applyFill="1" applyBorder="1" applyAlignment="1" applyProtection="1">
      <alignment horizontal="left" vertical="center" justifyLastLine="1"/>
      <protection locked="0"/>
    </xf>
    <xf numFmtId="49" fontId="5" fillId="0" borderId="11" xfId="8" applyNumberFormat="1" applyFont="1" applyFill="1" applyBorder="1" applyAlignment="1" applyProtection="1">
      <alignment horizontal="right" vertical="center" justifyLastLine="1"/>
      <protection locked="0"/>
    </xf>
    <xf numFmtId="49" fontId="4" fillId="0" borderId="11" xfId="8" applyNumberFormat="1" applyFont="1" applyFill="1" applyBorder="1" applyAlignment="1" applyProtection="1">
      <alignment horizontal="right" vertical="center" justifyLastLine="1"/>
      <protection locked="0"/>
    </xf>
    <xf numFmtId="0" fontId="5" fillId="0" borderId="18" xfId="8" applyFont="1" applyFill="1" applyBorder="1" applyAlignment="1" applyProtection="1">
      <alignment horizontal="left" vertical="center" justifyLastLine="1"/>
      <protection locked="0"/>
    </xf>
    <xf numFmtId="49" fontId="5" fillId="0" borderId="10" xfId="8" applyNumberFormat="1" applyFont="1" applyFill="1" applyBorder="1" applyAlignment="1" applyProtection="1">
      <alignment horizontal="left" vertical="center" justifyLastLine="1"/>
      <protection locked="0"/>
    </xf>
    <xf numFmtId="0" fontId="4" fillId="0" borderId="7" xfId="8" applyFont="1" applyFill="1" applyBorder="1" applyAlignment="1" applyProtection="1">
      <alignment vertical="center" justifyLastLine="1"/>
      <protection locked="0"/>
    </xf>
    <xf numFmtId="0" fontId="5" fillId="0" borderId="7" xfId="8" applyFont="1" applyFill="1" applyBorder="1" applyAlignment="1" applyProtection="1">
      <alignment horizontal="left" vertical="center" justifyLastLine="1"/>
      <protection locked="0"/>
    </xf>
    <xf numFmtId="0" fontId="5" fillId="0" borderId="17" xfId="8" applyFont="1" applyFill="1" applyBorder="1" applyAlignment="1" applyProtection="1">
      <alignment horizontal="left" vertical="center" justifyLastLine="1"/>
      <protection locked="0"/>
    </xf>
    <xf numFmtId="49" fontId="4" fillId="0" borderId="10" xfId="8" applyNumberFormat="1" applyFont="1" applyFill="1" applyBorder="1" applyAlignment="1" applyProtection="1">
      <alignment vertical="center" justifyLastLine="1"/>
      <protection locked="0"/>
    </xf>
    <xf numFmtId="3" fontId="4" fillId="0" borderId="0" xfId="8" applyNumberFormat="1" applyFont="1" applyFill="1" applyAlignment="1">
      <alignment horizontal="right" vertical="center"/>
    </xf>
    <xf numFmtId="49" fontId="6" fillId="0" borderId="0" xfId="8" quotePrefix="1" applyNumberFormat="1" applyFont="1" applyFill="1" applyAlignment="1">
      <alignment horizontal="right" vertical="center"/>
    </xf>
    <xf numFmtId="49" fontId="5" fillId="0" borderId="9" xfId="8" applyNumberFormat="1" applyFont="1" applyFill="1" applyBorder="1" applyAlignment="1" applyProtection="1">
      <alignment horizontal="left" vertical="center"/>
      <protection locked="0"/>
    </xf>
    <xf numFmtId="0" fontId="5" fillId="0" borderId="0" xfId="8" applyFont="1" applyFill="1" applyBorder="1" applyAlignment="1" applyProtection="1">
      <alignment horizontal="right" vertical="center"/>
      <protection locked="0"/>
    </xf>
    <xf numFmtId="1" fontId="4" fillId="0" borderId="0" xfId="8" quotePrefix="1" applyNumberFormat="1" applyFont="1" applyFill="1" applyAlignment="1">
      <alignment horizontal="right" vertical="center"/>
    </xf>
    <xf numFmtId="3" fontId="4" fillId="0" borderId="9" xfId="8" applyNumberFormat="1" applyFont="1" applyFill="1" applyBorder="1" applyAlignment="1" applyProtection="1">
      <alignment horizontal="right" vertical="center"/>
      <protection locked="0"/>
    </xf>
    <xf numFmtId="3" fontId="4" fillId="0" borderId="0" xfId="8" quotePrefix="1" applyNumberFormat="1" applyFont="1" applyFill="1" applyAlignment="1">
      <alignment horizontal="right" vertical="center"/>
    </xf>
    <xf numFmtId="3" fontId="4" fillId="0" borderId="1" xfId="8" applyNumberFormat="1" applyFont="1" applyFill="1" applyBorder="1" applyAlignment="1" applyProtection="1">
      <alignment horizontal="right" vertical="center"/>
      <protection locked="0"/>
    </xf>
    <xf numFmtId="49" fontId="5" fillId="0" borderId="10" xfId="8" applyNumberFormat="1" applyFont="1" applyFill="1" applyBorder="1" applyAlignment="1" applyProtection="1">
      <alignment horizontal="left" vertical="center"/>
      <protection locked="0"/>
    </xf>
    <xf numFmtId="0" fontId="4" fillId="0" borderId="11" xfId="8" applyFont="1" applyFill="1" applyBorder="1" applyAlignment="1" applyProtection="1">
      <alignment vertical="center" justifyLastLine="1"/>
      <protection locked="0"/>
    </xf>
    <xf numFmtId="49" fontId="4" fillId="0" borderId="0" xfId="8" applyNumberFormat="1" applyFont="1" applyFill="1" applyBorder="1" applyAlignment="1" applyProtection="1">
      <alignment vertical="center" justifyLastLine="1"/>
      <protection locked="0"/>
    </xf>
    <xf numFmtId="3" fontId="4" fillId="0" borderId="17" xfId="8" applyNumberFormat="1" applyFont="1" applyFill="1" applyBorder="1" applyAlignment="1" applyProtection="1">
      <alignment horizontal="right" vertical="center" justifyLastLine="1"/>
      <protection locked="0"/>
    </xf>
    <xf numFmtId="49" fontId="4" fillId="0" borderId="0" xfId="8" applyNumberFormat="1" applyFont="1" applyFill="1" applyBorder="1" applyAlignment="1" applyProtection="1">
      <alignment horizontal="left" vertical="center" indent="1" justifyLastLine="1"/>
      <protection locked="0"/>
    </xf>
    <xf numFmtId="49" fontId="4" fillId="0" borderId="0" xfId="8" applyNumberFormat="1" applyFont="1" applyFill="1" applyBorder="1" applyAlignment="1" applyProtection="1">
      <alignment horizontal="left" vertical="center" indent="2" justifyLastLine="1"/>
      <protection locked="0"/>
    </xf>
    <xf numFmtId="49" fontId="4" fillId="0" borderId="11" xfId="8" applyNumberFormat="1" applyFont="1" applyFill="1" applyBorder="1" applyAlignment="1" applyProtection="1">
      <alignment horizontal="left" vertical="center" indent="3" justifyLastLine="1"/>
      <protection locked="0"/>
    </xf>
    <xf numFmtId="49" fontId="4" fillId="0" borderId="0" xfId="8" applyNumberFormat="1" applyFont="1" applyFill="1" applyBorder="1" applyAlignment="1" applyProtection="1">
      <alignment horizontal="left" vertical="center" indent="3" justifyLastLine="1"/>
      <protection locked="0"/>
    </xf>
    <xf numFmtId="49" fontId="4" fillId="0" borderId="11" xfId="8" applyNumberFormat="1" applyFont="1" applyFill="1" applyBorder="1" applyAlignment="1" applyProtection="1">
      <alignment horizontal="left" vertical="center" indent="4" justifyLastLine="1"/>
      <protection locked="0"/>
    </xf>
    <xf numFmtId="49" fontId="4" fillId="0" borderId="0" xfId="8" applyNumberFormat="1" applyFont="1" applyFill="1" applyBorder="1" applyAlignment="1" applyProtection="1">
      <alignment horizontal="left" vertical="center" indent="4" justifyLastLine="1"/>
      <protection locked="0"/>
    </xf>
    <xf numFmtId="3" fontId="4" fillId="0" borderId="5" xfId="0" applyNumberFormat="1" applyFont="1" applyFill="1" applyBorder="1" applyAlignment="1">
      <alignment horizontal="right" vertical="center"/>
    </xf>
    <xf numFmtId="3" fontId="4" fillId="0" borderId="10" xfId="0" applyNumberFormat="1" applyFont="1" applyFill="1" applyBorder="1" applyAlignment="1">
      <alignment horizontal="right" vertical="center"/>
    </xf>
    <xf numFmtId="49" fontId="4" fillId="0" borderId="11" xfId="8" applyNumberFormat="1" applyFont="1" applyFill="1" applyBorder="1" applyAlignment="1" applyProtection="1">
      <alignment horizontal="left" vertical="center" indent="2"/>
      <protection locked="0"/>
    </xf>
    <xf numFmtId="49" fontId="4" fillId="0" borderId="11" xfId="8" applyNumberFormat="1" applyFont="1" applyFill="1" applyBorder="1" applyAlignment="1" applyProtection="1">
      <alignment horizontal="right" vertical="center"/>
      <protection locked="0"/>
    </xf>
    <xf numFmtId="49" fontId="4" fillId="0" borderId="0" xfId="8" applyNumberFormat="1" applyFont="1" applyFill="1" applyBorder="1" applyAlignment="1" applyProtection="1">
      <alignment horizontal="right" vertical="center"/>
      <protection locked="0"/>
    </xf>
    <xf numFmtId="49" fontId="4" fillId="0" borderId="0" xfId="8" applyNumberFormat="1" applyFont="1" applyFill="1" applyBorder="1" applyAlignment="1" applyProtection="1">
      <alignment horizontal="left" vertical="center" indent="2"/>
      <protection locked="0"/>
    </xf>
    <xf numFmtId="49" fontId="4" fillId="0" borderId="17" xfId="8" applyNumberFormat="1" applyFont="1" applyFill="1" applyBorder="1" applyAlignment="1" applyProtection="1">
      <alignment horizontal="left" vertical="center" justifyLastLine="1"/>
      <protection locked="0"/>
    </xf>
    <xf numFmtId="49" fontId="4" fillId="0" borderId="11" xfId="8" applyNumberFormat="1" applyFont="1" applyFill="1" applyBorder="1" applyAlignment="1" applyProtection="1">
      <alignment horizontal="left" vertical="center" justifyLastLine="1"/>
      <protection locked="0"/>
    </xf>
    <xf numFmtId="49" fontId="4" fillId="0" borderId="10" xfId="8" applyNumberFormat="1" applyFont="1" applyFill="1" applyBorder="1" applyAlignment="1" applyProtection="1">
      <alignment horizontal="left" vertical="center" indent="2"/>
      <protection locked="0"/>
    </xf>
    <xf numFmtId="0" fontId="4" fillId="0" borderId="17" xfId="8" applyFont="1" applyFill="1" applyBorder="1" applyAlignment="1">
      <alignment vertical="center" justifyLastLine="1"/>
    </xf>
    <xf numFmtId="0" fontId="5" fillId="0" borderId="17" xfId="8" applyFont="1" applyFill="1" applyBorder="1" applyAlignment="1">
      <alignment horizontal="left" vertical="center" justifyLastLine="1"/>
    </xf>
    <xf numFmtId="49" fontId="5" fillId="0" borderId="10" xfId="8" applyNumberFormat="1" applyFont="1" applyFill="1" applyBorder="1" applyAlignment="1">
      <alignment horizontal="left" vertical="center" justifyLastLine="1"/>
    </xf>
    <xf numFmtId="0" fontId="5" fillId="0" borderId="10" xfId="8" applyFont="1" applyFill="1" applyBorder="1" applyAlignment="1">
      <alignment horizontal="left" vertical="center" justifyLastLine="1"/>
    </xf>
    <xf numFmtId="0" fontId="4" fillId="0" borderId="0" xfId="0" applyFont="1" applyFill="1"/>
    <xf numFmtId="49" fontId="4" fillId="0" borderId="11" xfId="0" applyNumberFormat="1" applyFont="1" applyFill="1" applyBorder="1" applyAlignment="1">
      <alignment horizontal="right" vertical="center"/>
    </xf>
    <xf numFmtId="0" fontId="4" fillId="0" borderId="11" xfId="0" applyFont="1" applyFill="1" applyBorder="1"/>
    <xf numFmtId="49" fontId="4" fillId="0" borderId="11" xfId="0" quotePrefix="1" applyNumberFormat="1" applyFont="1" applyFill="1" applyBorder="1" applyAlignment="1">
      <alignment horizontal="right" vertical="center"/>
    </xf>
    <xf numFmtId="0" fontId="5" fillId="0" borderId="0" xfId="0" applyFont="1" applyFill="1" applyAlignment="1">
      <alignment horizontal="left" vertical="center"/>
    </xf>
    <xf numFmtId="3" fontId="4" fillId="0" borderId="0" xfId="0" applyNumberFormat="1" applyFont="1" applyFill="1"/>
    <xf numFmtId="49" fontId="5" fillId="0" borderId="0" xfId="0" applyNumberFormat="1" applyFont="1" applyFill="1" applyAlignment="1">
      <alignment horizontal="left"/>
    </xf>
    <xf numFmtId="49" fontId="5" fillId="0" borderId="0" xfId="0" applyNumberFormat="1" applyFont="1" applyFill="1" applyAlignment="1">
      <alignment vertical="center"/>
    </xf>
    <xf numFmtId="0" fontId="5" fillId="0" borderId="5" xfId="0" applyFont="1" applyFill="1" applyBorder="1" applyAlignment="1">
      <alignment horizontal="left" vertical="center"/>
    </xf>
    <xf numFmtId="0" fontId="4" fillId="0" borderId="5" xfId="0" applyFont="1" applyFill="1" applyBorder="1"/>
    <xf numFmtId="0" fontId="5" fillId="0" borderId="5" xfId="0" applyFont="1" applyFill="1" applyBorder="1"/>
    <xf numFmtId="3" fontId="4" fillId="0" borderId="5" xfId="0" applyNumberFormat="1" applyFont="1" applyFill="1" applyBorder="1"/>
    <xf numFmtId="49" fontId="5" fillId="0" borderId="5" xfId="0" applyNumberFormat="1" applyFont="1" applyFill="1" applyBorder="1" applyAlignment="1">
      <alignment horizontal="left"/>
    </xf>
    <xf numFmtId="0" fontId="5" fillId="0" borderId="0" xfId="0" applyFont="1" applyFill="1"/>
    <xf numFmtId="0" fontId="4" fillId="0" borderId="10" xfId="0" applyFont="1" applyFill="1" applyBorder="1"/>
    <xf numFmtId="3" fontId="4" fillId="0" borderId="10" xfId="0" applyNumberFormat="1" applyFont="1" applyFill="1" applyBorder="1"/>
    <xf numFmtId="49" fontId="5" fillId="0" borderId="10" xfId="0" applyNumberFormat="1" applyFont="1" applyFill="1" applyBorder="1" applyAlignment="1">
      <alignment horizontal="left"/>
    </xf>
    <xf numFmtId="49" fontId="5" fillId="0" borderId="17" xfId="0" applyNumberFormat="1" applyFont="1" applyFill="1" applyBorder="1" applyAlignment="1">
      <alignment vertical="center"/>
    </xf>
    <xf numFmtId="49" fontId="5" fillId="0" borderId="0" xfId="0" applyNumberFormat="1" applyFont="1" applyFill="1"/>
    <xf numFmtId="49" fontId="4" fillId="0" borderId="11" xfId="8" applyNumberFormat="1" applyFont="1" applyFill="1" applyBorder="1" applyAlignment="1" applyProtection="1">
      <alignment horizontal="left" vertical="center" indent="1"/>
      <protection locked="0"/>
    </xf>
    <xf numFmtId="3" fontId="4" fillId="0" borderId="0" xfId="0" quotePrefix="1" applyNumberFormat="1" applyFont="1" applyFill="1" applyAlignment="1">
      <alignment horizontal="right"/>
    </xf>
    <xf numFmtId="0" fontId="5" fillId="0" borderId="10" xfId="0" applyFont="1" applyFill="1" applyBorder="1"/>
    <xf numFmtId="49" fontId="5" fillId="0" borderId="10" xfId="0" applyNumberFormat="1" applyFont="1" applyFill="1" applyBorder="1" applyAlignment="1">
      <alignment vertical="center"/>
    </xf>
    <xf numFmtId="49" fontId="5" fillId="0" borderId="10" xfId="0" applyNumberFormat="1" applyFont="1" applyFill="1" applyBorder="1" applyAlignment="1"/>
    <xf numFmtId="49" fontId="4" fillId="0" borderId="7" xfId="8" applyNumberFormat="1" applyFont="1" applyFill="1" applyBorder="1" applyAlignment="1" applyProtection="1">
      <alignment horizontal="center" vertical="center" justifyLastLine="1"/>
      <protection locked="0"/>
    </xf>
    <xf numFmtId="49" fontId="5" fillId="0" borderId="7" xfId="8" applyNumberFormat="1" applyFont="1" applyFill="1" applyBorder="1" applyAlignment="1" applyProtection="1">
      <alignment horizontal="center" vertical="center" justifyLastLine="1"/>
      <protection locked="0"/>
    </xf>
    <xf numFmtId="3" fontId="4" fillId="0" borderId="7" xfId="8" applyNumberFormat="1" applyFont="1" applyFill="1" applyBorder="1" applyAlignment="1" applyProtection="1">
      <alignment horizontal="right" vertical="center" justifyLastLine="1"/>
      <protection locked="0"/>
    </xf>
    <xf numFmtId="0" fontId="4" fillId="0" borderId="0" xfId="0" applyFont="1" applyFill="1" applyAlignment="1">
      <alignment horizontal="right" vertical="center"/>
    </xf>
    <xf numFmtId="164" fontId="4" fillId="0" borderId="0" xfId="0" applyNumberFormat="1" applyFont="1" applyFill="1" applyAlignment="1">
      <alignment horizontal="right" vertical="center"/>
    </xf>
    <xf numFmtId="3" fontId="4" fillId="0" borderId="11" xfId="0" applyNumberFormat="1" applyFont="1" applyFill="1" applyBorder="1" applyAlignment="1">
      <alignment horizontal="right" vertical="center"/>
    </xf>
    <xf numFmtId="49" fontId="5" fillId="0" borderId="11" xfId="0" applyNumberFormat="1" applyFont="1" applyFill="1" applyBorder="1" applyAlignment="1">
      <alignment horizontal="left" vertical="center"/>
    </xf>
    <xf numFmtId="1" fontId="4" fillId="0" borderId="11" xfId="0" applyNumberFormat="1" applyFont="1" applyFill="1" applyBorder="1" applyAlignment="1">
      <alignment horizontal="right" vertical="center"/>
    </xf>
    <xf numFmtId="0" fontId="4" fillId="0" borderId="11" xfId="0" applyFont="1" applyFill="1" applyBorder="1" applyAlignment="1">
      <alignment horizontal="right" vertical="center"/>
    </xf>
    <xf numFmtId="49" fontId="4" fillId="0" borderId="0" xfId="0" applyNumberFormat="1" applyFont="1" applyFill="1"/>
    <xf numFmtId="0" fontId="4" fillId="0" borderId="0" xfId="4" applyFont="1" applyFill="1"/>
    <xf numFmtId="0" fontId="4" fillId="0" borderId="7" xfId="4" applyFont="1" applyFill="1" applyBorder="1" applyAlignment="1" applyProtection="1">
      <alignment vertical="center" justifyLastLine="1"/>
      <protection locked="0"/>
    </xf>
    <xf numFmtId="0" fontId="5" fillId="0" borderId="7" xfId="4" applyFont="1" applyFill="1" applyBorder="1" applyAlignment="1" applyProtection="1">
      <alignment horizontal="left" vertical="center" justifyLastLine="1"/>
      <protection locked="0"/>
    </xf>
    <xf numFmtId="49" fontId="4" fillId="0" borderId="0" xfId="4" applyNumberFormat="1" applyFont="1" applyFill="1" applyBorder="1" applyAlignment="1" applyProtection="1">
      <alignment horizontal="center" vertical="center" justifyLastLine="1"/>
      <protection locked="0"/>
    </xf>
    <xf numFmtId="0" fontId="4" fillId="0" borderId="0" xfId="4" applyFont="1" applyFill="1" applyBorder="1" applyAlignment="1" applyProtection="1">
      <alignment horizontal="center" vertical="center" justifyLastLine="1"/>
      <protection locked="0"/>
    </xf>
    <xf numFmtId="0" fontId="5" fillId="0" borderId="0" xfId="4" applyFont="1" applyFill="1" applyBorder="1" applyAlignment="1" applyProtection="1">
      <alignment horizontal="center" vertical="center" justifyLastLine="1"/>
      <protection locked="0"/>
    </xf>
    <xf numFmtId="49" fontId="5" fillId="0" borderId="0" xfId="4" applyNumberFormat="1" applyFont="1" applyFill="1" applyBorder="1" applyAlignment="1" applyProtection="1">
      <alignment horizontal="center" vertical="center" justifyLastLine="1"/>
      <protection locked="0"/>
    </xf>
    <xf numFmtId="49" fontId="4" fillId="0" borderId="10" xfId="4" applyNumberFormat="1" applyFont="1" applyFill="1" applyBorder="1" applyAlignment="1" applyProtection="1">
      <alignment horizontal="center" vertical="center" justifyLastLine="1"/>
      <protection locked="0"/>
    </xf>
    <xf numFmtId="0" fontId="4" fillId="0" borderId="10" xfId="4" applyFont="1" applyFill="1" applyBorder="1" applyAlignment="1" applyProtection="1">
      <alignment horizontal="center" vertical="center" justifyLastLine="1"/>
      <protection locked="0"/>
    </xf>
    <xf numFmtId="0" fontId="5" fillId="0" borderId="10" xfId="4" applyFont="1" applyFill="1" applyBorder="1" applyAlignment="1" applyProtection="1">
      <alignment horizontal="center" vertical="center" justifyLastLine="1"/>
      <protection locked="0"/>
    </xf>
    <xf numFmtId="49" fontId="5" fillId="0" borderId="10" xfId="4" applyNumberFormat="1" applyFont="1" applyFill="1" applyBorder="1" applyAlignment="1" applyProtection="1">
      <alignment horizontal="center" vertical="center" justifyLastLine="1"/>
      <protection locked="0"/>
    </xf>
    <xf numFmtId="49" fontId="4" fillId="0" borderId="11" xfId="4" applyNumberFormat="1" applyFont="1" applyFill="1" applyBorder="1" applyAlignment="1" applyProtection="1">
      <alignment vertical="center" justifyLastLine="1"/>
      <protection locked="0"/>
    </xf>
    <xf numFmtId="3" fontId="4" fillId="0" borderId="7" xfId="4" applyNumberFormat="1" applyFont="1" applyFill="1" applyBorder="1" applyAlignment="1" applyProtection="1">
      <alignment horizontal="right" vertical="center" justifyLastLine="1"/>
      <protection locked="0"/>
    </xf>
    <xf numFmtId="49" fontId="4" fillId="0" borderId="11" xfId="4" applyNumberFormat="1" applyFont="1" applyFill="1" applyBorder="1" applyAlignment="1" applyProtection="1">
      <alignment horizontal="left" vertical="center" indent="1" justifyLastLine="1"/>
      <protection locked="0"/>
    </xf>
    <xf numFmtId="0" fontId="4" fillId="0" borderId="0" xfId="4" applyFont="1" applyFill="1" applyBorder="1" applyAlignment="1" applyProtection="1">
      <alignment vertical="center" justifyLastLine="1"/>
      <protection locked="0"/>
    </xf>
    <xf numFmtId="0" fontId="4" fillId="0" borderId="10" xfId="4" applyFont="1" applyFill="1" applyBorder="1" applyAlignment="1" applyProtection="1">
      <alignment vertical="center" justifyLastLine="1"/>
      <protection locked="0"/>
    </xf>
    <xf numFmtId="3" fontId="4" fillId="0" borderId="11" xfId="4" quotePrefix="1" applyNumberFormat="1" applyFont="1" applyFill="1" applyBorder="1" applyAlignment="1" applyProtection="1">
      <alignment horizontal="right" vertical="center" justifyLastLine="1"/>
      <protection locked="0"/>
    </xf>
    <xf numFmtId="49" fontId="12" fillId="0" borderId="0" xfId="0" applyNumberFormat="1" applyFont="1" applyFill="1" applyAlignment="1">
      <alignment vertical="center" wrapText="1"/>
    </xf>
    <xf numFmtId="0" fontId="12" fillId="0" borderId="0" xfId="0" applyFont="1" applyFill="1"/>
    <xf numFmtId="0" fontId="4" fillId="0" borderId="0" xfId="0" quotePrefix="1" applyFont="1" applyFill="1" applyAlignment="1">
      <alignment vertical="center" justifyLastLine="1"/>
    </xf>
    <xf numFmtId="0" fontId="4" fillId="0" borderId="0" xfId="0" applyFont="1" applyFill="1" applyAlignment="1">
      <alignment vertical="center" justifyLastLine="1"/>
    </xf>
    <xf numFmtId="3" fontId="4" fillId="0" borderId="9" xfId="0" applyNumberFormat="1" applyFont="1" applyFill="1" applyBorder="1" applyAlignment="1">
      <alignment horizontal="right" vertical="center"/>
    </xf>
    <xf numFmtId="49" fontId="5" fillId="0" borderId="9" xfId="0" applyNumberFormat="1" applyFont="1" applyFill="1" applyBorder="1" applyAlignment="1">
      <alignment horizontal="left" vertical="center"/>
    </xf>
    <xf numFmtId="49" fontId="6" fillId="0" borderId="9" xfId="0" quotePrefix="1" applyNumberFormat="1" applyFont="1" applyFill="1" applyBorder="1" applyAlignment="1">
      <alignment horizontal="right" vertical="center"/>
    </xf>
    <xf numFmtId="49" fontId="5" fillId="0" borderId="10" xfId="0" applyNumberFormat="1" applyFont="1" applyFill="1" applyBorder="1" applyAlignment="1">
      <alignment horizontal="left" vertical="center"/>
    </xf>
    <xf numFmtId="0" fontId="5" fillId="0" borderId="0" xfId="9" applyFont="1" applyFill="1" applyBorder="1" applyAlignment="1">
      <alignment horizontal="left" vertical="top"/>
    </xf>
    <xf numFmtId="49" fontId="4" fillId="0" borderId="0" xfId="8" applyNumberFormat="1" applyFont="1" applyFill="1" applyBorder="1" applyAlignment="1" applyProtection="1">
      <alignment horizontal="left" vertical="center" justifyLastLine="1"/>
      <protection locked="0"/>
    </xf>
    <xf numFmtId="49" fontId="4" fillId="0" borderId="0" xfId="8" applyNumberFormat="1" applyFont="1" applyFill="1" applyBorder="1" applyAlignment="1" applyProtection="1">
      <alignment horizontal="center" vertical="center" justifyLastLine="1"/>
      <protection locked="0"/>
    </xf>
    <xf numFmtId="0" fontId="11" fillId="0" borderId="0" xfId="9" applyFont="1" applyFill="1" applyAlignment="1"/>
    <xf numFmtId="49" fontId="5" fillId="0" borderId="0" xfId="8" applyNumberFormat="1" applyFont="1" applyFill="1" applyBorder="1" applyAlignment="1" applyProtection="1">
      <alignment horizontal="left" vertical="center"/>
      <protection locked="0"/>
    </xf>
    <xf numFmtId="49" fontId="5" fillId="0" borderId="0" xfId="8" applyNumberFormat="1" applyFont="1" applyFill="1" applyBorder="1" applyAlignment="1" applyProtection="1">
      <alignment horizontal="left" vertical="center" justifyLastLine="1"/>
      <protection locked="0"/>
    </xf>
    <xf numFmtId="49" fontId="4" fillId="0" borderId="11" xfId="8" applyNumberFormat="1" applyFont="1" applyFill="1" applyBorder="1" applyAlignment="1" applyProtection="1">
      <alignment horizontal="center" vertical="center" justifyLastLine="1"/>
      <protection locked="0"/>
    </xf>
    <xf numFmtId="49" fontId="4" fillId="0" borderId="0" xfId="8" applyNumberFormat="1" applyFont="1" applyFill="1" applyBorder="1" applyAlignment="1" applyProtection="1">
      <alignment horizontal="center" vertical="center" justifyLastLine="1"/>
      <protection locked="0"/>
    </xf>
    <xf numFmtId="49" fontId="4" fillId="0" borderId="10" xfId="8" applyNumberFormat="1" applyFont="1" applyFill="1" applyBorder="1" applyAlignment="1">
      <alignment horizontal="center" vertical="center"/>
    </xf>
    <xf numFmtId="0" fontId="5" fillId="0" borderId="12" xfId="8" applyFont="1" applyFill="1" applyBorder="1" applyAlignment="1">
      <alignment horizontal="center" vertical="center"/>
    </xf>
    <xf numFmtId="49" fontId="4" fillId="0" borderId="12" xfId="8" applyNumberFormat="1" applyFont="1" applyFill="1" applyBorder="1" applyAlignment="1">
      <alignment horizontal="center" vertical="center"/>
    </xf>
    <xf numFmtId="49" fontId="5" fillId="0" borderId="0" xfId="8" applyNumberFormat="1" applyFont="1" applyFill="1" applyBorder="1" applyAlignment="1" applyProtection="1">
      <alignment horizontal="left" vertical="center" justifyLastLine="1"/>
      <protection locked="0"/>
    </xf>
    <xf numFmtId="49" fontId="4" fillId="0" borderId="11" xfId="8" applyNumberFormat="1" applyFont="1" applyFill="1" applyBorder="1" applyAlignment="1" applyProtection="1">
      <alignment horizontal="center" vertical="center" justifyLastLine="1"/>
      <protection locked="0"/>
    </xf>
    <xf numFmtId="0" fontId="5" fillId="0" borderId="10" xfId="9" applyFont="1" applyFill="1" applyBorder="1" applyAlignment="1">
      <alignment horizontal="left" vertical="top"/>
    </xf>
    <xf numFmtId="3" fontId="4" fillId="0" borderId="10" xfId="9" applyNumberFormat="1" applyFont="1" applyFill="1" applyBorder="1" applyAlignment="1">
      <alignment horizontal="right" vertical="center"/>
    </xf>
    <xf numFmtId="3" fontId="5" fillId="0" borderId="10" xfId="9" applyNumberFormat="1" applyFont="1" applyFill="1" applyBorder="1" applyAlignment="1">
      <alignment horizontal="left" vertical="top"/>
    </xf>
    <xf numFmtId="49" fontId="5" fillId="0" borderId="10" xfId="9" applyNumberFormat="1" applyFont="1" applyFill="1" applyBorder="1" applyAlignment="1">
      <alignment horizontal="left" vertical="center"/>
    </xf>
    <xf numFmtId="49" fontId="4" fillId="0" borderId="0" xfId="0" applyNumberFormat="1" applyFont="1" applyFill="1" applyBorder="1" applyAlignment="1">
      <alignment horizontal="right" vertical="center"/>
    </xf>
    <xf numFmtId="0" fontId="13" fillId="0" borderId="0" xfId="12"/>
    <xf numFmtId="0" fontId="13" fillId="0" borderId="0" xfId="12" applyFont="1"/>
    <xf numFmtId="167" fontId="13" fillId="0" borderId="0" xfId="12" applyNumberFormat="1" applyFont="1"/>
    <xf numFmtId="167" fontId="14" fillId="0" borderId="0" xfId="12" applyNumberFormat="1" applyFont="1"/>
    <xf numFmtId="0" fontId="14" fillId="0" borderId="0" xfId="12" applyFont="1" applyAlignment="1">
      <alignment wrapText="1"/>
    </xf>
    <xf numFmtId="167" fontId="15" fillId="0" borderId="0" xfId="12" applyNumberFormat="1" applyFont="1"/>
    <xf numFmtId="0" fontId="14" fillId="0" borderId="0" xfId="12" applyFont="1"/>
    <xf numFmtId="0" fontId="16" fillId="0" borderId="0" xfId="12" applyFont="1"/>
    <xf numFmtId="0" fontId="17" fillId="0" borderId="0" xfId="12" applyFont="1"/>
    <xf numFmtId="0" fontId="19" fillId="0" borderId="0" xfId="12" applyFont="1"/>
    <xf numFmtId="49" fontId="4" fillId="0" borderId="0" xfId="8" applyNumberFormat="1" applyFont="1" applyFill="1" applyBorder="1" applyAlignment="1" applyProtection="1">
      <alignment horizontal="center" vertical="center" justifyLastLine="1"/>
      <protection locked="0"/>
    </xf>
    <xf numFmtId="0" fontId="18" fillId="0" borderId="0" xfId="12" applyFont="1"/>
    <xf numFmtId="49" fontId="5" fillId="0" borderId="0" xfId="8" applyNumberFormat="1" applyFont="1" applyFill="1" applyAlignment="1" applyProtection="1">
      <alignment horizontal="left" vertical="center" wrapText="1"/>
      <protection locked="0"/>
    </xf>
    <xf numFmtId="49" fontId="5" fillId="0" borderId="0" xfId="8" applyNumberFormat="1" applyFont="1" applyFill="1" applyAlignment="1" applyProtection="1">
      <alignment horizontal="left" vertical="center" justifyLastLine="1"/>
      <protection locked="0"/>
    </xf>
    <xf numFmtId="49" fontId="4" fillId="0" borderId="0" xfId="8" applyNumberFormat="1" applyFont="1" applyFill="1" applyAlignment="1" applyProtection="1">
      <alignment horizontal="center" vertical="center" justifyLastLine="1"/>
      <protection locked="0"/>
    </xf>
    <xf numFmtId="49" fontId="4" fillId="0" borderId="0" xfId="8" applyNumberFormat="1" applyFont="1" applyFill="1" applyAlignment="1" applyProtection="1">
      <alignment horizontal="center" vertical="center"/>
      <protection locked="0"/>
    </xf>
    <xf numFmtId="0" fontId="4" fillId="0" borderId="0" xfId="0" applyFont="1" applyFill="1" applyAlignment="1"/>
    <xf numFmtId="0" fontId="4" fillId="0" borderId="10" xfId="8" applyFont="1" applyFill="1" applyBorder="1" applyAlignment="1" applyProtection="1">
      <alignment horizontal="center" vertical="center"/>
      <protection locked="0"/>
    </xf>
    <xf numFmtId="0" fontId="4" fillId="0" borderId="10" xfId="0" applyFont="1" applyFill="1" applyBorder="1" applyAlignment="1"/>
    <xf numFmtId="49" fontId="4" fillId="0" borderId="0" xfId="8" applyNumberFormat="1" applyFont="1" applyFill="1" applyBorder="1" applyAlignment="1" applyProtection="1">
      <alignment horizontal="left" vertical="center" justifyLastLine="1"/>
      <protection locked="0"/>
    </xf>
    <xf numFmtId="49" fontId="5" fillId="0" borderId="0" xfId="8" applyNumberFormat="1" applyFont="1" applyFill="1" applyAlignment="1" applyProtection="1">
      <alignment horizontal="left" vertical="center"/>
      <protection locked="0"/>
    </xf>
    <xf numFmtId="49" fontId="4" fillId="0" borderId="0" xfId="0" applyNumberFormat="1" applyFont="1" applyFill="1" applyAlignment="1">
      <alignment horizontal="left" vertical="center" wrapText="1"/>
    </xf>
    <xf numFmtId="49" fontId="12" fillId="0" borderId="0" xfId="0" applyNumberFormat="1" applyFont="1" applyFill="1" applyAlignment="1">
      <alignment horizontal="left" vertical="center" wrapText="1"/>
    </xf>
    <xf numFmtId="49" fontId="5" fillId="0" borderId="0" xfId="8" applyNumberFormat="1" applyFont="1" applyFill="1" applyBorder="1" applyAlignment="1" applyProtection="1">
      <alignment horizontal="left" vertical="center"/>
      <protection locked="0"/>
    </xf>
    <xf numFmtId="49" fontId="4" fillId="0" borderId="10" xfId="8" applyNumberFormat="1" applyFont="1" applyFill="1" applyBorder="1" applyAlignment="1" applyProtection="1">
      <alignment horizontal="center" vertical="center"/>
      <protection locked="0"/>
    </xf>
    <xf numFmtId="49" fontId="4" fillId="0" borderId="10" xfId="0" applyNumberFormat="1" applyFont="1" applyFill="1" applyBorder="1" applyAlignment="1">
      <alignment horizontal="center" vertical="center"/>
    </xf>
    <xf numFmtId="49" fontId="4" fillId="0" borderId="11" xfId="8" quotePrefix="1" applyNumberFormat="1" applyFont="1" applyFill="1" applyBorder="1" applyAlignment="1" applyProtection="1">
      <alignment horizontal="center" vertical="center"/>
      <protection locked="0"/>
    </xf>
    <xf numFmtId="49" fontId="4" fillId="0" borderId="11" xfId="0" applyNumberFormat="1" applyFont="1" applyFill="1" applyBorder="1" applyAlignment="1">
      <alignment horizontal="center" vertical="center"/>
    </xf>
    <xf numFmtId="49" fontId="4" fillId="0" borderId="7" xfId="8" applyNumberFormat="1" applyFont="1" applyFill="1" applyBorder="1" applyAlignment="1" applyProtection="1">
      <alignment horizontal="left" vertical="center"/>
      <protection locked="0"/>
    </xf>
    <xf numFmtId="49" fontId="4" fillId="0" borderId="7" xfId="0" applyNumberFormat="1" applyFont="1" applyFill="1" applyBorder="1" applyAlignment="1">
      <alignment horizontal="left" vertical="center"/>
    </xf>
    <xf numFmtId="0" fontId="4" fillId="0" borderId="10" xfId="0" applyFont="1" applyBorder="1" applyAlignment="1">
      <alignment horizontal="center" vertical="center"/>
    </xf>
    <xf numFmtId="0" fontId="4" fillId="0" borderId="0" xfId="0" applyFont="1" applyAlignment="1">
      <alignment horizontal="center" vertical="center"/>
    </xf>
    <xf numFmtId="49" fontId="4" fillId="0" borderId="11" xfId="0" applyNumberFormat="1" applyFont="1" applyBorder="1" applyAlignment="1">
      <alignment horizontal="center" vertical="center"/>
    </xf>
    <xf numFmtId="0" fontId="4" fillId="0" borderId="11" xfId="0" applyFont="1" applyBorder="1" applyAlignment="1">
      <alignment horizontal="center" vertical="center"/>
    </xf>
    <xf numFmtId="49" fontId="4" fillId="0" borderId="16" xfId="8" applyNumberFormat="1" applyFont="1" applyFill="1" applyBorder="1" applyAlignment="1" applyProtection="1">
      <alignment horizontal="left" vertical="center" wrapText="1"/>
      <protection locked="0"/>
    </xf>
    <xf numFmtId="49" fontId="4" fillId="0" borderId="16" xfId="0" applyNumberFormat="1" applyFont="1" applyBorder="1" applyAlignment="1">
      <alignment horizontal="left" vertical="center" wrapText="1"/>
    </xf>
    <xf numFmtId="49" fontId="4" fillId="0" borderId="0" xfId="8" applyNumberFormat="1" applyFont="1" applyFill="1" applyAlignment="1" applyProtection="1">
      <alignment horizontal="left" vertical="center" wrapText="1"/>
      <protection locked="0"/>
    </xf>
    <xf numFmtId="49" fontId="4" fillId="0" borderId="0" xfId="0" applyNumberFormat="1" applyFont="1" applyAlignment="1">
      <alignment horizontal="left" vertical="center" wrapText="1"/>
    </xf>
    <xf numFmtId="49" fontId="4" fillId="0" borderId="0" xfId="8" applyNumberFormat="1" applyFont="1" applyFill="1" applyAlignment="1" applyProtection="1">
      <alignment horizontal="left" vertical="center" justifyLastLine="1"/>
      <protection locked="0"/>
    </xf>
    <xf numFmtId="49" fontId="5" fillId="0" borderId="0" xfId="8" applyNumberFormat="1" applyFont="1" applyFill="1" applyBorder="1" applyAlignment="1" applyProtection="1">
      <alignment horizontal="left" vertical="center" justifyLastLine="1"/>
      <protection locked="0"/>
    </xf>
    <xf numFmtId="49" fontId="4" fillId="0" borderId="10" xfId="0" applyNumberFormat="1" applyFont="1" applyBorder="1" applyAlignment="1">
      <alignment horizontal="center" vertical="center"/>
    </xf>
    <xf numFmtId="49" fontId="5" fillId="0" borderId="0" xfId="8" applyNumberFormat="1" applyFont="1" applyFill="1" applyBorder="1" applyAlignment="1" applyProtection="1">
      <alignment horizontal="left" vertical="center" wrapText="1"/>
      <protection locked="0"/>
    </xf>
    <xf numFmtId="49" fontId="4" fillId="0" borderId="0" xfId="4" applyNumberFormat="1" applyFont="1" applyFill="1" applyAlignment="1">
      <alignment horizontal="left" vertical="center"/>
    </xf>
    <xf numFmtId="49" fontId="4" fillId="0" borderId="0" xfId="0" applyNumberFormat="1" applyFont="1" applyFill="1" applyAlignment="1">
      <alignment horizontal="left" vertical="center"/>
    </xf>
    <xf numFmtId="49" fontId="4" fillId="0" borderId="0" xfId="4" applyNumberFormat="1" applyFont="1" applyFill="1" applyAlignment="1" applyProtection="1">
      <alignment horizontal="center" vertical="center" justifyLastLine="1"/>
      <protection locked="0"/>
    </xf>
    <xf numFmtId="49" fontId="4" fillId="0" borderId="10" xfId="4" applyNumberFormat="1" applyFont="1" applyFill="1" applyBorder="1" applyAlignment="1" applyProtection="1">
      <alignment horizontal="center" vertical="center"/>
      <protection locked="0"/>
    </xf>
    <xf numFmtId="49" fontId="4" fillId="0" borderId="11" xfId="4" applyNumberFormat="1" applyFont="1" applyFill="1" applyBorder="1" applyAlignment="1" applyProtection="1">
      <alignment horizontal="center" vertical="center"/>
      <protection locked="0"/>
    </xf>
    <xf numFmtId="49" fontId="4" fillId="0" borderId="7" xfId="4" applyNumberFormat="1" applyFont="1" applyFill="1" applyBorder="1" applyAlignment="1" applyProtection="1">
      <alignment horizontal="left" vertical="center" justifyLastLine="1"/>
      <protection locked="0"/>
    </xf>
    <xf numFmtId="49" fontId="4" fillId="0" borderId="0" xfId="8" applyNumberFormat="1" applyFont="1" applyFill="1" applyAlignment="1">
      <alignment horizontal="center" vertical="center"/>
    </xf>
    <xf numFmtId="49" fontId="4" fillId="0" borderId="10" xfId="8" applyNumberFormat="1" applyFont="1" applyFill="1" applyBorder="1" applyAlignment="1">
      <alignment horizontal="center" vertical="center"/>
    </xf>
    <xf numFmtId="49" fontId="4" fillId="0" borderId="11" xfId="8" applyNumberFormat="1" applyFont="1" applyFill="1" applyBorder="1" applyAlignment="1" applyProtection="1">
      <alignment horizontal="center" vertical="center" justifyLastLine="1"/>
      <protection locked="0"/>
    </xf>
    <xf numFmtId="49" fontId="4" fillId="0" borderId="11" xfId="8" applyNumberFormat="1" applyFont="1" applyFill="1" applyBorder="1" applyAlignment="1" applyProtection="1">
      <alignment horizontal="center" vertical="center"/>
      <protection locked="0"/>
    </xf>
    <xf numFmtId="49" fontId="4" fillId="0" borderId="0" xfId="8" applyNumberFormat="1" applyFont="1" applyFill="1" applyBorder="1" applyAlignment="1" applyProtection="1">
      <alignment horizontal="left" vertical="center"/>
      <protection locked="0"/>
    </xf>
    <xf numFmtId="49" fontId="4" fillId="0" borderId="0" xfId="8" applyNumberFormat="1" applyFont="1" applyFill="1" applyBorder="1" applyAlignment="1" applyProtection="1">
      <alignment horizontal="center" vertical="center" justifyLastLine="1"/>
      <protection locked="0"/>
    </xf>
    <xf numFmtId="49" fontId="4" fillId="0" borderId="0" xfId="8" applyNumberFormat="1" applyFont="1" applyFill="1" applyBorder="1" applyAlignment="1" applyProtection="1">
      <alignment horizontal="center" vertical="center"/>
      <protection locked="0"/>
    </xf>
    <xf numFmtId="0" fontId="4" fillId="0" borderId="0" xfId="0" applyFont="1" applyFill="1" applyAlignment="1">
      <alignment horizontal="center" vertical="center"/>
    </xf>
    <xf numFmtId="49" fontId="4" fillId="0" borderId="16" xfId="4" applyNumberFormat="1" applyFont="1" applyFill="1" applyBorder="1" applyAlignment="1" applyProtection="1">
      <alignment horizontal="left" vertical="center" justifyLastLine="1"/>
      <protection locked="0"/>
    </xf>
    <xf numFmtId="49" fontId="4" fillId="0" borderId="17" xfId="0" quotePrefix="1" applyNumberFormat="1" applyFont="1" applyFill="1" applyBorder="1" applyAlignment="1">
      <alignment horizontal="left" vertical="center"/>
    </xf>
    <xf numFmtId="49" fontId="4" fillId="0" borderId="17" xfId="0" applyNumberFormat="1" applyFont="1" applyFill="1" applyBorder="1" applyAlignment="1">
      <alignment horizontal="left" vertical="center"/>
    </xf>
    <xf numFmtId="49" fontId="4" fillId="0" borderId="0" xfId="8" applyNumberFormat="1" applyFont="1" applyFill="1" applyAlignment="1" applyProtection="1">
      <alignment horizontal="left" vertical="center"/>
      <protection locked="0"/>
    </xf>
    <xf numFmtId="0" fontId="4" fillId="0" borderId="0" xfId="0" applyFont="1" applyFill="1" applyAlignment="1">
      <alignment horizontal="left" vertical="center"/>
    </xf>
    <xf numFmtId="49" fontId="4" fillId="0" borderId="0" xfId="8" applyNumberFormat="1" applyFont="1" applyFill="1" applyAlignment="1">
      <alignment horizontal="center" vertical="center" justifyLastLine="1"/>
    </xf>
    <xf numFmtId="49" fontId="4" fillId="0" borderId="0" xfId="8" applyNumberFormat="1" applyFont="1" applyFill="1" applyAlignment="1">
      <alignment horizontal="left" vertical="center"/>
    </xf>
    <xf numFmtId="0" fontId="4" fillId="0" borderId="0" xfId="0" applyFont="1" applyAlignment="1">
      <alignment horizontal="left" vertical="center"/>
    </xf>
    <xf numFmtId="49" fontId="4" fillId="0" borderId="0" xfId="8" applyNumberFormat="1" applyFont="1" applyFill="1" applyAlignment="1">
      <alignment horizontal="left" vertical="center" justifyLastLine="1"/>
    </xf>
    <xf numFmtId="49" fontId="4" fillId="0" borderId="11" xfId="8" quotePrefix="1" applyNumberFormat="1" applyFont="1" applyFill="1" applyBorder="1" applyAlignment="1">
      <alignment horizontal="center" vertical="center"/>
    </xf>
    <xf numFmtId="49" fontId="4" fillId="0" borderId="17" xfId="8" quotePrefix="1" applyNumberFormat="1" applyFont="1" applyFill="1" applyBorder="1" applyAlignment="1">
      <alignment horizontal="left" vertical="center"/>
    </xf>
    <xf numFmtId="49" fontId="4" fillId="0" borderId="17" xfId="0" applyNumberFormat="1" applyFont="1" applyBorder="1" applyAlignment="1">
      <alignment vertical="center"/>
    </xf>
    <xf numFmtId="49" fontId="5" fillId="0" borderId="0" xfId="8" applyNumberFormat="1" applyFont="1" applyFill="1" applyAlignment="1">
      <alignment horizontal="left" vertical="center" wrapText="1"/>
    </xf>
    <xf numFmtId="49" fontId="5" fillId="0" borderId="0" xfId="8" applyNumberFormat="1" applyFont="1" applyFill="1" applyAlignment="1">
      <alignment horizontal="left" vertical="center" justifyLastLine="1"/>
    </xf>
    <xf numFmtId="49" fontId="5" fillId="0" borderId="0" xfId="9" applyNumberFormat="1" applyFont="1" applyFill="1" applyAlignment="1">
      <alignment horizontal="left" vertical="center" wrapText="1"/>
    </xf>
    <xf numFmtId="49" fontId="4" fillId="0" borderId="0" xfId="9" applyNumberFormat="1" applyFont="1" applyFill="1" applyAlignment="1">
      <alignment horizontal="left" vertical="center" wrapText="1"/>
    </xf>
    <xf numFmtId="49" fontId="4" fillId="0" borderId="0" xfId="9" applyNumberFormat="1" applyFont="1" applyFill="1" applyAlignment="1">
      <alignment horizontal="center" vertical="center"/>
    </xf>
    <xf numFmtId="49" fontId="4" fillId="0" borderId="13" xfId="9" applyNumberFormat="1" applyFont="1" applyFill="1" applyBorder="1" applyAlignment="1">
      <alignment horizontal="center" vertical="center"/>
    </xf>
    <xf numFmtId="49" fontId="5" fillId="0" borderId="15" xfId="9" applyNumberFormat="1" applyFont="1" applyFill="1" applyBorder="1" applyAlignment="1">
      <alignment horizontal="left" vertical="center"/>
    </xf>
    <xf numFmtId="49" fontId="4" fillId="0" borderId="15" xfId="9" applyNumberFormat="1" applyFont="1" applyFill="1" applyBorder="1" applyAlignment="1">
      <alignment horizontal="left" vertical="center"/>
    </xf>
    <xf numFmtId="49" fontId="4" fillId="0" borderId="0" xfId="9" applyNumberFormat="1" applyFont="1" applyFill="1" applyBorder="1" applyAlignment="1">
      <alignment horizontal="left" vertical="center"/>
    </xf>
    <xf numFmtId="0" fontId="0" fillId="0" borderId="0" xfId="0" applyAlignment="1"/>
  </cellXfs>
  <cellStyles count="13">
    <cellStyle name="Comma [0] 2" xfId="10" xr:uid="{00000000-0005-0000-0000-000038000000}"/>
    <cellStyle name="Comma 2" xfId="1" xr:uid="{00000000-0005-0000-0000-000000000000}"/>
    <cellStyle name="Comma 3" xfId="2" xr:uid="{00000000-0005-0000-0000-000001000000}"/>
    <cellStyle name="Comma 3 2" xfId="11" xr:uid="{00000000-0005-0000-0000-000039000000}"/>
    <cellStyle name="Normal" xfId="0" builtinId="0"/>
    <cellStyle name="Normal 2" xfId="3" xr:uid="{00000000-0005-0000-0000-000003000000}"/>
    <cellStyle name="Normal 2 2" xfId="4" xr:uid="{00000000-0005-0000-0000-000004000000}"/>
    <cellStyle name="Normal 2 3" xfId="5" xr:uid="{00000000-0005-0000-0000-000005000000}"/>
    <cellStyle name="Normal 3" xfId="6" xr:uid="{00000000-0005-0000-0000-000006000000}"/>
    <cellStyle name="Normal 4" xfId="7" xr:uid="{00000000-0005-0000-0000-000007000000}"/>
    <cellStyle name="Normal 5" xfId="9" xr:uid="{00000000-0005-0000-0000-000008000000}"/>
    <cellStyle name="Normal 6" xfId="12" xr:uid="{BCBA26ED-373A-40CF-8A51-A30904ED91DE}"/>
    <cellStyle name="Normal_2005 Pub 2" xfId="8"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28750" cy="552450"/>
    <xdr:pic>
      <xdr:nvPicPr>
        <xdr:cNvPr id="2" name="Picture 1" descr="USGSid">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0</xdr:col>
      <xdr:colOff>308444</xdr:colOff>
      <xdr:row>3</xdr:row>
      <xdr:rowOff>99391</xdr:rowOff>
    </xdr:from>
    <xdr:ext cx="184731"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308444" y="51087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2DFED-5F70-4CA6-A95C-E95827167E30}">
  <dimension ref="A1:G23"/>
  <sheetViews>
    <sheetView zoomScaleNormal="100" workbookViewId="0">
      <selection activeCell="B22" sqref="B22"/>
    </sheetView>
  </sheetViews>
  <sheetFormatPr defaultRowHeight="12.75" x14ac:dyDescent="0.2"/>
  <cols>
    <col min="1" max="1" width="23.140625" style="268" customWidth="1"/>
    <col min="2" max="2" width="15.28515625" style="268" bestFit="1" customWidth="1"/>
    <col min="3" max="16384" width="9.140625" style="268"/>
  </cols>
  <sheetData>
    <row r="1" spans="1:7" ht="12.75" customHeight="1" x14ac:dyDescent="0.2">
      <c r="A1" s="269"/>
      <c r="B1" s="269"/>
    </row>
    <row r="2" spans="1:7" ht="12.75" customHeight="1" x14ac:dyDescent="0.2">
      <c r="A2" s="269"/>
      <c r="B2" s="269"/>
    </row>
    <row r="3" spans="1:7" ht="12.75" customHeight="1" x14ac:dyDescent="0.2">
      <c r="A3" s="269"/>
      <c r="B3" s="269"/>
    </row>
    <row r="4" spans="1:7" ht="12.75" customHeight="1" x14ac:dyDescent="0.2">
      <c r="A4" s="269"/>
      <c r="B4" s="269"/>
    </row>
    <row r="5" spans="1:7" x14ac:dyDescent="0.2">
      <c r="A5" s="277" t="s">
        <v>345</v>
      </c>
      <c r="B5" s="269"/>
    </row>
    <row r="6" spans="1:7" x14ac:dyDescent="0.2">
      <c r="A6" s="269"/>
      <c r="B6" s="269"/>
    </row>
    <row r="7" spans="1:7" x14ac:dyDescent="0.2">
      <c r="A7" s="279" t="s">
        <v>344</v>
      </c>
      <c r="B7" s="279"/>
      <c r="C7" s="279"/>
      <c r="D7" s="279"/>
      <c r="E7" s="279"/>
      <c r="F7" s="279"/>
      <c r="G7" s="279"/>
    </row>
    <row r="8" spans="1:7" x14ac:dyDescent="0.2">
      <c r="A8" s="269"/>
      <c r="B8" s="269"/>
    </row>
    <row r="9" spans="1:7" x14ac:dyDescent="0.2">
      <c r="A9" s="276" t="s">
        <v>346</v>
      </c>
      <c r="B9" s="269"/>
    </row>
    <row r="10" spans="1:7" x14ac:dyDescent="0.2">
      <c r="A10" s="275" t="s">
        <v>347</v>
      </c>
      <c r="B10" s="269"/>
    </row>
    <row r="11" spans="1:7" x14ac:dyDescent="0.2">
      <c r="A11" s="275"/>
      <c r="B11" s="269"/>
    </row>
    <row r="12" spans="1:7" x14ac:dyDescent="0.2">
      <c r="A12" s="275"/>
      <c r="B12" s="269"/>
    </row>
    <row r="13" spans="1:7" x14ac:dyDescent="0.2">
      <c r="A13" s="275"/>
      <c r="B13" s="269"/>
    </row>
    <row r="14" spans="1:7" x14ac:dyDescent="0.2">
      <c r="A14" s="275"/>
      <c r="B14" s="269"/>
    </row>
    <row r="15" spans="1:7" x14ac:dyDescent="0.2">
      <c r="A15" s="275"/>
      <c r="B15" s="269"/>
    </row>
    <row r="16" spans="1:7" x14ac:dyDescent="0.2">
      <c r="A16" s="275"/>
      <c r="B16" s="269"/>
    </row>
    <row r="17" spans="1:2" x14ac:dyDescent="0.2">
      <c r="A17" s="275"/>
      <c r="B17" s="269"/>
    </row>
    <row r="18" spans="1:2" x14ac:dyDescent="0.2">
      <c r="A18" s="275" t="s">
        <v>343</v>
      </c>
      <c r="B18" s="269"/>
    </row>
    <row r="19" spans="1:2" x14ac:dyDescent="0.2">
      <c r="A19" s="269"/>
      <c r="B19" s="269"/>
    </row>
    <row r="20" spans="1:2" x14ac:dyDescent="0.2">
      <c r="A20" s="274" t="s">
        <v>342</v>
      </c>
      <c r="B20" s="273">
        <v>43529</v>
      </c>
    </row>
    <row r="21" spans="1:2" hidden="1" x14ac:dyDescent="0.2">
      <c r="A21" s="272" t="s">
        <v>341</v>
      </c>
      <c r="B21" s="271"/>
    </row>
    <row r="22" spans="1:2" x14ac:dyDescent="0.2">
      <c r="A22" s="269"/>
      <c r="B22" s="270"/>
    </row>
    <row r="23" spans="1:2" x14ac:dyDescent="0.2">
      <c r="A23" s="269"/>
      <c r="B23" s="269"/>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2049"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2049"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7"/>
  <sheetViews>
    <sheetView zoomScale="130" zoomScaleNormal="130" workbookViewId="0">
      <selection activeCell="E8" sqref="E8"/>
    </sheetView>
  </sheetViews>
  <sheetFormatPr defaultColWidth="9.28515625" defaultRowHeight="11.25" customHeight="1" x14ac:dyDescent="0.2"/>
  <cols>
    <col min="1" max="1" width="15.85546875" style="1" customWidth="1"/>
    <col min="2" max="2" width="1.85546875" style="1" customWidth="1"/>
    <col min="3" max="3" width="7.28515625" style="1" customWidth="1"/>
    <col min="4" max="4" width="1.85546875" style="1" customWidth="1"/>
    <col min="5" max="5" width="7.140625" style="1" customWidth="1"/>
    <col min="6" max="6" width="1.85546875" style="1" customWidth="1"/>
    <col min="7" max="7" width="7.28515625" style="1" customWidth="1"/>
    <col min="8" max="8" width="1.85546875" style="1" customWidth="1"/>
    <col min="9" max="9" width="7.7109375" style="1" customWidth="1"/>
    <col min="10" max="16384" width="9.28515625" style="1"/>
  </cols>
  <sheetData>
    <row r="1" spans="1:10" ht="11.25" customHeight="1" x14ac:dyDescent="0.2">
      <c r="A1" s="329" t="s">
        <v>145</v>
      </c>
      <c r="B1" s="329"/>
      <c r="C1" s="329"/>
      <c r="D1" s="329"/>
      <c r="E1" s="329"/>
      <c r="F1" s="329"/>
      <c r="G1" s="329"/>
      <c r="H1" s="329"/>
      <c r="I1" s="329"/>
      <c r="J1" s="6"/>
    </row>
    <row r="2" spans="1:10" ht="11.25" customHeight="1" x14ac:dyDescent="0.2">
      <c r="A2" s="329" t="s">
        <v>146</v>
      </c>
      <c r="B2" s="329"/>
      <c r="C2" s="329"/>
      <c r="D2" s="329"/>
      <c r="E2" s="329"/>
      <c r="F2" s="329"/>
      <c r="G2" s="329"/>
      <c r="H2" s="329"/>
      <c r="I2" s="329"/>
      <c r="J2" s="6"/>
    </row>
    <row r="3" spans="1:10" ht="12.6" customHeight="1" x14ac:dyDescent="0.2">
      <c r="A3" s="329" t="s">
        <v>314</v>
      </c>
      <c r="B3" s="329"/>
      <c r="C3" s="329"/>
      <c r="D3" s="329"/>
      <c r="E3" s="329"/>
      <c r="F3" s="329"/>
      <c r="G3" s="329"/>
      <c r="H3" s="329"/>
      <c r="I3" s="329"/>
      <c r="J3" s="6"/>
    </row>
    <row r="4" spans="1:10" ht="11.25" customHeight="1" x14ac:dyDescent="0.2">
      <c r="A4" s="316"/>
      <c r="B4" s="299"/>
      <c r="C4" s="299"/>
      <c r="D4" s="299"/>
      <c r="E4" s="299"/>
      <c r="F4" s="299"/>
      <c r="G4" s="299"/>
      <c r="H4" s="299"/>
      <c r="I4" s="299"/>
    </row>
    <row r="5" spans="1:10" ht="11.25" customHeight="1" x14ac:dyDescent="0.2">
      <c r="A5" s="329" t="s">
        <v>33</v>
      </c>
      <c r="B5" s="329"/>
      <c r="C5" s="329"/>
      <c r="D5" s="329"/>
      <c r="E5" s="329"/>
      <c r="F5" s="329"/>
      <c r="G5" s="329"/>
      <c r="H5" s="329"/>
      <c r="I5" s="329"/>
    </row>
    <row r="6" spans="1:10" ht="11.25" customHeight="1" x14ac:dyDescent="0.2">
      <c r="A6" s="317"/>
      <c r="B6" s="308"/>
      <c r="C6" s="308"/>
      <c r="D6" s="308"/>
      <c r="E6" s="308"/>
      <c r="F6" s="308"/>
      <c r="G6" s="308"/>
      <c r="H6" s="308"/>
      <c r="I6" s="308"/>
    </row>
    <row r="7" spans="1:10" ht="11.25" customHeight="1" x14ac:dyDescent="0.2">
      <c r="A7" s="187"/>
      <c r="B7" s="188"/>
      <c r="C7" s="333" t="s">
        <v>217</v>
      </c>
      <c r="D7" s="300"/>
      <c r="E7" s="300"/>
      <c r="F7" s="188"/>
      <c r="G7" s="333" t="s">
        <v>223</v>
      </c>
      <c r="H7" s="300"/>
      <c r="I7" s="300"/>
    </row>
    <row r="8" spans="1:10" s="5" customFormat="1" ht="12.6" customHeight="1" x14ac:dyDescent="0.2">
      <c r="A8" s="258" t="s">
        <v>315</v>
      </c>
      <c r="B8" s="259"/>
      <c r="C8" s="260" t="s">
        <v>9</v>
      </c>
      <c r="D8" s="259"/>
      <c r="E8" s="260" t="s">
        <v>196</v>
      </c>
      <c r="F8" s="259"/>
      <c r="G8" s="260" t="s">
        <v>9</v>
      </c>
      <c r="H8" s="259"/>
      <c r="I8" s="260" t="s">
        <v>196</v>
      </c>
    </row>
    <row r="9" spans="1:10" ht="11.25" customHeight="1" x14ac:dyDescent="0.2">
      <c r="A9" s="71" t="s">
        <v>135</v>
      </c>
      <c r="B9" s="72"/>
      <c r="C9" s="56">
        <v>7</v>
      </c>
      <c r="D9" s="20"/>
      <c r="E9" s="19">
        <v>6010</v>
      </c>
      <c r="F9" s="73" t="s">
        <v>218</v>
      </c>
      <c r="G9" s="56">
        <v>5</v>
      </c>
      <c r="H9" s="20"/>
      <c r="I9" s="19">
        <v>4180</v>
      </c>
    </row>
    <row r="10" spans="1:10" ht="11.25" customHeight="1" x14ac:dyDescent="0.2">
      <c r="A10" s="71" t="s">
        <v>125</v>
      </c>
      <c r="B10" s="72"/>
      <c r="C10" s="56">
        <v>1</v>
      </c>
      <c r="D10" s="20"/>
      <c r="E10" s="19">
        <v>385</v>
      </c>
      <c r="F10" s="72"/>
      <c r="G10" s="56">
        <v>4</v>
      </c>
      <c r="H10" s="20"/>
      <c r="I10" s="19">
        <v>795</v>
      </c>
    </row>
    <row r="11" spans="1:10" ht="11.25" customHeight="1" x14ac:dyDescent="0.2">
      <c r="A11" s="71" t="s">
        <v>139</v>
      </c>
      <c r="B11" s="72"/>
      <c r="C11" s="56">
        <v>5</v>
      </c>
      <c r="D11" s="20"/>
      <c r="E11" s="19">
        <v>2870</v>
      </c>
      <c r="F11" s="72"/>
      <c r="G11" s="56">
        <v>3</v>
      </c>
      <c r="H11" s="20"/>
      <c r="I11" s="19">
        <v>1760</v>
      </c>
    </row>
    <row r="12" spans="1:10" ht="11.25" customHeight="1" x14ac:dyDescent="0.2">
      <c r="A12" s="71" t="s">
        <v>106</v>
      </c>
      <c r="B12" s="72"/>
      <c r="C12" s="19">
        <v>258</v>
      </c>
      <c r="D12" s="20"/>
      <c r="E12" s="19">
        <v>2990</v>
      </c>
      <c r="F12" s="73" t="s">
        <v>218</v>
      </c>
      <c r="G12" s="19">
        <v>240</v>
      </c>
      <c r="H12" s="20"/>
      <c r="I12" s="19">
        <v>3370</v>
      </c>
    </row>
    <row r="13" spans="1:10" ht="11.25" customHeight="1" x14ac:dyDescent="0.2">
      <c r="A13" s="71" t="s">
        <v>147</v>
      </c>
      <c r="B13" s="72"/>
      <c r="C13" s="55" t="s">
        <v>189</v>
      </c>
      <c r="D13" s="22"/>
      <c r="E13" s="56">
        <v>8</v>
      </c>
      <c r="F13" s="73" t="s">
        <v>218</v>
      </c>
      <c r="G13" s="55" t="s">
        <v>189</v>
      </c>
      <c r="H13" s="22"/>
      <c r="I13" s="56">
        <v>49</v>
      </c>
    </row>
    <row r="14" spans="1:10" ht="11.25" customHeight="1" x14ac:dyDescent="0.2">
      <c r="A14" s="71" t="s">
        <v>118</v>
      </c>
      <c r="B14" s="72"/>
      <c r="C14" s="56">
        <v>2</v>
      </c>
      <c r="D14" s="20"/>
      <c r="E14" s="19">
        <v>471</v>
      </c>
      <c r="F14" s="73" t="s">
        <v>218</v>
      </c>
      <c r="G14" s="56">
        <v>4</v>
      </c>
      <c r="H14" s="20"/>
      <c r="I14" s="19">
        <v>697</v>
      </c>
    </row>
    <row r="15" spans="1:10" ht="11.25" customHeight="1" x14ac:dyDescent="0.2">
      <c r="A15" s="71" t="s">
        <v>126</v>
      </c>
      <c r="B15" s="72"/>
      <c r="C15" s="55" t="s">
        <v>189</v>
      </c>
      <c r="D15" s="20"/>
      <c r="E15" s="19">
        <v>29</v>
      </c>
      <c r="F15" s="73" t="s">
        <v>218</v>
      </c>
      <c r="G15" s="55" t="s">
        <v>189</v>
      </c>
      <c r="H15" s="20"/>
      <c r="I15" s="19">
        <v>23</v>
      </c>
    </row>
    <row r="16" spans="1:10" ht="11.25" customHeight="1" x14ac:dyDescent="0.2">
      <c r="A16" s="71" t="s">
        <v>120</v>
      </c>
      <c r="B16" s="72"/>
      <c r="C16" s="55" t="s">
        <v>189</v>
      </c>
      <c r="D16" s="20"/>
      <c r="E16" s="19">
        <v>8</v>
      </c>
      <c r="F16" s="73" t="s">
        <v>218</v>
      </c>
      <c r="G16" s="55" t="s">
        <v>189</v>
      </c>
      <c r="H16" s="20"/>
      <c r="I16" s="19">
        <v>405</v>
      </c>
    </row>
    <row r="17" spans="1:10" ht="11.25" customHeight="1" x14ac:dyDescent="0.2">
      <c r="A17" s="71" t="s">
        <v>107</v>
      </c>
      <c r="B17" s="72"/>
      <c r="C17" s="19">
        <v>2</v>
      </c>
      <c r="D17" s="20"/>
      <c r="E17" s="19">
        <v>278</v>
      </c>
      <c r="F17" s="73" t="s">
        <v>218</v>
      </c>
      <c r="G17" s="54" t="s">
        <v>51</v>
      </c>
      <c r="H17" s="20"/>
      <c r="I17" s="54" t="s">
        <v>51</v>
      </c>
    </row>
    <row r="18" spans="1:10" ht="11.25" customHeight="1" x14ac:dyDescent="0.2">
      <c r="A18" s="71" t="s">
        <v>128</v>
      </c>
      <c r="B18" s="72"/>
      <c r="C18" s="55" t="s">
        <v>189</v>
      </c>
      <c r="D18" s="18"/>
      <c r="E18" s="56">
        <v>9</v>
      </c>
      <c r="F18" s="72"/>
      <c r="G18" s="55" t="s">
        <v>189</v>
      </c>
      <c r="H18" s="18"/>
      <c r="I18" s="56">
        <v>16</v>
      </c>
    </row>
    <row r="19" spans="1:10" ht="11.25" customHeight="1" x14ac:dyDescent="0.2">
      <c r="A19" s="71" t="s">
        <v>123</v>
      </c>
      <c r="B19" s="72"/>
      <c r="C19" s="44">
        <v>12</v>
      </c>
      <c r="D19" s="18"/>
      <c r="E19" s="56">
        <v>2020</v>
      </c>
      <c r="F19" s="72"/>
      <c r="G19" s="44">
        <v>23</v>
      </c>
      <c r="H19" s="18"/>
      <c r="I19" s="56">
        <v>3090</v>
      </c>
    </row>
    <row r="20" spans="1:10" ht="11.25" customHeight="1" x14ac:dyDescent="0.2">
      <c r="A20" s="71" t="s">
        <v>73</v>
      </c>
      <c r="B20" s="72"/>
      <c r="C20" s="19">
        <v>2</v>
      </c>
      <c r="D20" s="63" t="s">
        <v>218</v>
      </c>
      <c r="E20" s="19">
        <v>1360</v>
      </c>
      <c r="F20" s="189" t="s">
        <v>218</v>
      </c>
      <c r="G20" s="19">
        <v>2</v>
      </c>
      <c r="H20" s="21"/>
      <c r="I20" s="19">
        <v>1040</v>
      </c>
    </row>
    <row r="21" spans="1:10" ht="11.25" customHeight="1" x14ac:dyDescent="0.2">
      <c r="A21" s="74" t="s">
        <v>6</v>
      </c>
      <c r="B21" s="190"/>
      <c r="C21" s="75">
        <f>SUM(C9:C20)</f>
        <v>289</v>
      </c>
      <c r="D21" s="76" t="s">
        <v>218</v>
      </c>
      <c r="E21" s="77">
        <v>16400</v>
      </c>
      <c r="F21" s="76" t="s">
        <v>218</v>
      </c>
      <c r="G21" s="75">
        <f>SUM(G9:G20)</f>
        <v>281</v>
      </c>
      <c r="H21" s="75"/>
      <c r="I21" s="77">
        <v>15400</v>
      </c>
    </row>
    <row r="22" spans="1:10" ht="11.25" customHeight="1" x14ac:dyDescent="0.2">
      <c r="A22" s="334" t="s">
        <v>316</v>
      </c>
      <c r="B22" s="335"/>
      <c r="C22" s="335"/>
      <c r="D22" s="335"/>
      <c r="E22" s="335"/>
      <c r="F22" s="335"/>
      <c r="G22" s="335"/>
      <c r="H22" s="335"/>
      <c r="I22" s="335"/>
    </row>
    <row r="23" spans="1:10" ht="22.5" customHeight="1" x14ac:dyDescent="0.2">
      <c r="A23" s="336" t="s">
        <v>305</v>
      </c>
      <c r="B23" s="305"/>
      <c r="C23" s="305"/>
      <c r="D23" s="305"/>
      <c r="E23" s="305"/>
      <c r="F23" s="305"/>
      <c r="G23" s="305"/>
      <c r="H23" s="305"/>
      <c r="I23" s="305"/>
      <c r="J23" s="17"/>
    </row>
    <row r="24" spans="1:10" ht="33.6" customHeight="1" x14ac:dyDescent="0.2">
      <c r="A24" s="336" t="s">
        <v>239</v>
      </c>
      <c r="B24" s="305"/>
      <c r="C24" s="305"/>
      <c r="D24" s="305"/>
      <c r="E24" s="305"/>
      <c r="F24" s="305"/>
      <c r="G24" s="305"/>
      <c r="H24" s="305"/>
      <c r="I24" s="305"/>
      <c r="J24" s="17"/>
    </row>
    <row r="25" spans="1:10" ht="12" customHeight="1" x14ac:dyDescent="0.2">
      <c r="A25" s="337" t="s">
        <v>197</v>
      </c>
      <c r="B25" s="337"/>
      <c r="C25" s="337"/>
      <c r="D25" s="337"/>
      <c r="E25" s="337"/>
      <c r="F25" s="337"/>
      <c r="G25" s="337"/>
      <c r="H25" s="337"/>
      <c r="I25" s="337"/>
      <c r="J25" s="17"/>
    </row>
    <row r="26" spans="1:10" ht="11.25" customHeight="1" x14ac:dyDescent="0.2">
      <c r="A26" s="330"/>
      <c r="B26" s="331"/>
      <c r="C26" s="331"/>
      <c r="D26" s="331"/>
      <c r="E26" s="331"/>
      <c r="F26" s="331"/>
      <c r="G26" s="331"/>
      <c r="H26" s="331"/>
      <c r="I26" s="331"/>
    </row>
    <row r="27" spans="1:10" ht="11.25" customHeight="1" x14ac:dyDescent="0.2">
      <c r="A27" s="332" t="s">
        <v>144</v>
      </c>
      <c r="B27" s="332"/>
      <c r="C27" s="332"/>
      <c r="D27" s="332"/>
      <c r="E27" s="332"/>
      <c r="F27" s="332"/>
      <c r="G27" s="332"/>
      <c r="H27" s="332"/>
      <c r="I27" s="332"/>
      <c r="J27" s="6"/>
    </row>
  </sheetData>
  <mergeCells count="14">
    <mergeCell ref="A26:I26"/>
    <mergeCell ref="A27:I27"/>
    <mergeCell ref="C7:E7"/>
    <mergeCell ref="G7:I7"/>
    <mergeCell ref="A22:I22"/>
    <mergeCell ref="A23:I23"/>
    <mergeCell ref="A24:I24"/>
    <mergeCell ref="A25:I25"/>
    <mergeCell ref="A6:I6"/>
    <mergeCell ref="A1:I1"/>
    <mergeCell ref="A2:I2"/>
    <mergeCell ref="A3:I3"/>
    <mergeCell ref="A4:I4"/>
    <mergeCell ref="A5:I5"/>
  </mergeCells>
  <pageMargins left="0.5" right="0.5" top="0.5" bottom="0.75"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697"/>
  <sheetViews>
    <sheetView zoomScale="130" zoomScaleNormal="130" workbookViewId="0">
      <selection sqref="A1:L1"/>
    </sheetView>
  </sheetViews>
  <sheetFormatPr defaultColWidth="13.7109375" defaultRowHeight="15.75" customHeight="1" x14ac:dyDescent="0.2"/>
  <cols>
    <col min="1" max="1" width="36.140625" style="253" customWidth="1"/>
    <col min="2" max="2" width="1.7109375" style="83" customWidth="1"/>
    <col min="3" max="3" width="11.42578125" style="253" customWidth="1"/>
    <col min="4" max="4" width="2.28515625" style="83" customWidth="1"/>
    <col min="5" max="5" width="11.42578125" style="253" customWidth="1"/>
    <col min="6" max="6" width="2.28515625" style="83" customWidth="1"/>
    <col min="7" max="7" width="11.42578125" style="253" customWidth="1"/>
    <col min="8" max="8" width="2.28515625" style="83" customWidth="1"/>
    <col min="9" max="9" width="11.42578125" style="253" customWidth="1"/>
    <col min="10" max="10" width="2.28515625" style="83" customWidth="1"/>
    <col min="11" max="11" width="11.42578125" style="253" customWidth="1"/>
    <col min="12" max="12" width="2.28515625" style="83" customWidth="1"/>
    <col min="13" max="13" width="25" style="253" customWidth="1"/>
    <col min="14" max="16384" width="13.7109375" style="253"/>
  </cols>
  <sheetData>
    <row r="1" spans="1:13" ht="11.25" customHeight="1" x14ac:dyDescent="0.2">
      <c r="A1" s="340" t="s">
        <v>240</v>
      </c>
      <c r="B1" s="340"/>
      <c r="C1" s="340"/>
      <c r="D1" s="340"/>
      <c r="E1" s="340"/>
      <c r="F1" s="340"/>
      <c r="G1" s="340"/>
      <c r="H1" s="340"/>
      <c r="I1" s="340"/>
      <c r="J1" s="340"/>
      <c r="K1" s="340"/>
      <c r="L1" s="340"/>
      <c r="M1" s="78"/>
    </row>
    <row r="2" spans="1:13" ht="11.25" customHeight="1" x14ac:dyDescent="0.2">
      <c r="A2" s="340" t="s">
        <v>317</v>
      </c>
      <c r="B2" s="340"/>
      <c r="C2" s="340"/>
      <c r="D2" s="340"/>
      <c r="E2" s="340"/>
      <c r="F2" s="340"/>
      <c r="G2" s="340"/>
      <c r="H2" s="340"/>
      <c r="I2" s="340"/>
      <c r="J2" s="340"/>
      <c r="K2" s="340"/>
      <c r="L2" s="340"/>
      <c r="M2" s="78"/>
    </row>
    <row r="3" spans="1:13" ht="11.25" customHeight="1" x14ac:dyDescent="0.2">
      <c r="A3" s="340"/>
      <c r="B3" s="340"/>
      <c r="C3" s="340"/>
      <c r="D3" s="340"/>
      <c r="E3" s="340"/>
      <c r="F3" s="340"/>
      <c r="G3" s="340"/>
      <c r="H3" s="340"/>
      <c r="I3" s="340"/>
      <c r="J3" s="340"/>
      <c r="K3" s="340"/>
      <c r="L3" s="340"/>
      <c r="M3" s="78"/>
    </row>
    <row r="4" spans="1:13" ht="11.25" customHeight="1" x14ac:dyDescent="0.2">
      <c r="A4" s="340" t="s">
        <v>92</v>
      </c>
      <c r="B4" s="340"/>
      <c r="C4" s="340"/>
      <c r="D4" s="340"/>
      <c r="E4" s="340"/>
      <c r="F4" s="340"/>
      <c r="G4" s="340"/>
      <c r="H4" s="340"/>
      <c r="I4" s="340"/>
      <c r="J4" s="340"/>
      <c r="K4" s="340"/>
      <c r="L4" s="340"/>
      <c r="M4" s="78"/>
    </row>
    <row r="5" spans="1:13" ht="11.25" customHeight="1" x14ac:dyDescent="0.2">
      <c r="A5" s="341"/>
      <c r="B5" s="341"/>
      <c r="C5" s="341"/>
      <c r="D5" s="341"/>
      <c r="E5" s="341"/>
      <c r="F5" s="341"/>
      <c r="G5" s="341"/>
      <c r="H5" s="341"/>
      <c r="I5" s="341"/>
      <c r="J5" s="341"/>
      <c r="K5" s="341"/>
      <c r="L5" s="341"/>
      <c r="M5" s="79"/>
    </row>
    <row r="6" spans="1:13" ht="12.6" customHeight="1" x14ac:dyDescent="0.2">
      <c r="A6" s="89" t="s">
        <v>318</v>
      </c>
      <c r="B6" s="80"/>
      <c r="C6" s="92" t="s">
        <v>208</v>
      </c>
      <c r="D6" s="81"/>
      <c r="E6" s="92" t="s">
        <v>211</v>
      </c>
      <c r="F6" s="81"/>
      <c r="G6" s="92" t="s">
        <v>216</v>
      </c>
      <c r="H6" s="81"/>
      <c r="I6" s="92" t="s">
        <v>217</v>
      </c>
      <c r="J6" s="81"/>
      <c r="K6" s="92" t="s">
        <v>223</v>
      </c>
      <c r="L6" s="81"/>
      <c r="M6" s="82"/>
    </row>
    <row r="7" spans="1:13" ht="12" customHeight="1" x14ac:dyDescent="0.2">
      <c r="A7" s="90" t="s">
        <v>241</v>
      </c>
      <c r="C7" s="95">
        <v>95</v>
      </c>
      <c r="D7" s="84"/>
      <c r="E7" s="95">
        <v>100</v>
      </c>
      <c r="F7" s="84"/>
      <c r="G7" s="95">
        <v>100</v>
      </c>
      <c r="H7" s="84"/>
      <c r="I7" s="95">
        <v>106</v>
      </c>
      <c r="J7" s="84"/>
      <c r="K7" s="95">
        <v>106</v>
      </c>
      <c r="L7" s="85"/>
      <c r="M7" s="86"/>
    </row>
    <row r="8" spans="1:13" ht="11.25" customHeight="1" x14ac:dyDescent="0.2">
      <c r="A8" s="90" t="s">
        <v>242</v>
      </c>
      <c r="C8" s="96"/>
      <c r="D8" s="94"/>
      <c r="E8" s="96"/>
      <c r="F8" s="94"/>
      <c r="G8" s="96"/>
      <c r="H8" s="94"/>
      <c r="I8" s="96"/>
      <c r="J8" s="94"/>
      <c r="K8" s="93"/>
      <c r="L8" s="85"/>
      <c r="M8" s="86"/>
    </row>
    <row r="9" spans="1:13" ht="11.25" customHeight="1" x14ac:dyDescent="0.2">
      <c r="A9" s="91" t="s">
        <v>243</v>
      </c>
      <c r="C9" s="95">
        <v>12</v>
      </c>
      <c r="D9" s="84"/>
      <c r="E9" s="95">
        <v>10</v>
      </c>
      <c r="F9" s="84"/>
      <c r="G9" s="95">
        <v>10</v>
      </c>
      <c r="H9" s="84"/>
      <c r="I9" s="95">
        <v>10</v>
      </c>
      <c r="J9" s="84"/>
      <c r="K9" s="95">
        <v>10</v>
      </c>
      <c r="L9" s="100" t="s">
        <v>212</v>
      </c>
      <c r="M9" s="86"/>
    </row>
    <row r="10" spans="1:13" ht="11.25" customHeight="1" x14ac:dyDescent="0.2">
      <c r="A10" s="91" t="s">
        <v>244</v>
      </c>
      <c r="C10" s="96" t="s">
        <v>51</v>
      </c>
      <c r="D10" s="84"/>
      <c r="E10" s="95">
        <v>50</v>
      </c>
      <c r="F10" s="84"/>
      <c r="G10" s="95">
        <v>50</v>
      </c>
      <c r="H10" s="84"/>
      <c r="I10" s="95">
        <v>50</v>
      </c>
      <c r="J10" s="84"/>
      <c r="K10" s="95">
        <v>50</v>
      </c>
      <c r="L10" s="100" t="s">
        <v>212</v>
      </c>
      <c r="M10" s="86"/>
    </row>
    <row r="11" spans="1:13" ht="11.25" customHeight="1" x14ac:dyDescent="0.2">
      <c r="A11" s="90" t="s">
        <v>245</v>
      </c>
      <c r="C11" s="95">
        <v>615</v>
      </c>
      <c r="D11" s="84"/>
      <c r="E11" s="95">
        <v>659</v>
      </c>
      <c r="F11" s="98" t="s">
        <v>218</v>
      </c>
      <c r="G11" s="95">
        <v>673</v>
      </c>
      <c r="H11" s="98" t="s">
        <v>246</v>
      </c>
      <c r="I11" s="95">
        <v>675</v>
      </c>
      <c r="J11" s="98" t="s">
        <v>246</v>
      </c>
      <c r="K11" s="95">
        <v>675</v>
      </c>
      <c r="L11" s="100" t="s">
        <v>212</v>
      </c>
      <c r="M11" s="86"/>
    </row>
    <row r="12" spans="1:13" ht="12" customHeight="1" x14ac:dyDescent="0.2">
      <c r="A12" s="90" t="s">
        <v>247</v>
      </c>
      <c r="C12" s="95">
        <v>3500</v>
      </c>
      <c r="D12" s="84"/>
      <c r="E12" s="95">
        <v>3000</v>
      </c>
      <c r="F12" s="98" t="s">
        <v>218</v>
      </c>
      <c r="G12" s="95">
        <v>3000</v>
      </c>
      <c r="H12" s="98" t="s">
        <v>218</v>
      </c>
      <c r="I12" s="95">
        <v>3000</v>
      </c>
      <c r="J12" s="98" t="s">
        <v>218</v>
      </c>
      <c r="K12" s="95">
        <v>3000</v>
      </c>
      <c r="L12" s="85"/>
      <c r="M12" s="86"/>
    </row>
    <row r="13" spans="1:13" ht="11.25" customHeight="1" x14ac:dyDescent="0.2">
      <c r="A13" s="90" t="s">
        <v>248</v>
      </c>
      <c r="C13" s="96"/>
      <c r="D13" s="94"/>
      <c r="E13" s="96"/>
      <c r="F13" s="94"/>
      <c r="G13" s="96"/>
      <c r="H13" s="94"/>
      <c r="I13" s="96"/>
      <c r="J13" s="94"/>
      <c r="K13" s="93"/>
      <c r="L13" s="85"/>
      <c r="M13" s="86"/>
    </row>
    <row r="14" spans="1:13" ht="11.25" customHeight="1" x14ac:dyDescent="0.2">
      <c r="A14" s="91" t="s">
        <v>249</v>
      </c>
      <c r="C14" s="95">
        <v>315</v>
      </c>
      <c r="D14" s="84"/>
      <c r="E14" s="95">
        <v>311</v>
      </c>
      <c r="F14" s="84"/>
      <c r="G14" s="95">
        <v>370</v>
      </c>
      <c r="H14" s="98" t="s">
        <v>218</v>
      </c>
      <c r="I14" s="95">
        <v>368</v>
      </c>
      <c r="J14" s="98" t="s">
        <v>218</v>
      </c>
      <c r="K14" s="95">
        <v>368</v>
      </c>
      <c r="L14" s="100" t="s">
        <v>212</v>
      </c>
      <c r="M14" s="86"/>
    </row>
    <row r="15" spans="1:13" ht="11.25" customHeight="1" x14ac:dyDescent="0.2">
      <c r="A15" s="91" t="s">
        <v>243</v>
      </c>
      <c r="C15" s="95">
        <v>820</v>
      </c>
      <c r="D15" s="84"/>
      <c r="E15" s="95">
        <v>803</v>
      </c>
      <c r="F15" s="98" t="s">
        <v>218</v>
      </c>
      <c r="G15" s="95">
        <v>912</v>
      </c>
      <c r="H15" s="98" t="s">
        <v>218</v>
      </c>
      <c r="I15" s="95">
        <v>960</v>
      </c>
      <c r="J15" s="98" t="s">
        <v>218</v>
      </c>
      <c r="K15" s="95">
        <v>960</v>
      </c>
      <c r="L15" s="100" t="s">
        <v>212</v>
      </c>
      <c r="M15" s="86"/>
    </row>
    <row r="16" spans="1:13" ht="11.25" customHeight="1" x14ac:dyDescent="0.2">
      <c r="A16" s="90" t="s">
        <v>250</v>
      </c>
      <c r="C16" s="95">
        <v>89</v>
      </c>
      <c r="D16" s="84"/>
      <c r="E16" s="95">
        <v>91</v>
      </c>
      <c r="F16" s="84"/>
      <c r="G16" s="95">
        <v>84</v>
      </c>
      <c r="H16" s="84"/>
      <c r="I16" s="95">
        <v>80</v>
      </c>
      <c r="J16" s="84"/>
      <c r="K16" s="95">
        <v>80</v>
      </c>
      <c r="L16" s="100" t="s">
        <v>212</v>
      </c>
      <c r="M16" s="86"/>
    </row>
    <row r="17" spans="1:13" ht="12" customHeight="1" x14ac:dyDescent="0.2">
      <c r="A17" s="90" t="s">
        <v>251</v>
      </c>
      <c r="C17" s="95">
        <v>121</v>
      </c>
      <c r="D17" s="84"/>
      <c r="E17" s="95">
        <v>114</v>
      </c>
      <c r="F17" s="84"/>
      <c r="G17" s="95">
        <v>92</v>
      </c>
      <c r="H17" s="98" t="s">
        <v>218</v>
      </c>
      <c r="I17" s="95">
        <v>214</v>
      </c>
      <c r="J17" s="98" t="s">
        <v>218</v>
      </c>
      <c r="K17" s="95">
        <v>214</v>
      </c>
      <c r="L17" s="100" t="s">
        <v>212</v>
      </c>
      <c r="M17" s="86"/>
    </row>
    <row r="18" spans="1:13" ht="11.25" customHeight="1" x14ac:dyDescent="0.2">
      <c r="A18" s="90" t="s">
        <v>252</v>
      </c>
      <c r="C18" s="95">
        <v>660</v>
      </c>
      <c r="D18" s="84"/>
      <c r="E18" s="95">
        <v>660</v>
      </c>
      <c r="F18" s="84"/>
      <c r="G18" s="95">
        <v>680</v>
      </c>
      <c r="H18" s="98" t="s">
        <v>218</v>
      </c>
      <c r="I18" s="95">
        <v>947</v>
      </c>
      <c r="J18" s="98" t="s">
        <v>218</v>
      </c>
      <c r="K18" s="95">
        <v>947</v>
      </c>
      <c r="L18" s="85"/>
      <c r="M18" s="86"/>
    </row>
    <row r="19" spans="1:13" ht="11.25" customHeight="1" x14ac:dyDescent="0.2">
      <c r="A19" s="90" t="s">
        <v>253</v>
      </c>
      <c r="C19" s="96" t="s">
        <v>51</v>
      </c>
      <c r="D19" s="84"/>
      <c r="E19" s="95">
        <v>4</v>
      </c>
      <c r="F19" s="84"/>
      <c r="G19" s="95">
        <v>4</v>
      </c>
      <c r="H19" s="84"/>
      <c r="I19" s="95">
        <v>4</v>
      </c>
      <c r="J19" s="84"/>
      <c r="K19" s="95">
        <v>4</v>
      </c>
      <c r="L19" s="100" t="s">
        <v>212</v>
      </c>
      <c r="M19" s="86"/>
    </row>
    <row r="20" spans="1:13" ht="11.25" customHeight="1" x14ac:dyDescent="0.2">
      <c r="A20" s="90" t="s">
        <v>254</v>
      </c>
      <c r="C20" s="95">
        <v>1517</v>
      </c>
      <c r="D20" s="98" t="s">
        <v>218</v>
      </c>
      <c r="E20" s="95">
        <v>2331</v>
      </c>
      <c r="F20" s="98" t="s">
        <v>218</v>
      </c>
      <c r="G20" s="95">
        <v>2011</v>
      </c>
      <c r="H20" s="98" t="s">
        <v>218</v>
      </c>
      <c r="I20" s="95">
        <v>2053</v>
      </c>
      <c r="J20" s="98" t="s">
        <v>218</v>
      </c>
      <c r="K20" s="95">
        <v>2050</v>
      </c>
      <c r="L20" s="100" t="s">
        <v>212</v>
      </c>
      <c r="M20" s="87"/>
    </row>
    <row r="21" spans="1:13" ht="11.25" customHeight="1" x14ac:dyDescent="0.2">
      <c r="A21" s="90" t="s">
        <v>255</v>
      </c>
      <c r="C21" s="96"/>
      <c r="D21" s="94"/>
      <c r="E21" s="96"/>
      <c r="F21" s="94"/>
      <c r="G21" s="96"/>
      <c r="H21" s="94"/>
      <c r="I21" s="96"/>
      <c r="J21" s="94"/>
      <c r="K21" s="93"/>
      <c r="L21" s="85"/>
      <c r="M21" s="87"/>
    </row>
    <row r="22" spans="1:13" ht="11.25" customHeight="1" x14ac:dyDescent="0.2">
      <c r="A22" s="91" t="s">
        <v>243</v>
      </c>
      <c r="C22" s="95">
        <v>360</v>
      </c>
      <c r="D22" s="84"/>
      <c r="E22" s="95">
        <v>360</v>
      </c>
      <c r="F22" s="84"/>
      <c r="G22" s="95">
        <v>269</v>
      </c>
      <c r="H22" s="84"/>
      <c r="I22" s="95">
        <v>434</v>
      </c>
      <c r="J22" s="84"/>
      <c r="K22" s="95">
        <v>434</v>
      </c>
      <c r="L22" s="100" t="s">
        <v>212</v>
      </c>
      <c r="M22" s="87"/>
    </row>
    <row r="23" spans="1:13" ht="11.25" customHeight="1" x14ac:dyDescent="0.2">
      <c r="A23" s="91" t="s">
        <v>244</v>
      </c>
      <c r="C23" s="95">
        <v>908</v>
      </c>
      <c r="D23" s="98" t="s">
        <v>218</v>
      </c>
      <c r="E23" s="95">
        <v>998</v>
      </c>
      <c r="F23" s="98" t="s">
        <v>218</v>
      </c>
      <c r="G23" s="95">
        <v>924</v>
      </c>
      <c r="H23" s="98" t="s">
        <v>218</v>
      </c>
      <c r="I23" s="95">
        <v>824</v>
      </c>
      <c r="J23" s="98" t="s">
        <v>218</v>
      </c>
      <c r="K23" s="95">
        <v>824</v>
      </c>
      <c r="L23" s="100" t="s">
        <v>212</v>
      </c>
      <c r="M23" s="87"/>
    </row>
    <row r="24" spans="1:13" ht="11.25" customHeight="1" x14ac:dyDescent="0.2">
      <c r="A24" s="90" t="s">
        <v>256</v>
      </c>
      <c r="C24" s="95">
        <v>106</v>
      </c>
      <c r="D24" s="84"/>
      <c r="E24" s="95">
        <v>102</v>
      </c>
      <c r="F24" s="84"/>
      <c r="G24" s="95">
        <v>127</v>
      </c>
      <c r="H24" s="98" t="s">
        <v>218</v>
      </c>
      <c r="I24" s="95">
        <v>195</v>
      </c>
      <c r="J24" s="98" t="s">
        <v>218</v>
      </c>
      <c r="K24" s="95">
        <v>195</v>
      </c>
      <c r="L24" s="100" t="s">
        <v>212</v>
      </c>
      <c r="M24" s="87"/>
    </row>
    <row r="25" spans="1:13" ht="11.25" customHeight="1" x14ac:dyDescent="0.2">
      <c r="A25" s="90" t="s">
        <v>257</v>
      </c>
      <c r="C25" s="95">
        <v>25</v>
      </c>
      <c r="D25" s="98"/>
      <c r="E25" s="95">
        <v>26</v>
      </c>
      <c r="F25" s="98"/>
      <c r="G25" s="95">
        <v>47</v>
      </c>
      <c r="H25" s="98" t="s">
        <v>218</v>
      </c>
      <c r="I25" s="95">
        <v>25</v>
      </c>
      <c r="J25" s="98" t="s">
        <v>218</v>
      </c>
      <c r="K25" s="95">
        <v>25</v>
      </c>
      <c r="L25" s="100" t="s">
        <v>212</v>
      </c>
      <c r="M25" s="86"/>
    </row>
    <row r="26" spans="1:13" ht="11.25" customHeight="1" x14ac:dyDescent="0.2">
      <c r="A26" s="90" t="s">
        <v>321</v>
      </c>
      <c r="C26" s="95">
        <v>1340</v>
      </c>
      <c r="D26" s="84"/>
      <c r="E26" s="95">
        <v>1274</v>
      </c>
      <c r="F26" s="84"/>
      <c r="G26" s="95">
        <v>1270</v>
      </c>
      <c r="H26" s="84"/>
      <c r="I26" s="95">
        <v>1270</v>
      </c>
      <c r="J26" s="84"/>
      <c r="K26" s="95">
        <v>1270</v>
      </c>
      <c r="L26" s="100" t="s">
        <v>212</v>
      </c>
      <c r="M26" s="86"/>
    </row>
    <row r="27" spans="1:13" ht="11.25" customHeight="1" x14ac:dyDescent="0.2">
      <c r="A27" s="90" t="s">
        <v>258</v>
      </c>
      <c r="C27" s="95">
        <v>30</v>
      </c>
      <c r="D27" s="84"/>
      <c r="E27" s="95">
        <v>30</v>
      </c>
      <c r="F27" s="98" t="s">
        <v>212</v>
      </c>
      <c r="G27" s="95">
        <v>30</v>
      </c>
      <c r="H27" s="84"/>
      <c r="I27" s="95">
        <v>30</v>
      </c>
      <c r="J27" s="84"/>
      <c r="K27" s="95">
        <v>30</v>
      </c>
      <c r="L27" s="100" t="s">
        <v>212</v>
      </c>
      <c r="M27" s="87"/>
    </row>
    <row r="28" spans="1:13" ht="11.25" customHeight="1" x14ac:dyDescent="0.2">
      <c r="A28" s="90" t="s">
        <v>259</v>
      </c>
      <c r="C28" s="96"/>
      <c r="D28" s="94"/>
      <c r="E28" s="96"/>
      <c r="F28" s="94"/>
      <c r="G28" s="96"/>
      <c r="H28" s="94"/>
      <c r="I28" s="96"/>
      <c r="J28" s="94"/>
      <c r="K28" s="93"/>
      <c r="L28" s="85"/>
      <c r="M28" s="87"/>
    </row>
    <row r="29" spans="1:13" ht="11.25" customHeight="1" x14ac:dyDescent="0.2">
      <c r="A29" s="91" t="s">
        <v>243</v>
      </c>
      <c r="C29" s="95">
        <v>8</v>
      </c>
      <c r="D29" s="98" t="s">
        <v>218</v>
      </c>
      <c r="E29" s="95">
        <v>4</v>
      </c>
      <c r="F29" s="98" t="s">
        <v>218</v>
      </c>
      <c r="G29" s="95">
        <v>100</v>
      </c>
      <c r="H29" s="98" t="s">
        <v>218</v>
      </c>
      <c r="I29" s="95">
        <v>101</v>
      </c>
      <c r="J29" s="98" t="s">
        <v>218</v>
      </c>
      <c r="K29" s="95">
        <v>101</v>
      </c>
      <c r="L29" s="100" t="s">
        <v>212</v>
      </c>
      <c r="M29" s="87"/>
    </row>
    <row r="30" spans="1:13" ht="11.25" customHeight="1" x14ac:dyDescent="0.2">
      <c r="A30" s="91" t="s">
        <v>244</v>
      </c>
      <c r="C30" s="95">
        <v>448</v>
      </c>
      <c r="D30" s="98" t="s">
        <v>218</v>
      </c>
      <c r="E30" s="95">
        <v>322</v>
      </c>
      <c r="F30" s="98" t="s">
        <v>218</v>
      </c>
      <c r="G30" s="95">
        <v>400</v>
      </c>
      <c r="H30" s="98" t="s">
        <v>218</v>
      </c>
      <c r="I30" s="95">
        <v>400</v>
      </c>
      <c r="J30" s="98" t="s">
        <v>218</v>
      </c>
      <c r="K30" s="95">
        <v>400</v>
      </c>
      <c r="L30" s="100" t="s">
        <v>212</v>
      </c>
      <c r="M30" s="87"/>
    </row>
    <row r="31" spans="1:13" ht="11.25" customHeight="1" x14ac:dyDescent="0.2">
      <c r="A31" s="90" t="s">
        <v>260</v>
      </c>
      <c r="C31" s="95">
        <v>21</v>
      </c>
      <c r="D31" s="84"/>
      <c r="E31" s="95">
        <v>20</v>
      </c>
      <c r="F31" s="84"/>
      <c r="G31" s="95">
        <v>23</v>
      </c>
      <c r="H31" s="98" t="s">
        <v>218</v>
      </c>
      <c r="I31" s="95">
        <v>22</v>
      </c>
      <c r="J31" s="98" t="s">
        <v>218</v>
      </c>
      <c r="K31" s="95">
        <v>22</v>
      </c>
      <c r="L31" s="100" t="s">
        <v>212</v>
      </c>
      <c r="M31" s="87"/>
    </row>
    <row r="32" spans="1:13" ht="11.25" customHeight="1" x14ac:dyDescent="0.2">
      <c r="A32" s="90" t="s">
        <v>322</v>
      </c>
      <c r="B32" s="84"/>
      <c r="C32" s="96"/>
      <c r="D32" s="94"/>
      <c r="E32" s="96"/>
      <c r="F32" s="94"/>
      <c r="G32" s="96"/>
      <c r="H32" s="94"/>
      <c r="I32" s="96"/>
      <c r="J32" s="94"/>
      <c r="K32" s="93"/>
      <c r="L32" s="85"/>
      <c r="M32" s="87"/>
    </row>
    <row r="33" spans="1:13" ht="11.25" customHeight="1" x14ac:dyDescent="0.2">
      <c r="A33" s="91" t="s">
        <v>243</v>
      </c>
      <c r="B33" s="84"/>
      <c r="C33" s="95">
        <v>1</v>
      </c>
      <c r="D33" s="84"/>
      <c r="E33" s="95">
        <v>2</v>
      </c>
      <c r="F33" s="84"/>
      <c r="G33" s="95">
        <v>3</v>
      </c>
      <c r="H33" s="84"/>
      <c r="I33" s="95">
        <v>3</v>
      </c>
      <c r="J33" s="98" t="s">
        <v>218</v>
      </c>
      <c r="K33" s="95">
        <v>3</v>
      </c>
      <c r="L33" s="100" t="s">
        <v>212</v>
      </c>
      <c r="M33" s="87"/>
    </row>
    <row r="34" spans="1:13" ht="11.25" customHeight="1" x14ac:dyDescent="0.2">
      <c r="A34" s="91" t="s">
        <v>244</v>
      </c>
      <c r="B34" s="84"/>
      <c r="C34" s="95">
        <v>11</v>
      </c>
      <c r="D34" s="84"/>
      <c r="E34" s="95">
        <v>10</v>
      </c>
      <c r="F34" s="84"/>
      <c r="G34" s="95">
        <v>16</v>
      </c>
      <c r="H34" s="84"/>
      <c r="I34" s="95">
        <v>17</v>
      </c>
      <c r="J34" s="98" t="s">
        <v>218</v>
      </c>
      <c r="K34" s="95">
        <v>17</v>
      </c>
      <c r="L34" s="100" t="s">
        <v>212</v>
      </c>
      <c r="M34" s="87"/>
    </row>
    <row r="35" spans="1:13" ht="11.25" customHeight="1" x14ac:dyDescent="0.2">
      <c r="A35" s="90" t="s">
        <v>261</v>
      </c>
      <c r="B35" s="84"/>
      <c r="C35" s="95">
        <v>8880</v>
      </c>
      <c r="D35" s="84"/>
      <c r="E35" s="95">
        <v>8752</v>
      </c>
      <c r="F35" s="84"/>
      <c r="G35" s="95">
        <v>8750</v>
      </c>
      <c r="H35" s="84"/>
      <c r="I35" s="95">
        <v>8750</v>
      </c>
      <c r="J35" s="84"/>
      <c r="K35" s="95">
        <v>8750</v>
      </c>
      <c r="L35" s="100" t="s">
        <v>212</v>
      </c>
      <c r="M35" s="87"/>
    </row>
    <row r="36" spans="1:13" ht="11.25" customHeight="1" x14ac:dyDescent="0.2">
      <c r="A36" s="90" t="s">
        <v>262</v>
      </c>
      <c r="B36" s="84"/>
      <c r="C36" s="95">
        <v>7498</v>
      </c>
      <c r="D36" s="84"/>
      <c r="E36" s="95">
        <v>7500</v>
      </c>
      <c r="F36" s="84"/>
      <c r="G36" s="95">
        <v>7836</v>
      </c>
      <c r="H36" s="98" t="s">
        <v>218</v>
      </c>
      <c r="I36" s="95">
        <v>7500</v>
      </c>
      <c r="J36" s="84"/>
      <c r="K36" s="95">
        <v>7500</v>
      </c>
      <c r="L36" s="100" t="s">
        <v>212</v>
      </c>
      <c r="M36" s="87"/>
    </row>
    <row r="37" spans="1:13" ht="11.25" customHeight="1" x14ac:dyDescent="0.2">
      <c r="A37" s="90" t="s">
        <v>263</v>
      </c>
      <c r="B37" s="84"/>
      <c r="C37" s="95">
        <v>7</v>
      </c>
      <c r="D37" s="98" t="s">
        <v>218</v>
      </c>
      <c r="E37" s="95">
        <v>10</v>
      </c>
      <c r="F37" s="84" t="s">
        <v>218</v>
      </c>
      <c r="G37" s="96" t="s">
        <v>51</v>
      </c>
      <c r="H37" s="98" t="s">
        <v>218</v>
      </c>
      <c r="I37" s="95">
        <v>75</v>
      </c>
      <c r="J37" s="98" t="s">
        <v>218</v>
      </c>
      <c r="K37" s="95">
        <v>75</v>
      </c>
      <c r="L37" s="100" t="s">
        <v>212</v>
      </c>
      <c r="M37" s="87"/>
    </row>
    <row r="38" spans="1:13" ht="11.25" customHeight="1" x14ac:dyDescent="0.2">
      <c r="A38" s="90" t="s">
        <v>264</v>
      </c>
      <c r="B38" s="84"/>
      <c r="C38" s="95">
        <v>49</v>
      </c>
      <c r="D38" s="98" t="s">
        <v>212</v>
      </c>
      <c r="E38" s="95">
        <v>53</v>
      </c>
      <c r="F38" s="98"/>
      <c r="G38" s="95">
        <v>53</v>
      </c>
      <c r="H38" s="98"/>
      <c r="I38" s="95">
        <v>325</v>
      </c>
      <c r="J38" s="98" t="s">
        <v>218</v>
      </c>
      <c r="K38" s="95">
        <v>325</v>
      </c>
      <c r="L38" s="100" t="s">
        <v>212</v>
      </c>
      <c r="M38" s="87"/>
    </row>
    <row r="39" spans="1:13" ht="11.25" customHeight="1" x14ac:dyDescent="0.2">
      <c r="A39" s="90" t="s">
        <v>265</v>
      </c>
      <c r="B39" s="84"/>
      <c r="C39" s="95">
        <v>35</v>
      </c>
      <c r="D39" s="98" t="s">
        <v>218</v>
      </c>
      <c r="E39" s="95">
        <v>33</v>
      </c>
      <c r="F39" s="98" t="s">
        <v>218</v>
      </c>
      <c r="G39" s="95">
        <v>75</v>
      </c>
      <c r="H39" s="98" t="s">
        <v>218</v>
      </c>
      <c r="I39" s="95">
        <v>80</v>
      </c>
      <c r="J39" s="98" t="s">
        <v>218</v>
      </c>
      <c r="K39" s="95">
        <v>80</v>
      </c>
      <c r="L39" s="100" t="s">
        <v>212</v>
      </c>
      <c r="M39" s="87"/>
    </row>
    <row r="40" spans="1:13" ht="11.25" customHeight="1" x14ac:dyDescent="0.2">
      <c r="A40" s="90" t="s">
        <v>266</v>
      </c>
      <c r="B40" s="84"/>
      <c r="C40" s="96"/>
      <c r="D40" s="94"/>
      <c r="E40" s="96"/>
      <c r="F40" s="94"/>
      <c r="G40" s="96"/>
      <c r="H40" s="94"/>
      <c r="I40" s="96"/>
      <c r="J40" s="94"/>
      <c r="K40" s="93"/>
      <c r="L40" s="85"/>
      <c r="M40" s="87"/>
    </row>
    <row r="41" spans="1:13" ht="11.25" customHeight="1" x14ac:dyDescent="0.2">
      <c r="A41" s="91" t="s">
        <v>267</v>
      </c>
      <c r="B41" s="84"/>
      <c r="C41" s="95">
        <v>3950</v>
      </c>
      <c r="D41" s="98"/>
      <c r="E41" s="95">
        <v>3288</v>
      </c>
      <c r="F41" s="84"/>
      <c r="G41" s="95">
        <v>3778</v>
      </c>
      <c r="H41" s="98"/>
      <c r="I41" s="95">
        <v>4000</v>
      </c>
      <c r="J41" s="98"/>
      <c r="K41" s="95">
        <v>4000</v>
      </c>
      <c r="L41" s="100" t="s">
        <v>212</v>
      </c>
      <c r="M41" s="87"/>
    </row>
    <row r="42" spans="1:13" ht="11.25" customHeight="1" x14ac:dyDescent="0.2">
      <c r="A42" s="91" t="s">
        <v>244</v>
      </c>
      <c r="B42" s="84"/>
      <c r="C42" s="95">
        <v>7493</v>
      </c>
      <c r="D42" s="98" t="s">
        <v>218</v>
      </c>
      <c r="E42" s="95">
        <v>6942</v>
      </c>
      <c r="F42" s="98" t="s">
        <v>218</v>
      </c>
      <c r="G42" s="95">
        <v>6302</v>
      </c>
      <c r="H42" s="98" t="s">
        <v>218</v>
      </c>
      <c r="I42" s="95">
        <v>4000</v>
      </c>
      <c r="J42" s="98" t="s">
        <v>218</v>
      </c>
      <c r="K42" s="95">
        <v>4000</v>
      </c>
      <c r="L42" s="100" t="s">
        <v>212</v>
      </c>
      <c r="M42" s="87"/>
    </row>
    <row r="43" spans="1:13" ht="12" customHeight="1" x14ac:dyDescent="0.2">
      <c r="A43" s="90" t="s">
        <v>268</v>
      </c>
      <c r="B43" s="84"/>
      <c r="C43" s="95">
        <v>38</v>
      </c>
      <c r="D43" s="84"/>
      <c r="E43" s="95">
        <v>35</v>
      </c>
      <c r="F43" s="84"/>
      <c r="G43" s="95">
        <v>35</v>
      </c>
      <c r="H43" s="84"/>
      <c r="I43" s="95">
        <v>35</v>
      </c>
      <c r="J43" s="84"/>
      <c r="K43" s="95">
        <v>35</v>
      </c>
      <c r="L43" s="85"/>
      <c r="M43" s="87"/>
    </row>
    <row r="44" spans="1:13" ht="11.25" customHeight="1" x14ac:dyDescent="0.2">
      <c r="A44" s="90" t="s">
        <v>269</v>
      </c>
      <c r="C44" s="95">
        <v>1</v>
      </c>
      <c r="D44" s="98" t="s">
        <v>218</v>
      </c>
      <c r="E44" s="95">
        <v>13</v>
      </c>
      <c r="F44" s="98" t="s">
        <v>218</v>
      </c>
      <c r="G44" s="95">
        <v>3</v>
      </c>
      <c r="H44" s="98" t="s">
        <v>218</v>
      </c>
      <c r="I44" s="95">
        <v>3</v>
      </c>
      <c r="J44" s="98" t="s">
        <v>246</v>
      </c>
      <c r="K44" s="95">
        <v>3</v>
      </c>
      <c r="L44" s="100" t="s">
        <v>212</v>
      </c>
      <c r="M44" s="87"/>
    </row>
    <row r="45" spans="1:13" ht="11.25" customHeight="1" x14ac:dyDescent="0.2">
      <c r="A45" s="90" t="s">
        <v>270</v>
      </c>
      <c r="C45" s="95">
        <v>180</v>
      </c>
      <c r="D45" s="98" t="s">
        <v>212</v>
      </c>
      <c r="E45" s="95">
        <v>200</v>
      </c>
      <c r="F45" s="84" t="s">
        <v>212</v>
      </c>
      <c r="G45" s="95">
        <v>200</v>
      </c>
      <c r="H45" s="98" t="s">
        <v>212</v>
      </c>
      <c r="I45" s="95">
        <v>218</v>
      </c>
      <c r="J45" s="98" t="s">
        <v>218</v>
      </c>
      <c r="K45" s="95">
        <v>218</v>
      </c>
      <c r="L45" s="100" t="s">
        <v>212</v>
      </c>
      <c r="M45" s="87"/>
    </row>
    <row r="46" spans="1:13" ht="11.25" customHeight="1" x14ac:dyDescent="0.2">
      <c r="A46" s="90" t="s">
        <v>271</v>
      </c>
      <c r="C46" s="95">
        <v>13946</v>
      </c>
      <c r="D46" s="84"/>
      <c r="E46" s="95">
        <v>13870</v>
      </c>
      <c r="F46" s="84"/>
      <c r="G46" s="95">
        <v>11602</v>
      </c>
      <c r="H46" s="98" t="s">
        <v>218</v>
      </c>
      <c r="I46" s="95">
        <v>13900</v>
      </c>
      <c r="J46" s="84"/>
      <c r="K46" s="95">
        <v>13900</v>
      </c>
      <c r="L46" s="100" t="s">
        <v>212</v>
      </c>
      <c r="M46" s="87"/>
    </row>
    <row r="47" spans="1:13" ht="11.25" customHeight="1" x14ac:dyDescent="0.2">
      <c r="A47" s="90" t="s">
        <v>272</v>
      </c>
      <c r="C47" s="95">
        <v>14</v>
      </c>
      <c r="D47" s="98"/>
      <c r="E47" s="95">
        <v>16</v>
      </c>
      <c r="F47" s="98"/>
      <c r="G47" s="95">
        <v>16</v>
      </c>
      <c r="H47" s="98"/>
      <c r="I47" s="95">
        <v>16</v>
      </c>
      <c r="J47" s="98" t="s">
        <v>212</v>
      </c>
      <c r="K47" s="95">
        <v>16</v>
      </c>
      <c r="L47" s="100" t="s">
        <v>212</v>
      </c>
      <c r="M47" s="87"/>
    </row>
    <row r="48" spans="1:13" ht="11.25" customHeight="1" x14ac:dyDescent="0.2">
      <c r="A48" s="90" t="s">
        <v>273</v>
      </c>
      <c r="C48" s="95">
        <v>2877</v>
      </c>
      <c r="D48" s="84"/>
      <c r="E48" s="95">
        <v>2856</v>
      </c>
      <c r="F48" s="98" t="s">
        <v>218</v>
      </c>
      <c r="G48" s="95">
        <v>2932</v>
      </c>
      <c r="H48" s="98" t="s">
        <v>218</v>
      </c>
      <c r="I48" s="95">
        <v>2845</v>
      </c>
      <c r="J48" s="98" t="s">
        <v>218</v>
      </c>
      <c r="K48" s="95">
        <v>2850</v>
      </c>
      <c r="L48" s="100" t="s">
        <v>212</v>
      </c>
      <c r="M48" s="87"/>
    </row>
    <row r="49" spans="1:13" ht="12" customHeight="1" x14ac:dyDescent="0.2">
      <c r="A49" s="90" t="s">
        <v>274</v>
      </c>
      <c r="C49" s="95">
        <v>111</v>
      </c>
      <c r="D49" s="98" t="s">
        <v>218</v>
      </c>
      <c r="E49" s="95">
        <v>112</v>
      </c>
      <c r="F49" s="98" t="s">
        <v>218</v>
      </c>
      <c r="G49" s="95">
        <v>112</v>
      </c>
      <c r="H49" s="98" t="s">
        <v>218</v>
      </c>
      <c r="I49" s="95">
        <v>112</v>
      </c>
      <c r="J49" s="98" t="s">
        <v>218</v>
      </c>
      <c r="K49" s="95">
        <v>112</v>
      </c>
      <c r="L49" s="85"/>
      <c r="M49" s="87"/>
    </row>
    <row r="50" spans="1:13" ht="12" customHeight="1" x14ac:dyDescent="0.2">
      <c r="A50" s="90" t="s">
        <v>275</v>
      </c>
      <c r="C50" s="95">
        <v>26</v>
      </c>
      <c r="D50" s="98" t="s">
        <v>218</v>
      </c>
      <c r="E50" s="95">
        <v>21</v>
      </c>
      <c r="F50" s="98" t="s">
        <v>218</v>
      </c>
      <c r="G50" s="95">
        <v>22</v>
      </c>
      <c r="H50" s="98" t="s">
        <v>218</v>
      </c>
      <c r="I50" s="95">
        <v>27</v>
      </c>
      <c r="J50" s="98" t="s">
        <v>218</v>
      </c>
      <c r="K50" s="95">
        <v>27</v>
      </c>
      <c r="L50" s="85"/>
      <c r="M50" s="87"/>
    </row>
    <row r="51" spans="1:13" ht="11.25" customHeight="1" x14ac:dyDescent="0.2">
      <c r="A51" s="90" t="s">
        <v>276</v>
      </c>
      <c r="C51" s="96"/>
      <c r="D51" s="94"/>
      <c r="E51" s="96"/>
      <c r="F51" s="94"/>
      <c r="G51" s="96"/>
      <c r="H51" s="94"/>
      <c r="I51" s="96"/>
      <c r="J51" s="94"/>
      <c r="K51" s="93"/>
      <c r="L51" s="85"/>
      <c r="M51" s="87"/>
    </row>
    <row r="52" spans="1:13" ht="11.25" customHeight="1" x14ac:dyDescent="0.2">
      <c r="A52" s="91" t="s">
        <v>277</v>
      </c>
      <c r="C52" s="95">
        <v>4184</v>
      </c>
      <c r="D52" s="98" t="s">
        <v>218</v>
      </c>
      <c r="E52" s="95">
        <v>4194</v>
      </c>
      <c r="F52" s="98" t="s">
        <v>218</v>
      </c>
      <c r="G52" s="95">
        <v>4057</v>
      </c>
      <c r="H52" s="98" t="s">
        <v>218</v>
      </c>
      <c r="I52" s="95">
        <v>3569</v>
      </c>
      <c r="J52" s="98" t="s">
        <v>218</v>
      </c>
      <c r="K52" s="95">
        <v>3570</v>
      </c>
      <c r="L52" s="100" t="s">
        <v>212</v>
      </c>
      <c r="M52" s="87"/>
    </row>
    <row r="53" spans="1:13" ht="11.25" customHeight="1" x14ac:dyDescent="0.2">
      <c r="A53" s="91" t="s">
        <v>4</v>
      </c>
      <c r="C53" s="95">
        <v>709</v>
      </c>
      <c r="D53" s="98"/>
      <c r="E53" s="95">
        <v>747</v>
      </c>
      <c r="F53" s="84"/>
      <c r="G53" s="95">
        <v>732</v>
      </c>
      <c r="H53" s="98"/>
      <c r="I53" s="95">
        <v>661</v>
      </c>
      <c r="J53" s="98"/>
      <c r="K53" s="95">
        <v>661</v>
      </c>
      <c r="L53" s="100" t="s">
        <v>212</v>
      </c>
      <c r="M53" s="87"/>
    </row>
    <row r="54" spans="1:13" ht="11.25" customHeight="1" x14ac:dyDescent="0.2">
      <c r="A54" s="90" t="s">
        <v>278</v>
      </c>
      <c r="C54" s="95">
        <v>1328</v>
      </c>
      <c r="D54" s="84"/>
      <c r="E54" s="95">
        <v>1550</v>
      </c>
      <c r="F54" s="84"/>
      <c r="G54" s="95">
        <v>1203</v>
      </c>
      <c r="H54" s="84"/>
      <c r="I54" s="95">
        <v>1172</v>
      </c>
      <c r="J54" s="84"/>
      <c r="K54" s="95">
        <v>640</v>
      </c>
      <c r="L54" s="100" t="s">
        <v>212</v>
      </c>
      <c r="M54" s="87"/>
    </row>
    <row r="55" spans="1:13" ht="11.25" customHeight="1" x14ac:dyDescent="0.2">
      <c r="A55" s="90" t="s">
        <v>279</v>
      </c>
      <c r="C55" s="95">
        <v>54</v>
      </c>
      <c r="D55" s="98"/>
      <c r="E55" s="95">
        <v>57</v>
      </c>
      <c r="F55" s="84"/>
      <c r="G55" s="95">
        <v>54</v>
      </c>
      <c r="H55" s="98" t="s">
        <v>218</v>
      </c>
      <c r="I55" s="95">
        <v>52</v>
      </c>
      <c r="J55" s="98" t="s">
        <v>218</v>
      </c>
      <c r="K55" s="95">
        <v>45</v>
      </c>
      <c r="L55" s="100" t="s">
        <v>212</v>
      </c>
      <c r="M55" s="87"/>
    </row>
    <row r="56" spans="1:13" ht="11.25" customHeight="1" x14ac:dyDescent="0.2">
      <c r="A56" s="90" t="s">
        <v>280</v>
      </c>
      <c r="C56" s="96" t="s">
        <v>51</v>
      </c>
      <c r="D56" s="84"/>
      <c r="E56" s="96" t="s">
        <v>51</v>
      </c>
      <c r="F56" s="84"/>
      <c r="G56" s="96" t="s">
        <v>51</v>
      </c>
      <c r="H56" s="84"/>
      <c r="I56" s="95">
        <v>1</v>
      </c>
      <c r="J56" s="84"/>
      <c r="K56" s="95">
        <v>1</v>
      </c>
      <c r="L56" s="100" t="s">
        <v>212</v>
      </c>
      <c r="M56" s="87"/>
    </row>
    <row r="57" spans="1:13" ht="11.25" customHeight="1" x14ac:dyDescent="0.2">
      <c r="A57" s="90" t="s">
        <v>281</v>
      </c>
      <c r="C57" s="95">
        <v>932</v>
      </c>
      <c r="D57" s="84"/>
      <c r="E57" s="95">
        <v>1244</v>
      </c>
      <c r="F57" s="84"/>
      <c r="G57" s="95">
        <v>1920</v>
      </c>
      <c r="H57" s="98" t="s">
        <v>246</v>
      </c>
      <c r="I57" s="95">
        <v>9000</v>
      </c>
      <c r="J57" s="98" t="s">
        <v>246</v>
      </c>
      <c r="K57" s="95">
        <v>10400</v>
      </c>
      <c r="L57" s="100" t="s">
        <v>212</v>
      </c>
      <c r="M57" s="87"/>
    </row>
    <row r="58" spans="1:13" ht="11.25" customHeight="1" x14ac:dyDescent="0.2">
      <c r="A58" s="90" t="s">
        <v>282</v>
      </c>
      <c r="C58" s="95">
        <v>3593</v>
      </c>
      <c r="D58" s="84"/>
      <c r="E58" s="95">
        <v>2938</v>
      </c>
      <c r="F58" s="98" t="s">
        <v>218</v>
      </c>
      <c r="G58" s="95">
        <v>2548</v>
      </c>
      <c r="H58" s="98" t="s">
        <v>218</v>
      </c>
      <c r="I58" s="95">
        <v>1742</v>
      </c>
      <c r="J58" s="98" t="s">
        <v>218</v>
      </c>
      <c r="K58" s="95">
        <v>1740</v>
      </c>
      <c r="L58" s="100" t="s">
        <v>212</v>
      </c>
      <c r="M58" s="87"/>
    </row>
    <row r="59" spans="1:13" ht="11.25" customHeight="1" x14ac:dyDescent="0.2">
      <c r="A59" s="90" t="s">
        <v>283</v>
      </c>
      <c r="C59" s="95">
        <v>1373</v>
      </c>
      <c r="D59" s="98" t="s">
        <v>218</v>
      </c>
      <c r="E59" s="95">
        <v>1522</v>
      </c>
      <c r="F59" s="98" t="s">
        <v>218</v>
      </c>
      <c r="G59" s="95">
        <v>1660</v>
      </c>
      <c r="H59" s="98" t="s">
        <v>218</v>
      </c>
      <c r="I59" s="95">
        <v>1600</v>
      </c>
      <c r="J59" s="98" t="s">
        <v>218</v>
      </c>
      <c r="K59" s="95">
        <v>1600</v>
      </c>
      <c r="L59" s="100" t="s">
        <v>212</v>
      </c>
      <c r="M59" s="87"/>
    </row>
    <row r="60" spans="1:13" ht="11.25" customHeight="1" x14ac:dyDescent="0.2">
      <c r="A60" s="90" t="s">
        <v>284</v>
      </c>
      <c r="C60" s="95">
        <v>73</v>
      </c>
      <c r="D60" s="98"/>
      <c r="E60" s="95">
        <v>102</v>
      </c>
      <c r="F60" s="84"/>
      <c r="G60" s="95">
        <v>114</v>
      </c>
      <c r="H60" s="98" t="s">
        <v>218</v>
      </c>
      <c r="I60" s="95">
        <v>43</v>
      </c>
      <c r="J60" s="98" t="s">
        <v>218</v>
      </c>
      <c r="K60" s="95">
        <v>43</v>
      </c>
      <c r="L60" s="100" t="s">
        <v>212</v>
      </c>
      <c r="M60" s="87"/>
    </row>
    <row r="61" spans="1:13" ht="12" customHeight="1" x14ac:dyDescent="0.2">
      <c r="A61" s="90" t="s">
        <v>285</v>
      </c>
      <c r="C61" s="95">
        <v>40</v>
      </c>
      <c r="D61" s="98" t="s">
        <v>218</v>
      </c>
      <c r="E61" s="95">
        <v>47</v>
      </c>
      <c r="F61" s="98" t="s">
        <v>218</v>
      </c>
      <c r="G61" s="95">
        <v>54</v>
      </c>
      <c r="H61" s="98" t="s">
        <v>218</v>
      </c>
      <c r="I61" s="95">
        <v>58</v>
      </c>
      <c r="J61" s="98" t="s">
        <v>218</v>
      </c>
      <c r="K61" s="95">
        <v>48</v>
      </c>
      <c r="L61" s="100" t="s">
        <v>212</v>
      </c>
      <c r="M61" s="87"/>
    </row>
    <row r="62" spans="1:13" ht="11.25" customHeight="1" x14ac:dyDescent="0.2">
      <c r="A62" s="90" t="s">
        <v>286</v>
      </c>
      <c r="B62" s="263"/>
      <c r="C62" s="264">
        <v>1083</v>
      </c>
      <c r="D62" s="265"/>
      <c r="E62" s="264">
        <v>1451</v>
      </c>
      <c r="F62" s="266" t="s">
        <v>218</v>
      </c>
      <c r="G62" s="264">
        <v>1100</v>
      </c>
      <c r="H62" s="266" t="s">
        <v>246</v>
      </c>
      <c r="I62" s="264">
        <v>1000</v>
      </c>
      <c r="J62" s="265"/>
      <c r="K62" s="264">
        <v>1000</v>
      </c>
      <c r="L62" s="266" t="s">
        <v>212</v>
      </c>
      <c r="M62" s="87"/>
    </row>
    <row r="63" spans="1:13" ht="11.25" customHeight="1" x14ac:dyDescent="0.2">
      <c r="A63" s="344" t="s">
        <v>333</v>
      </c>
      <c r="B63" s="345"/>
      <c r="C63" s="345"/>
      <c r="D63" s="345"/>
      <c r="E63" s="345"/>
      <c r="F63" s="345"/>
      <c r="G63" s="345"/>
      <c r="H63" s="345"/>
      <c r="I63" s="345"/>
      <c r="J63" s="345"/>
      <c r="K63" s="345"/>
      <c r="L63" s="345"/>
      <c r="M63" s="87"/>
    </row>
    <row r="64" spans="1:13" ht="11.25" customHeight="1" x14ac:dyDescent="0.2">
      <c r="A64" s="340" t="s">
        <v>334</v>
      </c>
      <c r="B64" s="340"/>
      <c r="C64" s="340"/>
      <c r="D64" s="340"/>
      <c r="E64" s="340"/>
      <c r="F64" s="340"/>
      <c r="G64" s="340"/>
      <c r="H64" s="340"/>
      <c r="I64" s="340"/>
      <c r="J64" s="340"/>
      <c r="K64" s="340"/>
      <c r="L64" s="340"/>
      <c r="M64" s="87"/>
    </row>
    <row r="65" spans="1:13" ht="11.25" customHeight="1" x14ac:dyDescent="0.2">
      <c r="A65" s="340" t="s">
        <v>317</v>
      </c>
      <c r="B65" s="340"/>
      <c r="C65" s="340"/>
      <c r="D65" s="340"/>
      <c r="E65" s="340"/>
      <c r="F65" s="340"/>
      <c r="G65" s="340"/>
      <c r="H65" s="340"/>
      <c r="I65" s="340"/>
      <c r="J65" s="340"/>
      <c r="K65" s="340"/>
      <c r="L65" s="340"/>
      <c r="M65" s="87"/>
    </row>
    <row r="66" spans="1:13" ht="11.25" customHeight="1" x14ac:dyDescent="0.2">
      <c r="A66" s="340"/>
      <c r="B66" s="340"/>
      <c r="C66" s="340"/>
      <c r="D66" s="340"/>
      <c r="E66" s="340"/>
      <c r="F66" s="340"/>
      <c r="G66" s="340"/>
      <c r="H66" s="340"/>
      <c r="I66" s="340"/>
      <c r="J66" s="340"/>
      <c r="K66" s="340"/>
      <c r="L66" s="340"/>
      <c r="M66" s="87"/>
    </row>
    <row r="67" spans="1:13" ht="11.25" customHeight="1" x14ac:dyDescent="0.2">
      <c r="A67" s="340" t="s">
        <v>92</v>
      </c>
      <c r="B67" s="340"/>
      <c r="C67" s="340"/>
      <c r="D67" s="340"/>
      <c r="E67" s="340"/>
      <c r="F67" s="340"/>
      <c r="G67" s="340"/>
      <c r="H67" s="340"/>
      <c r="I67" s="340"/>
      <c r="J67" s="340"/>
      <c r="K67" s="340"/>
      <c r="L67" s="340"/>
      <c r="M67" s="87"/>
    </row>
    <row r="68" spans="1:13" ht="11.25" customHeight="1" x14ac:dyDescent="0.2">
      <c r="A68" s="341"/>
      <c r="B68" s="341"/>
      <c r="C68" s="341"/>
      <c r="D68" s="341"/>
      <c r="E68" s="341"/>
      <c r="F68" s="341"/>
      <c r="G68" s="341"/>
      <c r="H68" s="341"/>
      <c r="I68" s="341"/>
      <c r="J68" s="341"/>
      <c r="K68" s="341"/>
      <c r="L68" s="341"/>
      <c r="M68" s="87"/>
    </row>
    <row r="69" spans="1:13" ht="12.6" customHeight="1" x14ac:dyDescent="0.2">
      <c r="A69" s="89" t="s">
        <v>318</v>
      </c>
      <c r="B69" s="80"/>
      <c r="C69" s="92" t="s">
        <v>208</v>
      </c>
      <c r="D69" s="81"/>
      <c r="E69" s="92" t="s">
        <v>211</v>
      </c>
      <c r="F69" s="81"/>
      <c r="G69" s="92" t="s">
        <v>216</v>
      </c>
      <c r="H69" s="81"/>
      <c r="I69" s="92" t="s">
        <v>217</v>
      </c>
      <c r="J69" s="81"/>
      <c r="K69" s="92" t="s">
        <v>223</v>
      </c>
      <c r="L69" s="81"/>
      <c r="M69" s="87"/>
    </row>
    <row r="70" spans="1:13" ht="11.25" customHeight="1" x14ac:dyDescent="0.2">
      <c r="A70" s="90" t="s">
        <v>287</v>
      </c>
      <c r="C70" s="96"/>
      <c r="D70" s="94"/>
      <c r="E70" s="96"/>
      <c r="F70" s="94"/>
      <c r="G70" s="96"/>
      <c r="H70" s="94"/>
      <c r="I70" s="96"/>
      <c r="J70" s="94"/>
      <c r="K70" s="93"/>
      <c r="L70" s="85"/>
      <c r="M70" s="87"/>
    </row>
    <row r="71" spans="1:13" ht="11.25" customHeight="1" x14ac:dyDescent="0.2">
      <c r="A71" s="91" t="s">
        <v>243</v>
      </c>
      <c r="C71" s="95">
        <v>623</v>
      </c>
      <c r="D71" s="84"/>
      <c r="E71" s="95">
        <v>347</v>
      </c>
      <c r="F71" s="84"/>
      <c r="G71" s="95">
        <v>283</v>
      </c>
      <c r="H71" s="84"/>
      <c r="I71" s="95">
        <v>351</v>
      </c>
      <c r="J71" s="84"/>
      <c r="K71" s="95">
        <v>351</v>
      </c>
      <c r="L71" s="100" t="s">
        <v>212</v>
      </c>
      <c r="M71" s="87"/>
    </row>
    <row r="72" spans="1:13" ht="11.25" customHeight="1" x14ac:dyDescent="0.2">
      <c r="A72" s="91" t="s">
        <v>244</v>
      </c>
      <c r="B72" s="250"/>
      <c r="C72" s="101">
        <v>47</v>
      </c>
      <c r="D72" s="85"/>
      <c r="E72" s="101">
        <v>47</v>
      </c>
      <c r="F72" s="85"/>
      <c r="G72" s="101">
        <v>4</v>
      </c>
      <c r="H72" s="85"/>
      <c r="I72" s="101">
        <v>9</v>
      </c>
      <c r="J72" s="85"/>
      <c r="K72" s="101">
        <v>9</v>
      </c>
      <c r="L72" s="100" t="s">
        <v>212</v>
      </c>
      <c r="M72" s="87"/>
    </row>
    <row r="73" spans="1:13" ht="11.25" customHeight="1" x14ac:dyDescent="0.2">
      <c r="A73" s="90" t="s">
        <v>288</v>
      </c>
      <c r="C73" s="95">
        <v>371</v>
      </c>
      <c r="D73" s="84"/>
      <c r="E73" s="95">
        <v>308</v>
      </c>
      <c r="F73" s="84"/>
      <c r="G73" s="95">
        <v>222</v>
      </c>
      <c r="H73" s="84"/>
      <c r="I73" s="95">
        <v>359</v>
      </c>
      <c r="J73" s="84"/>
      <c r="K73" s="95">
        <v>359</v>
      </c>
      <c r="L73" s="100" t="s">
        <v>212</v>
      </c>
      <c r="M73" s="87"/>
    </row>
    <row r="74" spans="1:13" ht="11.25" customHeight="1" x14ac:dyDescent="0.2">
      <c r="A74" s="90" t="s">
        <v>289</v>
      </c>
      <c r="C74" s="95">
        <v>89</v>
      </c>
      <c r="D74" s="98" t="s">
        <v>246</v>
      </c>
      <c r="E74" s="95">
        <v>74</v>
      </c>
      <c r="F74" s="98" t="s">
        <v>218</v>
      </c>
      <c r="G74" s="95">
        <v>47</v>
      </c>
      <c r="H74" s="98" t="s">
        <v>246</v>
      </c>
      <c r="I74" s="95">
        <v>85</v>
      </c>
      <c r="J74" s="98" t="s">
        <v>246</v>
      </c>
      <c r="K74" s="95">
        <v>75</v>
      </c>
      <c r="L74" s="100" t="s">
        <v>212</v>
      </c>
      <c r="M74" s="87"/>
    </row>
    <row r="75" spans="1:13" ht="11.25" customHeight="1" x14ac:dyDescent="0.2">
      <c r="A75" s="90" t="s">
        <v>323</v>
      </c>
      <c r="C75" s="95">
        <v>260</v>
      </c>
      <c r="D75" s="84"/>
      <c r="E75" s="95">
        <v>429</v>
      </c>
      <c r="F75" s="84"/>
      <c r="G75" s="95">
        <v>467</v>
      </c>
      <c r="H75" s="98" t="s">
        <v>218</v>
      </c>
      <c r="I75" s="95">
        <v>525</v>
      </c>
      <c r="J75" s="98" t="s">
        <v>218</v>
      </c>
      <c r="K75" s="95">
        <v>525</v>
      </c>
      <c r="L75" s="100" t="s">
        <v>212</v>
      </c>
      <c r="M75" s="87"/>
    </row>
    <row r="76" spans="1:13" ht="11.25" customHeight="1" x14ac:dyDescent="0.2">
      <c r="A76" s="90" t="s">
        <v>290</v>
      </c>
      <c r="C76" s="96"/>
      <c r="D76" s="94"/>
      <c r="E76" s="96"/>
      <c r="F76" s="94"/>
      <c r="G76" s="96"/>
      <c r="H76" s="94"/>
      <c r="I76" s="96"/>
      <c r="J76" s="94"/>
      <c r="K76" s="93"/>
      <c r="L76" s="85"/>
      <c r="M76" s="87"/>
    </row>
    <row r="77" spans="1:13" ht="11.25" customHeight="1" x14ac:dyDescent="0.2">
      <c r="A77" s="91" t="s">
        <v>277</v>
      </c>
      <c r="C77" s="95">
        <v>53</v>
      </c>
      <c r="D77" s="84"/>
      <c r="E77" s="95">
        <v>88</v>
      </c>
      <c r="F77" s="84"/>
      <c r="G77" s="95">
        <v>83</v>
      </c>
      <c r="H77" s="98" t="s">
        <v>218</v>
      </c>
      <c r="I77" s="95">
        <v>55</v>
      </c>
      <c r="J77" s="98" t="s">
        <v>218</v>
      </c>
      <c r="K77" s="95">
        <v>55</v>
      </c>
      <c r="L77" s="100" t="s">
        <v>212</v>
      </c>
      <c r="M77" s="87"/>
    </row>
    <row r="78" spans="1:13" ht="11.25" customHeight="1" x14ac:dyDescent="0.2">
      <c r="A78" s="91" t="s">
        <v>244</v>
      </c>
      <c r="C78" s="95">
        <v>2149</v>
      </c>
      <c r="D78" s="84"/>
      <c r="E78" s="95">
        <v>2114</v>
      </c>
      <c r="F78" s="98" t="s">
        <v>218</v>
      </c>
      <c r="G78" s="95">
        <v>2071</v>
      </c>
      <c r="H78" s="98" t="s">
        <v>218</v>
      </c>
      <c r="I78" s="95">
        <v>2669</v>
      </c>
      <c r="J78" s="98" t="s">
        <v>218</v>
      </c>
      <c r="K78" s="95">
        <v>2670</v>
      </c>
      <c r="L78" s="100" t="s">
        <v>212</v>
      </c>
      <c r="M78" s="87"/>
    </row>
    <row r="79" spans="1:13" ht="11.25" customHeight="1" x14ac:dyDescent="0.2">
      <c r="A79" s="90" t="s">
        <v>291</v>
      </c>
      <c r="C79" s="96"/>
      <c r="D79" s="94"/>
      <c r="E79" s="96"/>
      <c r="F79" s="94"/>
      <c r="G79" s="96"/>
      <c r="H79" s="94"/>
      <c r="I79" s="96"/>
      <c r="J79" s="94"/>
      <c r="K79" s="93"/>
      <c r="L79" s="85"/>
      <c r="M79" s="87"/>
    </row>
    <row r="80" spans="1:13" ht="11.25" customHeight="1" x14ac:dyDescent="0.2">
      <c r="A80" s="91" t="s">
        <v>243</v>
      </c>
      <c r="C80" s="95">
        <v>38</v>
      </c>
      <c r="D80" s="84"/>
      <c r="E80" s="95">
        <v>4</v>
      </c>
      <c r="F80" s="84"/>
      <c r="G80" s="95">
        <v>7</v>
      </c>
      <c r="H80" s="84"/>
      <c r="I80" s="95">
        <v>1</v>
      </c>
      <c r="J80" s="98" t="s">
        <v>218</v>
      </c>
      <c r="K80" s="95">
        <v>1</v>
      </c>
      <c r="L80" s="100" t="s">
        <v>212</v>
      </c>
      <c r="M80" s="87"/>
    </row>
    <row r="81" spans="1:13" ht="11.25" customHeight="1" x14ac:dyDescent="0.2">
      <c r="A81" s="91" t="s">
        <v>277</v>
      </c>
      <c r="C81" s="95">
        <v>42</v>
      </c>
      <c r="D81" s="84"/>
      <c r="E81" s="95">
        <v>30</v>
      </c>
      <c r="F81" s="98" t="s">
        <v>218</v>
      </c>
      <c r="G81" s="95">
        <v>30</v>
      </c>
      <c r="H81" s="84"/>
      <c r="I81" s="95">
        <v>30</v>
      </c>
      <c r="J81" s="98" t="s">
        <v>218</v>
      </c>
      <c r="K81" s="95">
        <v>30</v>
      </c>
      <c r="L81" s="100" t="s">
        <v>212</v>
      </c>
      <c r="M81" s="87"/>
    </row>
    <row r="82" spans="1:13" ht="11.25" customHeight="1" x14ac:dyDescent="0.2">
      <c r="A82" s="90" t="s">
        <v>292</v>
      </c>
      <c r="C82" s="95">
        <v>1270</v>
      </c>
      <c r="D82" s="98" t="s">
        <v>218</v>
      </c>
      <c r="E82" s="95">
        <v>1160</v>
      </c>
      <c r="F82" s="98" t="s">
        <v>218</v>
      </c>
      <c r="G82" s="95">
        <v>1210</v>
      </c>
      <c r="H82" s="98" t="s">
        <v>218</v>
      </c>
      <c r="I82" s="95">
        <v>1260</v>
      </c>
      <c r="J82" s="98"/>
      <c r="K82" s="95">
        <v>1260</v>
      </c>
      <c r="L82" s="100" t="s">
        <v>212</v>
      </c>
      <c r="M82" s="87"/>
    </row>
    <row r="83" spans="1:13" ht="11.25" customHeight="1" x14ac:dyDescent="0.2">
      <c r="A83" s="90" t="s">
        <v>293</v>
      </c>
      <c r="C83" s="95">
        <v>1</v>
      </c>
      <c r="D83" s="84"/>
      <c r="E83" s="95">
        <v>633</v>
      </c>
      <c r="F83" s="84"/>
      <c r="G83" s="95">
        <v>462</v>
      </c>
      <c r="H83" s="98" t="s">
        <v>218</v>
      </c>
      <c r="I83" s="95">
        <v>108</v>
      </c>
      <c r="J83" s="84"/>
      <c r="K83" s="95">
        <v>108</v>
      </c>
      <c r="L83" s="100" t="s">
        <v>212</v>
      </c>
      <c r="M83" s="87"/>
    </row>
    <row r="84" spans="1:13" ht="12" customHeight="1" x14ac:dyDescent="0.2">
      <c r="A84" s="90" t="s">
        <v>294</v>
      </c>
      <c r="C84" s="95">
        <v>479</v>
      </c>
      <c r="D84" s="98" t="s">
        <v>218</v>
      </c>
      <c r="E84" s="95">
        <v>476</v>
      </c>
      <c r="F84" s="98" t="s">
        <v>218</v>
      </c>
      <c r="G84" s="95">
        <v>480</v>
      </c>
      <c r="H84" s="98" t="s">
        <v>218</v>
      </c>
      <c r="I84" s="95">
        <v>480</v>
      </c>
      <c r="J84" s="98" t="s">
        <v>218</v>
      </c>
      <c r="K84" s="95">
        <v>480</v>
      </c>
      <c r="L84" s="85"/>
      <c r="M84" s="87"/>
    </row>
    <row r="85" spans="1:13" ht="11.25" customHeight="1" x14ac:dyDescent="0.2">
      <c r="A85" s="90" t="s">
        <v>295</v>
      </c>
      <c r="C85" s="95">
        <v>219</v>
      </c>
      <c r="D85" s="84"/>
      <c r="E85" s="95">
        <v>224</v>
      </c>
      <c r="F85" s="84"/>
      <c r="G85" s="95">
        <v>207</v>
      </c>
      <c r="H85" s="84" t="s">
        <v>218</v>
      </c>
      <c r="I85" s="95">
        <v>343</v>
      </c>
      <c r="J85" s="98" t="s">
        <v>218</v>
      </c>
      <c r="K85" s="95">
        <v>343</v>
      </c>
      <c r="L85" s="100" t="s">
        <v>212</v>
      </c>
      <c r="M85" s="87"/>
    </row>
    <row r="86" spans="1:13" ht="11.25" customHeight="1" x14ac:dyDescent="0.2">
      <c r="A86" s="90" t="s">
        <v>296</v>
      </c>
      <c r="C86" s="95">
        <v>2155</v>
      </c>
      <c r="D86" s="98" t="s">
        <v>218</v>
      </c>
      <c r="E86" s="95">
        <v>2296</v>
      </c>
      <c r="F86" s="98" t="s">
        <v>218</v>
      </c>
      <c r="G86" s="95">
        <v>2605</v>
      </c>
      <c r="H86" s="98" t="s">
        <v>218</v>
      </c>
      <c r="I86" s="95">
        <v>2271</v>
      </c>
      <c r="J86" s="98" t="s">
        <v>218</v>
      </c>
      <c r="K86" s="95">
        <v>1880</v>
      </c>
      <c r="L86" s="100" t="s">
        <v>212</v>
      </c>
      <c r="M86" s="87"/>
    </row>
    <row r="87" spans="1:13" ht="11.25" customHeight="1" x14ac:dyDescent="0.2">
      <c r="A87" s="90" t="s">
        <v>297</v>
      </c>
      <c r="C87" s="96"/>
      <c r="D87" s="94"/>
      <c r="E87" s="96"/>
      <c r="F87" s="94"/>
      <c r="G87" s="96"/>
      <c r="H87" s="94"/>
      <c r="I87" s="96"/>
      <c r="J87" s="94"/>
      <c r="K87" s="93"/>
      <c r="L87" s="85"/>
      <c r="M87" s="87"/>
    </row>
    <row r="88" spans="1:13" ht="11.25" customHeight="1" x14ac:dyDescent="0.2">
      <c r="A88" s="91" t="s">
        <v>243</v>
      </c>
      <c r="C88" s="95">
        <v>1023</v>
      </c>
      <c r="D88" s="98"/>
      <c r="E88" s="95">
        <v>949</v>
      </c>
      <c r="F88" s="84"/>
      <c r="G88" s="95">
        <v>900</v>
      </c>
      <c r="H88" s="84"/>
      <c r="I88" s="95">
        <v>900</v>
      </c>
      <c r="J88" s="98" t="s">
        <v>218</v>
      </c>
      <c r="K88" s="95">
        <v>900</v>
      </c>
      <c r="L88" s="100" t="s">
        <v>212</v>
      </c>
      <c r="M88" s="87"/>
    </row>
    <row r="89" spans="1:13" ht="11.25" customHeight="1" x14ac:dyDescent="0.2">
      <c r="A89" s="91" t="s">
        <v>277</v>
      </c>
      <c r="C89" s="95">
        <v>2082</v>
      </c>
      <c r="D89" s="98"/>
      <c r="E89" s="95">
        <v>2058</v>
      </c>
      <c r="F89" s="84"/>
      <c r="G89" s="95">
        <v>2000</v>
      </c>
      <c r="H89" s="84"/>
      <c r="I89" s="95">
        <v>2000</v>
      </c>
      <c r="J89" s="98" t="s">
        <v>218</v>
      </c>
      <c r="K89" s="95">
        <v>2000</v>
      </c>
      <c r="L89" s="100" t="s">
        <v>212</v>
      </c>
      <c r="M89" s="87"/>
    </row>
    <row r="90" spans="1:13" ht="11.25" customHeight="1" x14ac:dyDescent="0.2">
      <c r="A90" s="91" t="s">
        <v>244</v>
      </c>
      <c r="C90" s="95">
        <v>3416</v>
      </c>
      <c r="D90" s="84"/>
      <c r="E90" s="95">
        <v>3400</v>
      </c>
      <c r="F90" s="84"/>
      <c r="G90" s="95">
        <v>3400</v>
      </c>
      <c r="H90" s="98"/>
      <c r="I90" s="95">
        <v>3400</v>
      </c>
      <c r="J90" s="84"/>
      <c r="K90" s="95">
        <v>3400</v>
      </c>
      <c r="L90" s="100" t="s">
        <v>212</v>
      </c>
      <c r="M90" s="87"/>
    </row>
    <row r="91" spans="1:13" ht="11.25" customHeight="1" x14ac:dyDescent="0.2">
      <c r="A91" s="90" t="s">
        <v>298</v>
      </c>
      <c r="C91" s="95">
        <v>74</v>
      </c>
      <c r="D91" s="84" t="s">
        <v>218</v>
      </c>
      <c r="E91" s="95">
        <v>81</v>
      </c>
      <c r="F91" s="98" t="s">
        <v>218</v>
      </c>
      <c r="G91" s="95">
        <v>82</v>
      </c>
      <c r="H91" s="98" t="s">
        <v>218</v>
      </c>
      <c r="I91" s="95">
        <v>82</v>
      </c>
      <c r="J91" s="84" t="s">
        <v>218</v>
      </c>
      <c r="K91" s="95">
        <v>82</v>
      </c>
      <c r="L91" s="100" t="s">
        <v>212</v>
      </c>
      <c r="M91" s="87"/>
    </row>
    <row r="92" spans="1:13" s="191" customFormat="1" ht="11.25" customHeight="1" x14ac:dyDescent="0.2">
      <c r="A92" s="90" t="s">
        <v>299</v>
      </c>
      <c r="B92" s="83"/>
      <c r="C92" s="95">
        <v>5</v>
      </c>
      <c r="D92" s="84"/>
      <c r="E92" s="96" t="s">
        <v>51</v>
      </c>
      <c r="F92" s="84"/>
      <c r="G92" s="96" t="s">
        <v>51</v>
      </c>
      <c r="H92" s="84"/>
      <c r="I92" s="96" t="s">
        <v>51</v>
      </c>
      <c r="J92" s="84"/>
      <c r="K92" s="96" t="s">
        <v>51</v>
      </c>
      <c r="L92" s="100" t="s">
        <v>212</v>
      </c>
      <c r="M92" s="242"/>
    </row>
    <row r="93" spans="1:13" ht="11.25" customHeight="1" x14ac:dyDescent="0.2">
      <c r="A93" s="90" t="s">
        <v>300</v>
      </c>
      <c r="C93" s="95">
        <v>58</v>
      </c>
      <c r="D93" s="98"/>
      <c r="E93" s="95">
        <v>62</v>
      </c>
      <c r="F93" s="98"/>
      <c r="G93" s="95">
        <v>132</v>
      </c>
      <c r="H93" s="98"/>
      <c r="I93" s="95">
        <v>132</v>
      </c>
      <c r="J93" s="84"/>
      <c r="K93" s="95">
        <v>176</v>
      </c>
      <c r="L93" s="100" t="s">
        <v>212</v>
      </c>
      <c r="M93" s="87"/>
    </row>
    <row r="94" spans="1:13" ht="11.25" customHeight="1" x14ac:dyDescent="0.2">
      <c r="A94" s="90" t="s">
        <v>332</v>
      </c>
      <c r="C94" s="95">
        <v>434</v>
      </c>
      <c r="D94" s="98" t="s">
        <v>218</v>
      </c>
      <c r="E94" s="95">
        <v>876</v>
      </c>
      <c r="F94" s="98" t="s">
        <v>218</v>
      </c>
      <c r="G94" s="95">
        <v>1134</v>
      </c>
      <c r="H94" s="98" t="s">
        <v>218</v>
      </c>
      <c r="I94" s="95">
        <v>1192</v>
      </c>
      <c r="J94" s="98" t="s">
        <v>218</v>
      </c>
      <c r="K94" s="95">
        <v>1190</v>
      </c>
      <c r="L94" s="85" t="s">
        <v>212</v>
      </c>
      <c r="M94" s="87"/>
    </row>
    <row r="95" spans="1:13" ht="11.25" customHeight="1" x14ac:dyDescent="0.2">
      <c r="A95" s="90" t="s">
        <v>301</v>
      </c>
      <c r="C95" s="95">
        <v>7085</v>
      </c>
      <c r="D95" s="84"/>
      <c r="E95" s="95">
        <v>7969</v>
      </c>
      <c r="F95" s="84"/>
      <c r="G95" s="95">
        <v>10259</v>
      </c>
      <c r="H95" s="98" t="s">
        <v>218</v>
      </c>
      <c r="I95" s="95">
        <v>8000</v>
      </c>
      <c r="J95" s="98" t="s">
        <v>212</v>
      </c>
      <c r="K95" s="95">
        <v>8000</v>
      </c>
      <c r="L95" s="100" t="s">
        <v>212</v>
      </c>
      <c r="M95" s="87"/>
    </row>
    <row r="96" spans="1:13" ht="12.6" customHeight="1" x14ac:dyDescent="0.2">
      <c r="A96" s="90" t="s">
        <v>302</v>
      </c>
      <c r="C96" s="95">
        <v>3888</v>
      </c>
      <c r="D96" s="84"/>
      <c r="E96" s="95">
        <v>3961</v>
      </c>
      <c r="F96" s="98" t="s">
        <v>218</v>
      </c>
      <c r="G96" s="95">
        <v>3948</v>
      </c>
      <c r="H96" s="98" t="s">
        <v>218</v>
      </c>
      <c r="I96" s="95">
        <v>4000</v>
      </c>
      <c r="J96" s="98" t="s">
        <v>212</v>
      </c>
      <c r="K96" s="95">
        <v>4000</v>
      </c>
      <c r="L96" s="100" t="s">
        <v>212</v>
      </c>
      <c r="M96" s="87"/>
    </row>
    <row r="97" spans="1:13" ht="11.25" customHeight="1" x14ac:dyDescent="0.2">
      <c r="A97" s="90" t="s">
        <v>303</v>
      </c>
      <c r="C97" s="95">
        <v>50600</v>
      </c>
      <c r="D97" s="84"/>
      <c r="E97" s="95">
        <v>62100</v>
      </c>
      <c r="F97" s="84"/>
      <c r="G97" s="95">
        <v>110000</v>
      </c>
      <c r="H97" s="84"/>
      <c r="I97" s="95">
        <v>102000</v>
      </c>
      <c r="J97" s="98" t="s">
        <v>218</v>
      </c>
      <c r="K97" s="95">
        <v>77700</v>
      </c>
      <c r="L97" s="85"/>
      <c r="M97" s="87"/>
    </row>
    <row r="98" spans="1:13" ht="11.25" customHeight="1" x14ac:dyDescent="0.2">
      <c r="A98" s="90" t="s">
        <v>304</v>
      </c>
      <c r="C98" s="96"/>
      <c r="D98" s="94"/>
      <c r="E98" s="96"/>
      <c r="F98" s="94"/>
      <c r="G98" s="96"/>
      <c r="H98" s="94"/>
      <c r="I98" s="96"/>
      <c r="J98" s="94"/>
      <c r="K98" s="93"/>
      <c r="L98" s="85"/>
      <c r="M98" s="87"/>
    </row>
    <row r="99" spans="1:13" ht="11.25" customHeight="1" x14ac:dyDescent="0.2">
      <c r="A99" s="91" t="s">
        <v>243</v>
      </c>
      <c r="C99" s="95">
        <v>118</v>
      </c>
      <c r="D99" s="84"/>
      <c r="E99" s="95">
        <v>8</v>
      </c>
      <c r="F99" s="84"/>
      <c r="G99" s="96" t="s">
        <v>51</v>
      </c>
      <c r="H99" s="84"/>
      <c r="I99" s="96" t="s">
        <v>51</v>
      </c>
      <c r="J99" s="84"/>
      <c r="K99" s="96" t="s">
        <v>51</v>
      </c>
      <c r="L99" s="100" t="s">
        <v>212</v>
      </c>
      <c r="M99" s="87"/>
    </row>
    <row r="100" spans="1:13" ht="11.25" customHeight="1" x14ac:dyDescent="0.2">
      <c r="A100" s="91" t="s">
        <v>244</v>
      </c>
      <c r="B100" s="250"/>
      <c r="C100" s="97">
        <v>118</v>
      </c>
      <c r="D100" s="99" t="s">
        <v>212</v>
      </c>
      <c r="E100" s="97">
        <v>8</v>
      </c>
      <c r="F100" s="98"/>
      <c r="G100" s="101">
        <v>7</v>
      </c>
      <c r="H100" s="98" t="s">
        <v>218</v>
      </c>
      <c r="I100" s="101">
        <v>7</v>
      </c>
      <c r="J100" s="100" t="s">
        <v>246</v>
      </c>
      <c r="K100" s="101">
        <v>7</v>
      </c>
      <c r="L100" s="100" t="s">
        <v>212</v>
      </c>
      <c r="M100" s="87"/>
    </row>
    <row r="101" spans="1:13" ht="11.25" customHeight="1" x14ac:dyDescent="0.2">
      <c r="A101" s="91" t="s">
        <v>6</v>
      </c>
      <c r="B101" s="88"/>
      <c r="C101" s="97">
        <v>146000</v>
      </c>
      <c r="D101" s="98" t="s">
        <v>218</v>
      </c>
      <c r="E101" s="97">
        <v>159000</v>
      </c>
      <c r="F101" s="102" t="s">
        <v>218</v>
      </c>
      <c r="G101" s="103">
        <v>206000</v>
      </c>
      <c r="H101" s="102" t="s">
        <v>218</v>
      </c>
      <c r="I101" s="103">
        <v>203000</v>
      </c>
      <c r="J101" s="102" t="s">
        <v>218</v>
      </c>
      <c r="K101" s="103">
        <v>179000</v>
      </c>
      <c r="L101" s="104"/>
      <c r="M101" s="87"/>
    </row>
    <row r="102" spans="1:13" ht="11.25" customHeight="1" x14ac:dyDescent="0.2">
      <c r="A102" s="342" t="s">
        <v>319</v>
      </c>
      <c r="B102" s="343"/>
      <c r="C102" s="343"/>
      <c r="D102" s="343"/>
      <c r="E102" s="343"/>
      <c r="F102" s="343"/>
      <c r="G102" s="343"/>
      <c r="H102" s="343"/>
      <c r="I102" s="343"/>
      <c r="J102" s="343"/>
      <c r="K102" s="343"/>
      <c r="L102" s="344"/>
      <c r="M102" s="87"/>
    </row>
    <row r="103" spans="1:13" ht="22.5" customHeight="1" x14ac:dyDescent="0.2">
      <c r="A103" s="338" t="s">
        <v>329</v>
      </c>
      <c r="B103" s="339"/>
      <c r="C103" s="339"/>
      <c r="D103" s="339"/>
      <c r="E103" s="339"/>
      <c r="F103" s="339"/>
      <c r="G103" s="339"/>
      <c r="H103" s="339"/>
      <c r="I103" s="339"/>
      <c r="J103" s="339"/>
      <c r="K103" s="339"/>
      <c r="L103" s="339"/>
      <c r="M103" s="87"/>
    </row>
    <row r="104" spans="1:13" ht="45" customHeight="1" x14ac:dyDescent="0.2">
      <c r="A104" s="339" t="s">
        <v>340</v>
      </c>
      <c r="B104" s="339"/>
      <c r="C104" s="339"/>
      <c r="D104" s="339"/>
      <c r="E104" s="339"/>
      <c r="F104" s="339"/>
      <c r="G104" s="339"/>
      <c r="H104" s="339"/>
      <c r="I104" s="339"/>
      <c r="J104" s="339"/>
      <c r="K104" s="339"/>
      <c r="L104" s="339"/>
      <c r="M104" s="87"/>
    </row>
    <row r="105" spans="1:13" ht="11.25" customHeight="1" x14ac:dyDescent="0.2">
      <c r="A105" s="87"/>
      <c r="C105" s="87"/>
      <c r="E105" s="87"/>
      <c r="G105" s="87"/>
      <c r="I105" s="87"/>
      <c r="K105" s="87"/>
      <c r="M105" s="87"/>
    </row>
    <row r="106" spans="1:13" ht="11.25" customHeight="1" x14ac:dyDescent="0.2">
      <c r="A106" s="87"/>
      <c r="C106" s="87"/>
      <c r="E106" s="87"/>
      <c r="G106" s="87"/>
      <c r="I106" s="87"/>
      <c r="K106" s="87"/>
      <c r="M106" s="87"/>
    </row>
    <row r="107" spans="1:13" ht="11.25" customHeight="1" x14ac:dyDescent="0.2">
      <c r="A107" s="87"/>
      <c r="C107" s="87"/>
      <c r="E107" s="87"/>
      <c r="G107" s="87"/>
      <c r="I107" s="87"/>
      <c r="K107" s="87"/>
      <c r="M107" s="87"/>
    </row>
    <row r="108" spans="1:13" ht="11.25" customHeight="1" x14ac:dyDescent="0.2">
      <c r="A108" s="87"/>
      <c r="C108" s="87"/>
      <c r="E108" s="87"/>
      <c r="G108" s="87"/>
      <c r="I108" s="87"/>
      <c r="K108" s="87"/>
      <c r="M108" s="87"/>
    </row>
    <row r="109" spans="1:13" ht="11.25" customHeight="1" x14ac:dyDescent="0.2">
      <c r="A109" s="87"/>
      <c r="C109" s="87"/>
      <c r="E109" s="87"/>
      <c r="G109" s="87"/>
      <c r="I109" s="87"/>
      <c r="K109" s="87"/>
      <c r="M109" s="87"/>
    </row>
    <row r="110" spans="1:13" ht="11.25" customHeight="1" x14ac:dyDescent="0.2">
      <c r="A110" s="87"/>
      <c r="C110" s="87"/>
      <c r="E110" s="87"/>
      <c r="G110" s="87"/>
      <c r="I110" s="87"/>
      <c r="K110" s="87"/>
      <c r="M110" s="87"/>
    </row>
    <row r="111" spans="1:13" ht="11.25" customHeight="1" x14ac:dyDescent="0.2">
      <c r="A111" s="87"/>
      <c r="C111" s="87"/>
      <c r="E111" s="87"/>
      <c r="G111" s="87"/>
      <c r="I111" s="87"/>
      <c r="K111" s="87"/>
      <c r="M111" s="87"/>
    </row>
    <row r="112" spans="1:13" ht="11.25" customHeight="1" x14ac:dyDescent="0.2">
      <c r="A112" s="87"/>
      <c r="C112" s="87"/>
      <c r="E112" s="87"/>
      <c r="G112" s="87"/>
      <c r="I112" s="87"/>
      <c r="K112" s="87"/>
      <c r="M112" s="87"/>
    </row>
    <row r="113" spans="1:13" ht="11.25" customHeight="1" x14ac:dyDescent="0.2">
      <c r="A113" s="87"/>
      <c r="C113" s="87"/>
      <c r="E113" s="87"/>
      <c r="G113" s="87"/>
      <c r="I113" s="87"/>
      <c r="K113" s="87"/>
      <c r="M113" s="87"/>
    </row>
    <row r="114" spans="1:13" ht="11.25" customHeight="1" x14ac:dyDescent="0.2">
      <c r="A114" s="87"/>
      <c r="C114" s="87"/>
      <c r="E114" s="87"/>
      <c r="G114" s="87"/>
      <c r="I114" s="87"/>
      <c r="K114" s="87"/>
      <c r="M114" s="87"/>
    </row>
    <row r="115" spans="1:13" ht="11.25" customHeight="1" x14ac:dyDescent="0.2">
      <c r="A115" s="87"/>
      <c r="C115" s="87"/>
      <c r="E115" s="87"/>
      <c r="G115" s="87"/>
      <c r="I115" s="87"/>
      <c r="K115" s="87"/>
      <c r="M115" s="87"/>
    </row>
    <row r="116" spans="1:13" ht="11.25" customHeight="1" x14ac:dyDescent="0.2">
      <c r="A116" s="87"/>
      <c r="C116" s="87"/>
      <c r="E116" s="87"/>
      <c r="G116" s="87"/>
      <c r="I116" s="87"/>
      <c r="K116" s="87"/>
      <c r="M116" s="87"/>
    </row>
    <row r="117" spans="1:13" ht="11.25" customHeight="1" x14ac:dyDescent="0.2">
      <c r="A117" s="87"/>
      <c r="C117" s="87"/>
      <c r="E117" s="87"/>
      <c r="G117" s="87"/>
      <c r="I117" s="87"/>
      <c r="K117" s="87"/>
      <c r="M117" s="87"/>
    </row>
    <row r="118" spans="1:13" ht="11.25" customHeight="1" x14ac:dyDescent="0.2">
      <c r="A118" s="87"/>
      <c r="C118" s="87"/>
      <c r="E118" s="87"/>
      <c r="G118" s="87"/>
      <c r="I118" s="87"/>
      <c r="K118" s="87"/>
      <c r="M118" s="87"/>
    </row>
    <row r="119" spans="1:13" ht="11.25" customHeight="1" x14ac:dyDescent="0.2">
      <c r="A119" s="87"/>
      <c r="C119" s="87"/>
      <c r="E119" s="87"/>
      <c r="G119" s="87"/>
      <c r="I119" s="87"/>
      <c r="K119" s="87"/>
      <c r="M119" s="87"/>
    </row>
    <row r="120" spans="1:13" ht="11.25" customHeight="1" x14ac:dyDescent="0.2">
      <c r="A120" s="87"/>
      <c r="C120" s="87"/>
      <c r="E120" s="87"/>
      <c r="G120" s="87"/>
      <c r="I120" s="87"/>
      <c r="K120" s="87"/>
      <c r="M120" s="87"/>
    </row>
    <row r="121" spans="1:13" ht="11.25" customHeight="1" x14ac:dyDescent="0.2">
      <c r="A121" s="87"/>
      <c r="C121" s="87"/>
      <c r="E121" s="87"/>
      <c r="G121" s="87"/>
      <c r="I121" s="87"/>
      <c r="K121" s="87"/>
      <c r="M121" s="87"/>
    </row>
    <row r="122" spans="1:13" ht="11.25" customHeight="1" x14ac:dyDescent="0.2">
      <c r="A122" s="87"/>
      <c r="C122" s="87"/>
      <c r="E122" s="87"/>
      <c r="G122" s="87"/>
      <c r="I122" s="87"/>
      <c r="K122" s="87"/>
      <c r="M122" s="87"/>
    </row>
    <row r="123" spans="1:13" ht="11.25" customHeight="1" x14ac:dyDescent="0.2">
      <c r="A123" s="87"/>
      <c r="C123" s="87"/>
      <c r="E123" s="87"/>
      <c r="G123" s="87"/>
      <c r="I123" s="87"/>
      <c r="K123" s="87"/>
      <c r="M123" s="87"/>
    </row>
    <row r="124" spans="1:13" ht="11.25" customHeight="1" x14ac:dyDescent="0.2">
      <c r="A124" s="87"/>
      <c r="C124" s="87"/>
      <c r="E124" s="87"/>
      <c r="G124" s="87"/>
      <c r="I124" s="87"/>
      <c r="K124" s="87"/>
      <c r="M124" s="87"/>
    </row>
    <row r="125" spans="1:13" ht="11.25" customHeight="1" x14ac:dyDescent="0.2">
      <c r="A125" s="87"/>
      <c r="C125" s="87"/>
      <c r="E125" s="87"/>
      <c r="G125" s="87"/>
      <c r="I125" s="87"/>
      <c r="K125" s="87"/>
      <c r="M125" s="87"/>
    </row>
    <row r="126" spans="1:13" ht="11.25" customHeight="1" x14ac:dyDescent="0.2">
      <c r="A126" s="87"/>
      <c r="C126" s="87"/>
      <c r="E126" s="87"/>
      <c r="G126" s="87"/>
      <c r="I126" s="87"/>
      <c r="K126" s="87"/>
      <c r="M126" s="87"/>
    </row>
    <row r="127" spans="1:13" ht="11.25" customHeight="1" x14ac:dyDescent="0.2">
      <c r="A127" s="87"/>
      <c r="C127" s="87"/>
      <c r="E127" s="87"/>
      <c r="G127" s="87"/>
      <c r="I127" s="87"/>
      <c r="K127" s="87"/>
      <c r="M127" s="87"/>
    </row>
    <row r="128" spans="1:13" ht="11.25" customHeight="1" x14ac:dyDescent="0.2">
      <c r="A128" s="87"/>
      <c r="C128" s="87"/>
      <c r="E128" s="87"/>
      <c r="G128" s="87"/>
      <c r="I128" s="87"/>
      <c r="K128" s="87"/>
      <c r="M128" s="87"/>
    </row>
    <row r="129" spans="1:13" ht="11.25" customHeight="1" x14ac:dyDescent="0.2">
      <c r="A129" s="87"/>
      <c r="C129" s="87"/>
      <c r="E129" s="87"/>
      <c r="G129" s="87"/>
      <c r="I129" s="87"/>
      <c r="K129" s="87"/>
      <c r="M129" s="87"/>
    </row>
    <row r="130" spans="1:13" ht="11.25" customHeight="1" x14ac:dyDescent="0.2">
      <c r="A130" s="87"/>
      <c r="C130" s="87"/>
      <c r="E130" s="87"/>
      <c r="G130" s="87"/>
      <c r="I130" s="87"/>
      <c r="K130" s="87"/>
      <c r="M130" s="87"/>
    </row>
    <row r="131" spans="1:13" ht="11.25" customHeight="1" x14ac:dyDescent="0.2">
      <c r="A131" s="87"/>
      <c r="C131" s="87"/>
      <c r="E131" s="87"/>
      <c r="G131" s="87"/>
      <c r="I131" s="87"/>
      <c r="K131" s="87"/>
      <c r="M131" s="87"/>
    </row>
    <row r="132" spans="1:13" ht="11.25" customHeight="1" x14ac:dyDescent="0.2">
      <c r="A132" s="87"/>
      <c r="C132" s="87"/>
      <c r="E132" s="87"/>
      <c r="G132" s="87"/>
      <c r="I132" s="87"/>
      <c r="K132" s="87"/>
      <c r="M132" s="87"/>
    </row>
    <row r="133" spans="1:13" ht="11.25" customHeight="1" x14ac:dyDescent="0.2">
      <c r="A133" s="87"/>
      <c r="C133" s="87"/>
      <c r="E133" s="87"/>
      <c r="G133" s="87"/>
      <c r="I133" s="87"/>
      <c r="K133" s="87"/>
      <c r="M133" s="87"/>
    </row>
    <row r="134" spans="1:13" ht="11.25" customHeight="1" x14ac:dyDescent="0.2">
      <c r="A134" s="87"/>
      <c r="C134" s="87"/>
      <c r="E134" s="87"/>
      <c r="G134" s="87"/>
      <c r="I134" s="87"/>
      <c r="K134" s="87"/>
      <c r="M134" s="87"/>
    </row>
    <row r="135" spans="1:13" ht="11.25" customHeight="1" x14ac:dyDescent="0.2">
      <c r="A135" s="87"/>
      <c r="C135" s="87"/>
      <c r="E135" s="87"/>
      <c r="G135" s="87"/>
      <c r="I135" s="87"/>
      <c r="K135" s="87"/>
      <c r="M135" s="87"/>
    </row>
    <row r="136" spans="1:13" ht="11.25" customHeight="1" x14ac:dyDescent="0.2">
      <c r="A136" s="87"/>
      <c r="C136" s="87"/>
      <c r="E136" s="87"/>
      <c r="G136" s="87"/>
      <c r="I136" s="87"/>
      <c r="K136" s="87"/>
      <c r="M136" s="87"/>
    </row>
    <row r="137" spans="1:13" ht="11.25" customHeight="1" x14ac:dyDescent="0.2">
      <c r="A137" s="87"/>
      <c r="C137" s="87"/>
      <c r="E137" s="87"/>
      <c r="G137" s="87"/>
      <c r="I137" s="87"/>
      <c r="K137" s="87"/>
      <c r="M137" s="87"/>
    </row>
    <row r="138" spans="1:13" ht="11.25" customHeight="1" x14ac:dyDescent="0.2">
      <c r="A138" s="87"/>
      <c r="C138" s="87"/>
      <c r="E138" s="87"/>
      <c r="G138" s="87"/>
      <c r="I138" s="87"/>
      <c r="K138" s="87"/>
      <c r="M138" s="87"/>
    </row>
    <row r="139" spans="1:13" ht="11.25" customHeight="1" x14ac:dyDescent="0.2">
      <c r="A139" s="87"/>
      <c r="C139" s="87"/>
      <c r="E139" s="87"/>
      <c r="G139" s="87"/>
      <c r="I139" s="87"/>
      <c r="K139" s="87"/>
      <c r="M139" s="87"/>
    </row>
    <row r="140" spans="1:13" ht="11.25" customHeight="1" x14ac:dyDescent="0.2">
      <c r="A140" s="87"/>
      <c r="C140" s="87"/>
      <c r="E140" s="87"/>
      <c r="G140" s="87"/>
      <c r="I140" s="87"/>
      <c r="K140" s="87"/>
      <c r="M140" s="87"/>
    </row>
    <row r="141" spans="1:13" ht="11.25" customHeight="1" x14ac:dyDescent="0.2">
      <c r="A141" s="87"/>
      <c r="C141" s="87"/>
      <c r="E141" s="87"/>
      <c r="G141" s="87"/>
      <c r="I141" s="87"/>
      <c r="K141" s="87"/>
      <c r="M141" s="87"/>
    </row>
    <row r="142" spans="1:13" ht="11.25" customHeight="1" x14ac:dyDescent="0.2">
      <c r="A142" s="87"/>
      <c r="C142" s="87"/>
      <c r="E142" s="87"/>
      <c r="G142" s="87"/>
      <c r="I142" s="87"/>
      <c r="K142" s="87"/>
      <c r="M142" s="87"/>
    </row>
    <row r="143" spans="1:13" ht="11.25" customHeight="1" x14ac:dyDescent="0.2">
      <c r="A143" s="87"/>
      <c r="C143" s="87"/>
      <c r="E143" s="87"/>
      <c r="G143" s="87"/>
      <c r="I143" s="87"/>
      <c r="K143" s="87"/>
      <c r="M143" s="87"/>
    </row>
    <row r="144" spans="1:13" ht="11.25" customHeight="1" x14ac:dyDescent="0.2">
      <c r="A144" s="87"/>
      <c r="C144" s="87"/>
      <c r="E144" s="87"/>
      <c r="G144" s="87"/>
      <c r="I144" s="87"/>
      <c r="K144" s="87"/>
      <c r="M144" s="87"/>
    </row>
    <row r="145" spans="1:13" ht="11.25" customHeight="1" x14ac:dyDescent="0.2">
      <c r="A145" s="87"/>
      <c r="C145" s="87"/>
      <c r="E145" s="87"/>
      <c r="G145" s="87"/>
      <c r="I145" s="87"/>
      <c r="K145" s="87"/>
      <c r="M145" s="87"/>
    </row>
    <row r="146" spans="1:13" ht="11.25" customHeight="1" x14ac:dyDescent="0.2">
      <c r="A146" s="87"/>
      <c r="C146" s="87"/>
      <c r="E146" s="87"/>
      <c r="G146" s="87"/>
      <c r="I146" s="87"/>
      <c r="K146" s="87"/>
      <c r="M146" s="87"/>
    </row>
    <row r="147" spans="1:13" ht="11.25" customHeight="1" x14ac:dyDescent="0.2">
      <c r="A147" s="87"/>
      <c r="C147" s="87"/>
      <c r="E147" s="87"/>
      <c r="G147" s="87"/>
      <c r="I147" s="87"/>
      <c r="K147" s="87"/>
      <c r="M147" s="87"/>
    </row>
    <row r="148" spans="1:13" ht="11.25" customHeight="1" x14ac:dyDescent="0.2">
      <c r="A148" s="87"/>
      <c r="C148" s="87"/>
      <c r="E148" s="87"/>
      <c r="G148" s="87"/>
      <c r="I148" s="87"/>
      <c r="K148" s="87"/>
      <c r="M148" s="87"/>
    </row>
    <row r="149" spans="1:13" ht="11.25" customHeight="1" x14ac:dyDescent="0.2">
      <c r="A149" s="87"/>
      <c r="C149" s="87"/>
      <c r="E149" s="87"/>
      <c r="G149" s="87"/>
      <c r="I149" s="87"/>
      <c r="K149" s="87"/>
      <c r="M149" s="87"/>
    </row>
    <row r="150" spans="1:13" ht="11.25" customHeight="1" x14ac:dyDescent="0.2">
      <c r="A150" s="87"/>
      <c r="C150" s="87"/>
      <c r="E150" s="87"/>
      <c r="G150" s="87"/>
      <c r="I150" s="87"/>
      <c r="K150" s="87"/>
      <c r="M150" s="87"/>
    </row>
    <row r="151" spans="1:13" ht="11.25" customHeight="1" x14ac:dyDescent="0.2">
      <c r="A151" s="87"/>
      <c r="C151" s="87"/>
      <c r="E151" s="87"/>
      <c r="G151" s="87"/>
      <c r="I151" s="87"/>
      <c r="K151" s="87"/>
      <c r="M151" s="87"/>
    </row>
    <row r="152" spans="1:13" ht="11.25" customHeight="1" x14ac:dyDescent="0.2">
      <c r="A152" s="87"/>
      <c r="C152" s="87"/>
      <c r="E152" s="87"/>
      <c r="G152" s="87"/>
      <c r="I152" s="87"/>
      <c r="K152" s="87"/>
      <c r="M152" s="87"/>
    </row>
    <row r="153" spans="1:13" ht="11.25" customHeight="1" x14ac:dyDescent="0.2">
      <c r="A153" s="87"/>
      <c r="C153" s="87"/>
      <c r="E153" s="87"/>
      <c r="G153" s="87"/>
      <c r="I153" s="87"/>
      <c r="K153" s="87"/>
      <c r="M153" s="87"/>
    </row>
    <row r="154" spans="1:13" ht="11.25" customHeight="1" x14ac:dyDescent="0.2">
      <c r="A154" s="87"/>
      <c r="C154" s="87"/>
      <c r="E154" s="87"/>
      <c r="G154" s="87"/>
      <c r="I154" s="87"/>
      <c r="K154" s="87"/>
      <c r="M154" s="87"/>
    </row>
    <row r="155" spans="1:13" ht="11.25" customHeight="1" x14ac:dyDescent="0.2">
      <c r="A155" s="87"/>
      <c r="C155" s="87"/>
      <c r="E155" s="87"/>
      <c r="G155" s="87"/>
      <c r="I155" s="87"/>
      <c r="K155" s="87"/>
      <c r="M155" s="87"/>
    </row>
    <row r="156" spans="1:13" ht="11.25" customHeight="1" x14ac:dyDescent="0.2">
      <c r="A156" s="87"/>
      <c r="C156" s="87"/>
      <c r="E156" s="87"/>
      <c r="G156" s="87"/>
      <c r="I156" s="87"/>
      <c r="K156" s="87"/>
      <c r="M156" s="87"/>
    </row>
    <row r="157" spans="1:13" ht="11.25" customHeight="1" x14ac:dyDescent="0.2">
      <c r="A157" s="87"/>
      <c r="C157" s="87"/>
      <c r="E157" s="87"/>
      <c r="G157" s="87"/>
      <c r="I157" s="87"/>
      <c r="K157" s="87"/>
      <c r="M157" s="87"/>
    </row>
    <row r="158" spans="1:13" ht="11.25" customHeight="1" x14ac:dyDescent="0.2">
      <c r="A158" s="87"/>
      <c r="C158" s="87"/>
      <c r="E158" s="87"/>
      <c r="G158" s="87"/>
      <c r="I158" s="87"/>
      <c r="K158" s="87"/>
      <c r="M158" s="87"/>
    </row>
    <row r="159" spans="1:13" ht="11.25" customHeight="1" x14ac:dyDescent="0.2">
      <c r="A159" s="87"/>
      <c r="C159" s="87"/>
      <c r="E159" s="87"/>
      <c r="G159" s="87"/>
      <c r="I159" s="87"/>
      <c r="K159" s="87"/>
      <c r="M159" s="87"/>
    </row>
    <row r="160" spans="1:13" ht="11.25" customHeight="1" x14ac:dyDescent="0.2">
      <c r="A160" s="87"/>
      <c r="C160" s="87"/>
      <c r="E160" s="87"/>
      <c r="G160" s="87"/>
      <c r="I160" s="87"/>
      <c r="K160" s="87"/>
      <c r="M160" s="87"/>
    </row>
    <row r="161" spans="1:13" ht="11.25" customHeight="1" x14ac:dyDescent="0.2">
      <c r="A161" s="87"/>
      <c r="C161" s="87"/>
      <c r="E161" s="87"/>
      <c r="G161" s="87"/>
      <c r="I161" s="87"/>
      <c r="K161" s="87"/>
      <c r="M161" s="87"/>
    </row>
    <row r="162" spans="1:13" ht="11.25" customHeight="1" x14ac:dyDescent="0.2">
      <c r="A162" s="87"/>
      <c r="C162" s="87"/>
      <c r="E162" s="87"/>
      <c r="G162" s="87"/>
      <c r="I162" s="87"/>
      <c r="K162" s="87"/>
      <c r="M162" s="87"/>
    </row>
    <row r="163" spans="1:13" ht="11.25" customHeight="1" x14ac:dyDescent="0.2">
      <c r="A163" s="87"/>
      <c r="C163" s="87"/>
      <c r="E163" s="87"/>
      <c r="G163" s="87"/>
      <c r="I163" s="87"/>
      <c r="K163" s="87"/>
      <c r="M163" s="87"/>
    </row>
    <row r="164" spans="1:13" ht="11.25" customHeight="1" x14ac:dyDescent="0.2">
      <c r="A164" s="87"/>
      <c r="C164" s="87"/>
      <c r="E164" s="87"/>
      <c r="G164" s="87"/>
      <c r="I164" s="87"/>
      <c r="K164" s="87"/>
      <c r="M164" s="87"/>
    </row>
    <row r="165" spans="1:13" ht="11.25" customHeight="1" x14ac:dyDescent="0.2">
      <c r="A165" s="87"/>
      <c r="C165" s="87"/>
      <c r="E165" s="87"/>
      <c r="G165" s="87"/>
      <c r="I165" s="87"/>
      <c r="K165" s="87"/>
      <c r="M165" s="87"/>
    </row>
    <row r="166" spans="1:13" ht="11.25" customHeight="1" x14ac:dyDescent="0.2">
      <c r="A166" s="87"/>
      <c r="C166" s="87"/>
      <c r="E166" s="87"/>
      <c r="G166" s="87"/>
      <c r="I166" s="87"/>
      <c r="K166" s="87"/>
      <c r="M166" s="87"/>
    </row>
    <row r="167" spans="1:13" ht="11.25" customHeight="1" x14ac:dyDescent="0.2">
      <c r="A167" s="87"/>
      <c r="C167" s="87"/>
      <c r="E167" s="87"/>
      <c r="G167" s="87"/>
      <c r="I167" s="87"/>
      <c r="K167" s="87"/>
      <c r="M167" s="87"/>
    </row>
    <row r="168" spans="1:13" ht="11.25" customHeight="1" x14ac:dyDescent="0.2">
      <c r="A168" s="87"/>
      <c r="C168" s="87"/>
      <c r="E168" s="87"/>
      <c r="G168" s="87"/>
      <c r="I168" s="87"/>
      <c r="K168" s="87"/>
      <c r="M168" s="87"/>
    </row>
    <row r="169" spans="1:13" ht="11.25" customHeight="1" x14ac:dyDescent="0.2">
      <c r="A169" s="87"/>
      <c r="C169" s="87"/>
      <c r="E169" s="87"/>
      <c r="G169" s="87"/>
      <c r="I169" s="87"/>
      <c r="K169" s="87"/>
      <c r="M169" s="87"/>
    </row>
    <row r="170" spans="1:13" ht="11.25" customHeight="1" x14ac:dyDescent="0.2">
      <c r="A170" s="87"/>
      <c r="C170" s="87"/>
      <c r="E170" s="87"/>
      <c r="G170" s="87"/>
      <c r="I170" s="87"/>
      <c r="K170" s="87"/>
      <c r="M170" s="87"/>
    </row>
    <row r="171" spans="1:13" ht="11.25" customHeight="1" x14ac:dyDescent="0.2">
      <c r="A171" s="87"/>
      <c r="C171" s="87"/>
      <c r="E171" s="87"/>
      <c r="G171" s="87"/>
      <c r="I171" s="87"/>
      <c r="K171" s="87"/>
      <c r="M171" s="87"/>
    </row>
    <row r="172" spans="1:13" ht="11.25" customHeight="1" x14ac:dyDescent="0.2">
      <c r="A172" s="87"/>
      <c r="C172" s="87"/>
      <c r="E172" s="87"/>
      <c r="G172" s="87"/>
      <c r="I172" s="87"/>
      <c r="K172" s="87"/>
      <c r="M172" s="87"/>
    </row>
    <row r="173" spans="1:13" ht="11.25" customHeight="1" x14ac:dyDescent="0.2">
      <c r="A173" s="87"/>
      <c r="C173" s="87"/>
      <c r="E173" s="87"/>
      <c r="G173" s="87"/>
      <c r="I173" s="87"/>
      <c r="K173" s="87"/>
      <c r="M173" s="87"/>
    </row>
    <row r="174" spans="1:13" ht="11.25" customHeight="1" x14ac:dyDescent="0.2">
      <c r="A174" s="87"/>
      <c r="C174" s="87"/>
      <c r="E174" s="87"/>
      <c r="G174" s="87"/>
      <c r="I174" s="87"/>
      <c r="K174" s="87"/>
      <c r="M174" s="87"/>
    </row>
    <row r="175" spans="1:13" ht="11.25" customHeight="1" x14ac:dyDescent="0.2">
      <c r="A175" s="87"/>
      <c r="C175" s="87"/>
      <c r="E175" s="87"/>
      <c r="G175" s="87"/>
      <c r="I175" s="87"/>
      <c r="K175" s="87"/>
      <c r="M175" s="87"/>
    </row>
    <row r="176" spans="1:13" ht="11.25" customHeight="1" x14ac:dyDescent="0.2">
      <c r="A176" s="87"/>
      <c r="C176" s="87"/>
      <c r="E176" s="87"/>
      <c r="G176" s="87"/>
      <c r="I176" s="87"/>
      <c r="K176" s="87"/>
      <c r="M176" s="87"/>
    </row>
    <row r="177" spans="1:13" ht="11.25" customHeight="1" x14ac:dyDescent="0.2">
      <c r="A177" s="87"/>
      <c r="C177" s="87"/>
      <c r="E177" s="87"/>
      <c r="G177" s="87"/>
      <c r="I177" s="87"/>
      <c r="K177" s="87"/>
      <c r="M177" s="87"/>
    </row>
    <row r="178" spans="1:13" ht="11.25" customHeight="1" x14ac:dyDescent="0.2">
      <c r="A178" s="87"/>
      <c r="C178" s="87"/>
      <c r="E178" s="87"/>
      <c r="G178" s="87"/>
      <c r="I178" s="87"/>
      <c r="K178" s="87"/>
      <c r="M178" s="87"/>
    </row>
    <row r="179" spans="1:13" ht="11.25" customHeight="1" x14ac:dyDescent="0.2">
      <c r="A179" s="87"/>
      <c r="C179" s="87"/>
      <c r="E179" s="87"/>
      <c r="G179" s="87"/>
      <c r="I179" s="87"/>
      <c r="K179" s="87"/>
      <c r="M179" s="87"/>
    </row>
    <row r="180" spans="1:13" ht="11.25" customHeight="1" x14ac:dyDescent="0.2">
      <c r="A180" s="87"/>
      <c r="C180" s="87"/>
      <c r="E180" s="87"/>
      <c r="G180" s="87"/>
      <c r="I180" s="87"/>
      <c r="K180" s="87"/>
      <c r="M180" s="87"/>
    </row>
    <row r="181" spans="1:13" ht="11.25" customHeight="1" x14ac:dyDescent="0.2">
      <c r="A181" s="87"/>
      <c r="C181" s="87"/>
      <c r="E181" s="87"/>
      <c r="G181" s="87"/>
      <c r="I181" s="87"/>
      <c r="K181" s="87"/>
      <c r="M181" s="87"/>
    </row>
    <row r="182" spans="1:13" ht="11.25" customHeight="1" x14ac:dyDescent="0.2">
      <c r="A182" s="87"/>
      <c r="C182" s="87"/>
      <c r="E182" s="87"/>
      <c r="G182" s="87"/>
      <c r="I182" s="87"/>
      <c r="K182" s="87"/>
      <c r="M182" s="87"/>
    </row>
    <row r="183" spans="1:13" ht="11.25" customHeight="1" x14ac:dyDescent="0.2">
      <c r="A183" s="87"/>
      <c r="C183" s="87"/>
      <c r="E183" s="87"/>
      <c r="G183" s="87"/>
      <c r="I183" s="87"/>
      <c r="K183" s="87"/>
      <c r="M183" s="87"/>
    </row>
    <row r="184" spans="1:13" ht="11.25" customHeight="1" x14ac:dyDescent="0.2">
      <c r="A184" s="87"/>
      <c r="C184" s="87"/>
      <c r="E184" s="87"/>
      <c r="G184" s="87"/>
      <c r="I184" s="87"/>
      <c r="K184" s="87"/>
      <c r="M184" s="87"/>
    </row>
    <row r="185" spans="1:13" ht="11.25" customHeight="1" x14ac:dyDescent="0.2">
      <c r="A185" s="87"/>
      <c r="C185" s="87"/>
      <c r="E185" s="87"/>
      <c r="G185" s="87"/>
      <c r="I185" s="87"/>
      <c r="K185" s="87"/>
      <c r="M185" s="87"/>
    </row>
    <row r="186" spans="1:13" ht="11.25" customHeight="1" x14ac:dyDescent="0.2">
      <c r="A186" s="87"/>
      <c r="C186" s="87"/>
      <c r="E186" s="87"/>
      <c r="G186" s="87"/>
      <c r="I186" s="87"/>
      <c r="K186" s="87"/>
      <c r="M186" s="87"/>
    </row>
    <row r="187" spans="1:13" ht="11.25" customHeight="1" x14ac:dyDescent="0.2">
      <c r="A187" s="87"/>
      <c r="C187" s="87"/>
      <c r="E187" s="87"/>
      <c r="G187" s="87"/>
      <c r="I187" s="87"/>
      <c r="K187" s="87"/>
      <c r="M187" s="87"/>
    </row>
    <row r="188" spans="1:13" ht="11.25" customHeight="1" x14ac:dyDescent="0.2">
      <c r="A188" s="87"/>
      <c r="C188" s="87"/>
      <c r="E188" s="87"/>
      <c r="G188" s="87"/>
      <c r="I188" s="87"/>
      <c r="K188" s="87"/>
      <c r="M188" s="87"/>
    </row>
    <row r="189" spans="1:13" ht="11.25" customHeight="1" x14ac:dyDescent="0.2">
      <c r="A189" s="87"/>
      <c r="C189" s="87"/>
      <c r="E189" s="87"/>
      <c r="G189" s="87"/>
      <c r="I189" s="87"/>
      <c r="K189" s="87"/>
      <c r="M189" s="87"/>
    </row>
    <row r="190" spans="1:13" ht="11.25" customHeight="1" x14ac:dyDescent="0.2">
      <c r="A190" s="87"/>
      <c r="C190" s="87"/>
      <c r="E190" s="87"/>
      <c r="G190" s="87"/>
      <c r="I190" s="87"/>
      <c r="K190" s="87"/>
      <c r="M190" s="87"/>
    </row>
    <row r="191" spans="1:13" ht="11.25" customHeight="1" x14ac:dyDescent="0.2">
      <c r="A191" s="87"/>
      <c r="C191" s="87"/>
      <c r="E191" s="87"/>
      <c r="G191" s="87"/>
      <c r="I191" s="87"/>
      <c r="K191" s="87"/>
      <c r="M191" s="87"/>
    </row>
    <row r="192" spans="1:13" ht="11.25" customHeight="1" x14ac:dyDescent="0.2">
      <c r="A192" s="87"/>
      <c r="C192" s="87"/>
      <c r="E192" s="87"/>
      <c r="G192" s="87"/>
      <c r="I192" s="87"/>
      <c r="K192" s="87"/>
      <c r="M192" s="87"/>
    </row>
    <row r="193" spans="1:13" ht="11.25" customHeight="1" x14ac:dyDescent="0.2">
      <c r="A193" s="87"/>
      <c r="C193" s="87"/>
      <c r="E193" s="87"/>
      <c r="G193" s="87"/>
      <c r="I193" s="87"/>
      <c r="K193" s="87"/>
      <c r="M193" s="87"/>
    </row>
    <row r="194" spans="1:13" ht="11.25" customHeight="1" x14ac:dyDescent="0.2">
      <c r="A194" s="87"/>
      <c r="C194" s="87"/>
      <c r="E194" s="87"/>
      <c r="G194" s="87"/>
      <c r="I194" s="87"/>
      <c r="K194" s="87"/>
      <c r="M194" s="87"/>
    </row>
    <row r="195" spans="1:13" ht="11.25" customHeight="1" x14ac:dyDescent="0.2">
      <c r="A195" s="87"/>
      <c r="C195" s="87"/>
      <c r="E195" s="87"/>
      <c r="G195" s="87"/>
      <c r="I195" s="87"/>
      <c r="K195" s="87"/>
      <c r="M195" s="87"/>
    </row>
    <row r="196" spans="1:13" ht="11.25" customHeight="1" x14ac:dyDescent="0.2">
      <c r="A196" s="87"/>
      <c r="C196" s="87"/>
      <c r="E196" s="87"/>
      <c r="G196" s="87"/>
      <c r="I196" s="87"/>
      <c r="K196" s="87"/>
    </row>
    <row r="197" spans="1:13" ht="11.25" customHeight="1" x14ac:dyDescent="0.2">
      <c r="A197" s="87"/>
      <c r="C197" s="87"/>
      <c r="E197" s="87"/>
      <c r="G197" s="87"/>
      <c r="I197" s="87"/>
      <c r="K197" s="87"/>
    </row>
    <row r="198" spans="1:13" ht="11.25" customHeight="1" x14ac:dyDescent="0.2">
      <c r="A198" s="87"/>
      <c r="C198" s="87"/>
      <c r="E198" s="87"/>
      <c r="G198" s="87"/>
      <c r="I198" s="87"/>
      <c r="K198" s="87"/>
    </row>
    <row r="199" spans="1:13" ht="11.25" customHeight="1" x14ac:dyDescent="0.2">
      <c r="A199" s="87"/>
      <c r="C199" s="87"/>
      <c r="E199" s="87"/>
      <c r="G199" s="87"/>
      <c r="I199" s="87"/>
      <c r="K199" s="87"/>
    </row>
    <row r="200" spans="1:13" ht="11.25" customHeight="1" x14ac:dyDescent="0.2">
      <c r="A200" s="87"/>
      <c r="C200" s="87"/>
      <c r="E200" s="87"/>
      <c r="G200" s="87"/>
      <c r="I200" s="87"/>
      <c r="K200" s="87"/>
    </row>
    <row r="201" spans="1:13" ht="11.25" customHeight="1" x14ac:dyDescent="0.2">
      <c r="A201" s="87"/>
      <c r="C201" s="87"/>
      <c r="E201" s="87"/>
      <c r="G201" s="87"/>
      <c r="I201" s="87"/>
      <c r="K201" s="87"/>
    </row>
    <row r="202" spans="1:13" ht="11.25" customHeight="1" x14ac:dyDescent="0.2">
      <c r="A202" s="87"/>
      <c r="C202" s="87"/>
      <c r="E202" s="87"/>
      <c r="G202" s="87"/>
      <c r="I202" s="87"/>
      <c r="K202" s="87"/>
    </row>
    <row r="203" spans="1:13" ht="11.25" customHeight="1" x14ac:dyDescent="0.2">
      <c r="A203" s="87"/>
      <c r="C203" s="87"/>
      <c r="E203" s="87"/>
      <c r="G203" s="87"/>
      <c r="I203" s="87"/>
      <c r="K203" s="87"/>
    </row>
    <row r="204" spans="1:13" ht="11.25" customHeight="1" x14ac:dyDescent="0.2">
      <c r="A204" s="87"/>
      <c r="C204" s="87"/>
      <c r="E204" s="87"/>
      <c r="G204" s="87"/>
      <c r="I204" s="87"/>
      <c r="K204" s="87"/>
    </row>
    <row r="205" spans="1:13" ht="11.25" customHeight="1" x14ac:dyDescent="0.2">
      <c r="A205" s="87"/>
      <c r="C205" s="87"/>
      <c r="E205" s="87"/>
      <c r="G205" s="87"/>
      <c r="I205" s="87"/>
      <c r="K205" s="87"/>
    </row>
    <row r="206" spans="1:13" ht="11.25" customHeight="1" x14ac:dyDescent="0.2">
      <c r="A206" s="87"/>
      <c r="C206" s="87"/>
      <c r="E206" s="87"/>
      <c r="G206" s="87"/>
      <c r="I206" s="87"/>
      <c r="K206" s="87"/>
    </row>
    <row r="207" spans="1:13" ht="11.25" customHeight="1" x14ac:dyDescent="0.2">
      <c r="A207" s="87"/>
      <c r="C207" s="87"/>
      <c r="E207" s="87"/>
      <c r="G207" s="87"/>
      <c r="I207" s="87"/>
      <c r="K207" s="87"/>
    </row>
    <row r="208" spans="1:13"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sheetData>
  <mergeCells count="14">
    <mergeCell ref="A103:L103"/>
    <mergeCell ref="A104:L104"/>
    <mergeCell ref="A1:L1"/>
    <mergeCell ref="A2:L2"/>
    <mergeCell ref="A3:L3"/>
    <mergeCell ref="A4:L4"/>
    <mergeCell ref="A5:L5"/>
    <mergeCell ref="A102:L102"/>
    <mergeCell ref="A64:L64"/>
    <mergeCell ref="A65:L65"/>
    <mergeCell ref="A66:L66"/>
    <mergeCell ref="A67:L67"/>
    <mergeCell ref="A68:L68"/>
    <mergeCell ref="A63:L63"/>
  </mergeCells>
  <pageMargins left="0.5" right="0.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
  <sheetViews>
    <sheetView zoomScale="145" zoomScaleNormal="145" workbookViewId="0">
      <selection activeCell="Q30" sqref="Q30"/>
    </sheetView>
  </sheetViews>
  <sheetFormatPr defaultColWidth="9.28515625" defaultRowHeight="11.25" customHeight="1" x14ac:dyDescent="0.2"/>
  <cols>
    <col min="1" max="1" width="23.85546875" style="191" customWidth="1"/>
    <col min="2" max="2" width="9.42578125" style="191" customWidth="1"/>
    <col min="3" max="3" width="1.85546875" style="191" customWidth="1"/>
    <col min="4" max="4" width="9.140625" style="191" bestFit="1" customWidth="1"/>
    <col min="5" max="5" width="1.85546875" style="191" customWidth="1"/>
    <col min="6" max="6" width="9.140625" style="191" bestFit="1" customWidth="1"/>
    <col min="7" max="7" width="1.85546875" style="191" customWidth="1"/>
    <col min="8" max="8" width="9.140625" style="191" bestFit="1" customWidth="1"/>
    <col min="9" max="9" width="1.85546875" style="191" customWidth="1"/>
    <col min="10" max="10" width="9.140625" style="191" bestFit="1" customWidth="1"/>
    <col min="11" max="11" width="1.85546875" style="191" customWidth="1"/>
    <col min="12" max="12" width="9.28515625" style="191"/>
    <col min="13" max="13" width="1.85546875" style="191" customWidth="1"/>
    <col min="14" max="16384" width="9.28515625" style="191"/>
  </cols>
  <sheetData>
    <row r="1" spans="1:13" ht="11.25" customHeight="1" x14ac:dyDescent="0.2">
      <c r="A1" s="282" t="s">
        <v>0</v>
      </c>
      <c r="B1" s="282"/>
      <c r="C1" s="282"/>
      <c r="D1" s="282"/>
      <c r="E1" s="282"/>
      <c r="F1" s="282"/>
      <c r="G1" s="282"/>
      <c r="H1" s="282"/>
      <c r="I1" s="282"/>
      <c r="J1" s="282"/>
      <c r="K1" s="282"/>
      <c r="L1" s="282"/>
      <c r="M1" s="282"/>
    </row>
    <row r="2" spans="1:13" ht="11.25" customHeight="1" x14ac:dyDescent="0.2">
      <c r="A2" s="282" t="s">
        <v>190</v>
      </c>
      <c r="B2" s="282"/>
      <c r="C2" s="282"/>
      <c r="D2" s="282"/>
      <c r="E2" s="282"/>
      <c r="F2" s="282"/>
      <c r="G2" s="282"/>
      <c r="H2" s="282"/>
      <c r="I2" s="282"/>
      <c r="J2" s="282"/>
      <c r="K2" s="282"/>
      <c r="L2" s="282"/>
      <c r="M2" s="282"/>
    </row>
    <row r="3" spans="1:13" ht="11.25" customHeight="1" x14ac:dyDescent="0.2">
      <c r="A3" s="283"/>
      <c r="B3" s="283"/>
      <c r="C3" s="283"/>
      <c r="D3" s="284"/>
      <c r="E3" s="284"/>
      <c r="F3" s="284"/>
      <c r="G3" s="284"/>
      <c r="H3" s="284"/>
      <c r="I3" s="284"/>
      <c r="J3" s="284"/>
      <c r="K3" s="284"/>
      <c r="L3" s="284"/>
      <c r="M3" s="284"/>
    </row>
    <row r="4" spans="1:13" ht="11.25" customHeight="1" x14ac:dyDescent="0.2">
      <c r="A4" s="282" t="s">
        <v>1</v>
      </c>
      <c r="B4" s="282"/>
      <c r="C4" s="282"/>
      <c r="D4" s="282"/>
      <c r="E4" s="282"/>
      <c r="F4" s="282"/>
      <c r="G4" s="282"/>
      <c r="H4" s="282"/>
      <c r="I4" s="282"/>
      <c r="J4" s="282"/>
      <c r="K4" s="282"/>
      <c r="L4" s="282"/>
      <c r="M4" s="282"/>
    </row>
    <row r="5" spans="1:13" ht="11.25" customHeight="1" x14ac:dyDescent="0.2">
      <c r="A5" s="285"/>
      <c r="B5" s="285"/>
      <c r="C5" s="285"/>
      <c r="D5" s="286"/>
      <c r="E5" s="286"/>
      <c r="F5" s="286"/>
      <c r="G5" s="286"/>
      <c r="H5" s="286"/>
      <c r="I5" s="286"/>
      <c r="J5" s="286"/>
      <c r="K5" s="286"/>
      <c r="L5" s="286"/>
      <c r="M5" s="286"/>
    </row>
    <row r="6" spans="1:13" ht="11.25" customHeight="1" x14ac:dyDescent="0.2">
      <c r="A6" s="169"/>
      <c r="B6" s="169"/>
      <c r="C6" s="169"/>
      <c r="D6" s="192" t="s">
        <v>208</v>
      </c>
      <c r="E6" s="153"/>
      <c r="F6" s="192" t="s">
        <v>211</v>
      </c>
      <c r="G6" s="193"/>
      <c r="H6" s="194" t="s">
        <v>216</v>
      </c>
      <c r="I6" s="193"/>
      <c r="J6" s="194" t="s">
        <v>217</v>
      </c>
      <c r="K6" s="193"/>
      <c r="L6" s="194" t="s">
        <v>223</v>
      </c>
      <c r="M6" s="193"/>
    </row>
    <row r="7" spans="1:13" ht="12.6" customHeight="1" x14ac:dyDescent="0.2">
      <c r="A7" s="112" t="s">
        <v>191</v>
      </c>
      <c r="B7" s="170"/>
      <c r="C7" s="170"/>
      <c r="D7" s="171"/>
      <c r="E7" s="158"/>
      <c r="F7" s="171"/>
      <c r="G7" s="158"/>
      <c r="H7" s="171"/>
    </row>
    <row r="8" spans="1:13" ht="11.25" customHeight="1" x14ac:dyDescent="0.2">
      <c r="A8" s="116" t="s">
        <v>2</v>
      </c>
      <c r="B8" s="116"/>
      <c r="C8" s="172"/>
      <c r="D8" s="8"/>
      <c r="E8" s="10"/>
      <c r="F8" s="8"/>
      <c r="G8" s="10"/>
      <c r="H8" s="8"/>
    </row>
    <row r="9" spans="1:13" ht="11.25" customHeight="1" x14ac:dyDescent="0.2">
      <c r="A9" s="137" t="s">
        <v>3</v>
      </c>
      <c r="B9" s="173"/>
      <c r="C9" s="173"/>
      <c r="D9" s="8"/>
      <c r="E9" s="10"/>
      <c r="F9" s="8"/>
      <c r="G9" s="10"/>
      <c r="H9" s="8"/>
    </row>
    <row r="10" spans="1:13" ht="11.25" customHeight="1" x14ac:dyDescent="0.2">
      <c r="A10" s="174" t="s">
        <v>4</v>
      </c>
      <c r="B10" s="174"/>
      <c r="C10" s="175"/>
      <c r="D10" s="19">
        <v>50300</v>
      </c>
      <c r="E10" s="195"/>
      <c r="F10" s="19">
        <v>61900</v>
      </c>
      <c r="H10" s="19">
        <v>109000</v>
      </c>
      <c r="I10" s="63"/>
      <c r="J10" s="196">
        <v>101000</v>
      </c>
      <c r="K10" s="197" t="s">
        <v>218</v>
      </c>
      <c r="L10" s="196">
        <v>77100</v>
      </c>
    </row>
    <row r="11" spans="1:13" ht="11.25" customHeight="1" x14ac:dyDescent="0.2">
      <c r="A11" s="174" t="s">
        <v>5</v>
      </c>
      <c r="B11" s="175"/>
      <c r="C11" s="175"/>
      <c r="D11" s="19">
        <v>345</v>
      </c>
      <c r="F11" s="19">
        <v>276</v>
      </c>
      <c r="H11" s="19">
        <v>744</v>
      </c>
      <c r="I11" s="198"/>
      <c r="J11" s="196">
        <v>962</v>
      </c>
      <c r="K11" s="197" t="s">
        <v>218</v>
      </c>
      <c r="L11" s="196">
        <v>574</v>
      </c>
    </row>
    <row r="12" spans="1:13" ht="11.25" customHeight="1" x14ac:dyDescent="0.2">
      <c r="A12" s="176" t="s">
        <v>6</v>
      </c>
      <c r="B12" s="176"/>
      <c r="C12" s="177"/>
      <c r="D12" s="178">
        <v>50600</v>
      </c>
      <c r="E12" s="199"/>
      <c r="F12" s="178">
        <v>62100</v>
      </c>
      <c r="G12" s="200"/>
      <c r="H12" s="178">
        <v>110000</v>
      </c>
      <c r="I12" s="201"/>
      <c r="J12" s="202">
        <v>102000</v>
      </c>
      <c r="K12" s="203" t="s">
        <v>218</v>
      </c>
      <c r="L12" s="202">
        <v>77700</v>
      </c>
    </row>
    <row r="13" spans="1:13" ht="11.25" customHeight="1" x14ac:dyDescent="0.2">
      <c r="A13" s="137" t="s">
        <v>7</v>
      </c>
      <c r="B13" s="173"/>
      <c r="C13" s="173"/>
      <c r="D13" s="19"/>
      <c r="F13" s="19"/>
      <c r="H13" s="19"/>
      <c r="J13" s="196"/>
      <c r="L13" s="196"/>
    </row>
    <row r="14" spans="1:13" ht="11.25" customHeight="1" x14ac:dyDescent="0.2">
      <c r="A14" s="174" t="s">
        <v>4</v>
      </c>
      <c r="B14" s="174"/>
      <c r="C14" s="175"/>
      <c r="D14" s="19">
        <v>2670000</v>
      </c>
      <c r="E14" s="204"/>
      <c r="F14" s="19">
        <v>3460000</v>
      </c>
      <c r="H14" s="19">
        <v>8230000</v>
      </c>
      <c r="I14" s="198"/>
      <c r="J14" s="196">
        <v>4820000</v>
      </c>
      <c r="K14" s="197" t="s">
        <v>218</v>
      </c>
      <c r="L14" s="196">
        <v>2620000</v>
      </c>
    </row>
    <row r="15" spans="1:13" ht="11.25" customHeight="1" x14ac:dyDescent="0.2">
      <c r="A15" s="174" t="s">
        <v>5</v>
      </c>
      <c r="B15" s="175"/>
      <c r="C15" s="175"/>
      <c r="D15" s="179">
        <v>8880</v>
      </c>
      <c r="E15" s="205"/>
      <c r="F15" s="179">
        <v>9350</v>
      </c>
      <c r="G15" s="205"/>
      <c r="H15" s="179">
        <v>7540</v>
      </c>
      <c r="I15" s="198"/>
      <c r="J15" s="206">
        <v>16100</v>
      </c>
      <c r="K15" s="207" t="s">
        <v>218</v>
      </c>
      <c r="L15" s="206">
        <v>9850</v>
      </c>
    </row>
    <row r="16" spans="1:13" ht="11.25" customHeight="1" x14ac:dyDescent="0.2">
      <c r="A16" s="176" t="s">
        <v>6</v>
      </c>
      <c r="B16" s="176"/>
      <c r="C16" s="177"/>
      <c r="D16" s="8">
        <v>2670000</v>
      </c>
      <c r="E16" s="204"/>
      <c r="F16" s="19">
        <v>3470000</v>
      </c>
      <c r="H16" s="19">
        <v>8240000</v>
      </c>
      <c r="I16" s="208"/>
      <c r="J16" s="196">
        <v>4840000</v>
      </c>
      <c r="K16" s="197" t="s">
        <v>218</v>
      </c>
      <c r="L16" s="196">
        <v>2630000</v>
      </c>
    </row>
    <row r="17" spans="1:13" ht="11.25" customHeight="1" x14ac:dyDescent="0.2">
      <c r="A17" s="116" t="s">
        <v>8</v>
      </c>
      <c r="B17" s="172"/>
      <c r="C17" s="172"/>
      <c r="D17" s="19"/>
      <c r="F17" s="19"/>
      <c r="H17" s="19"/>
      <c r="J17" s="196"/>
      <c r="L17" s="196"/>
    </row>
    <row r="18" spans="1:13" ht="11.25" customHeight="1" x14ac:dyDescent="0.2">
      <c r="A18" s="137" t="s">
        <v>9</v>
      </c>
      <c r="B18" s="137"/>
      <c r="C18" s="173"/>
      <c r="D18" s="19">
        <v>4310</v>
      </c>
      <c r="E18" s="63" t="s">
        <v>218</v>
      </c>
      <c r="F18" s="19">
        <v>2960</v>
      </c>
      <c r="H18" s="19">
        <v>4470</v>
      </c>
      <c r="I18" s="63" t="s">
        <v>218</v>
      </c>
      <c r="J18" s="196">
        <v>3910</v>
      </c>
      <c r="K18" s="63" t="s">
        <v>218</v>
      </c>
      <c r="L18" s="196">
        <v>2780</v>
      </c>
    </row>
    <row r="19" spans="1:13" ht="11.25" customHeight="1" x14ac:dyDescent="0.2">
      <c r="A19" s="137" t="s">
        <v>10</v>
      </c>
      <c r="B19" s="173"/>
      <c r="C19" s="173"/>
      <c r="D19" s="19">
        <v>325000</v>
      </c>
      <c r="E19" s="63" t="s">
        <v>218</v>
      </c>
      <c r="F19" s="19">
        <v>351000</v>
      </c>
      <c r="G19" s="63" t="s">
        <v>218</v>
      </c>
      <c r="H19" s="19">
        <v>464000</v>
      </c>
      <c r="I19" s="63" t="s">
        <v>218</v>
      </c>
      <c r="J19" s="196">
        <v>382000</v>
      </c>
      <c r="K19" s="63" t="s">
        <v>218</v>
      </c>
      <c r="L19" s="196">
        <v>316000</v>
      </c>
    </row>
    <row r="20" spans="1:13" ht="11.25" customHeight="1" x14ac:dyDescent="0.2">
      <c r="A20" s="116" t="s">
        <v>11</v>
      </c>
      <c r="B20" s="116"/>
      <c r="C20" s="172"/>
      <c r="D20" s="19"/>
      <c r="F20" s="19"/>
      <c r="H20" s="19"/>
      <c r="J20" s="196"/>
      <c r="L20" s="196"/>
    </row>
    <row r="21" spans="1:13" ht="11.25" customHeight="1" x14ac:dyDescent="0.2">
      <c r="A21" s="137" t="s">
        <v>9</v>
      </c>
      <c r="B21" s="173"/>
      <c r="C21" s="173"/>
      <c r="D21" s="19">
        <v>306</v>
      </c>
      <c r="F21" s="19">
        <v>161</v>
      </c>
      <c r="G21" s="209" t="s">
        <v>218</v>
      </c>
      <c r="H21" s="19">
        <v>245</v>
      </c>
      <c r="I21" s="209" t="s">
        <v>218</v>
      </c>
      <c r="J21" s="196">
        <v>289</v>
      </c>
      <c r="K21" s="209" t="s">
        <v>218</v>
      </c>
      <c r="L21" s="196">
        <v>281</v>
      </c>
    </row>
    <row r="22" spans="1:13" ht="11.25" customHeight="1" x14ac:dyDescent="0.2">
      <c r="A22" s="137" t="s">
        <v>10</v>
      </c>
      <c r="B22" s="137"/>
      <c r="C22" s="173"/>
      <c r="D22" s="19">
        <v>35300</v>
      </c>
      <c r="E22" s="209" t="s">
        <v>218</v>
      </c>
      <c r="F22" s="19">
        <v>10500</v>
      </c>
      <c r="G22" s="209" t="s">
        <v>218</v>
      </c>
      <c r="H22" s="19">
        <v>18100</v>
      </c>
      <c r="I22" s="209" t="s">
        <v>218</v>
      </c>
      <c r="J22" s="196">
        <v>16400</v>
      </c>
      <c r="K22" s="209" t="s">
        <v>218</v>
      </c>
      <c r="L22" s="196">
        <v>15400</v>
      </c>
    </row>
    <row r="23" spans="1:13" ht="12.6" customHeight="1" x14ac:dyDescent="0.2">
      <c r="A23" s="112" t="s">
        <v>192</v>
      </c>
      <c r="B23" s="170"/>
      <c r="C23" s="170"/>
      <c r="D23" s="19"/>
      <c r="F23" s="19"/>
      <c r="H23" s="19"/>
      <c r="J23" s="196"/>
      <c r="L23" s="196"/>
    </row>
    <row r="24" spans="1:13" ht="11.25" customHeight="1" x14ac:dyDescent="0.2">
      <c r="A24" s="210" t="s">
        <v>9</v>
      </c>
      <c r="B24" s="181" t="s">
        <v>310</v>
      </c>
      <c r="C24" s="182"/>
      <c r="D24" s="19">
        <v>120000</v>
      </c>
      <c r="F24" s="19">
        <v>110000</v>
      </c>
      <c r="H24" s="19">
        <v>93100</v>
      </c>
      <c r="J24" s="196">
        <v>70500</v>
      </c>
      <c r="L24" s="196">
        <v>56600</v>
      </c>
    </row>
    <row r="25" spans="1:13" ht="11.25" customHeight="1" x14ac:dyDescent="0.2">
      <c r="A25" s="210" t="s">
        <v>10</v>
      </c>
      <c r="B25" s="183"/>
      <c r="C25" s="183"/>
      <c r="D25" s="19">
        <v>18900</v>
      </c>
      <c r="F25" s="19">
        <v>17600</v>
      </c>
      <c r="H25" s="19">
        <v>19500</v>
      </c>
      <c r="J25" s="196">
        <v>19400</v>
      </c>
      <c r="L25" s="196">
        <v>17300</v>
      </c>
    </row>
    <row r="26" spans="1:13" ht="11.25" customHeight="1" x14ac:dyDescent="0.2">
      <c r="A26" s="184" t="s">
        <v>12</v>
      </c>
      <c r="B26" s="185"/>
      <c r="C26" s="251"/>
      <c r="D26" s="19"/>
      <c r="F26" s="19"/>
      <c r="H26" s="19"/>
      <c r="J26" s="196"/>
      <c r="L26" s="196"/>
    </row>
    <row r="27" spans="1:13" ht="11.25" customHeight="1" x14ac:dyDescent="0.2">
      <c r="A27" s="116" t="s">
        <v>13</v>
      </c>
      <c r="B27" s="172"/>
      <c r="C27" s="172"/>
      <c r="D27" s="19"/>
      <c r="F27" s="19"/>
      <c r="H27" s="19"/>
      <c r="J27" s="196"/>
      <c r="L27" s="196"/>
    </row>
    <row r="28" spans="1:13" ht="11.25" customHeight="1" x14ac:dyDescent="0.2">
      <c r="A28" s="180" t="s">
        <v>311</v>
      </c>
      <c r="B28" s="181" t="s">
        <v>310</v>
      </c>
      <c r="C28" s="182"/>
      <c r="D28" s="19">
        <v>156</v>
      </c>
      <c r="E28" s="204"/>
      <c r="F28" s="19">
        <v>146</v>
      </c>
      <c r="G28" s="204"/>
      <c r="H28" s="19">
        <v>146</v>
      </c>
      <c r="I28" s="198" t="s">
        <v>212</v>
      </c>
      <c r="J28" s="211">
        <v>205</v>
      </c>
      <c r="K28" s="204"/>
      <c r="L28" s="196">
        <v>300</v>
      </c>
      <c r="M28" s="209" t="s">
        <v>212</v>
      </c>
    </row>
    <row r="29" spans="1:13" ht="11.25" customHeight="1" x14ac:dyDescent="0.2">
      <c r="A29" s="137" t="s">
        <v>10</v>
      </c>
      <c r="B29" s="173"/>
      <c r="C29" s="173"/>
      <c r="D29" s="19">
        <v>39</v>
      </c>
      <c r="E29" s="204"/>
      <c r="F29" s="19">
        <v>36</v>
      </c>
      <c r="G29" s="204"/>
      <c r="H29" s="19">
        <v>36</v>
      </c>
      <c r="I29" s="198" t="s">
        <v>212</v>
      </c>
      <c r="J29" s="211">
        <v>49</v>
      </c>
      <c r="K29" s="204"/>
      <c r="L29" s="196">
        <v>72</v>
      </c>
      <c r="M29" s="209" t="s">
        <v>212</v>
      </c>
    </row>
    <row r="30" spans="1:13" ht="11.25" customHeight="1" x14ac:dyDescent="0.2">
      <c r="A30" s="116" t="s">
        <v>2</v>
      </c>
      <c r="B30" s="116"/>
      <c r="C30" s="172"/>
      <c r="D30" s="19"/>
      <c r="E30" s="204"/>
      <c r="F30" s="19"/>
      <c r="H30" s="19"/>
      <c r="J30" s="196"/>
      <c r="L30" s="196"/>
    </row>
    <row r="31" spans="1:13" ht="11.25" customHeight="1" x14ac:dyDescent="0.2">
      <c r="A31" s="180" t="s">
        <v>312</v>
      </c>
      <c r="B31" s="181" t="s">
        <v>310</v>
      </c>
      <c r="C31" s="182"/>
      <c r="D31" s="19">
        <v>500</v>
      </c>
      <c r="E31" s="204"/>
      <c r="F31" s="19">
        <v>465</v>
      </c>
      <c r="G31" s="204"/>
      <c r="H31" s="19">
        <v>465</v>
      </c>
      <c r="I31" s="198" t="s">
        <v>212</v>
      </c>
      <c r="J31" s="196">
        <v>465</v>
      </c>
      <c r="K31" s="198" t="s">
        <v>212</v>
      </c>
      <c r="L31" s="196">
        <v>400</v>
      </c>
      <c r="M31" s="198" t="s">
        <v>212</v>
      </c>
    </row>
    <row r="32" spans="1:13" ht="11.25" customHeight="1" x14ac:dyDescent="0.2">
      <c r="A32" s="180" t="s">
        <v>10</v>
      </c>
      <c r="B32" s="186"/>
      <c r="C32" s="186"/>
      <c r="D32" s="179">
        <v>823</v>
      </c>
      <c r="E32" s="212"/>
      <c r="F32" s="179">
        <v>765</v>
      </c>
      <c r="G32" s="212"/>
      <c r="H32" s="179">
        <v>765</v>
      </c>
      <c r="I32" s="213" t="s">
        <v>212</v>
      </c>
      <c r="J32" s="206">
        <v>765</v>
      </c>
      <c r="K32" s="213" t="s">
        <v>212</v>
      </c>
      <c r="L32" s="206">
        <v>700</v>
      </c>
      <c r="M32" s="214" t="s">
        <v>212</v>
      </c>
    </row>
    <row r="33" spans="1:13" ht="11.25" customHeight="1" x14ac:dyDescent="0.2">
      <c r="A33" s="287" t="s">
        <v>313</v>
      </c>
      <c r="B33" s="287"/>
      <c r="C33" s="287"/>
      <c r="D33" s="287"/>
      <c r="E33" s="287"/>
      <c r="F33" s="287"/>
      <c r="G33" s="287"/>
      <c r="H33" s="287"/>
      <c r="I33" s="287"/>
      <c r="J33" s="287"/>
      <c r="K33" s="287"/>
      <c r="L33" s="287"/>
      <c r="M33" s="287"/>
    </row>
    <row r="34" spans="1:13" ht="22.5" customHeight="1" x14ac:dyDescent="0.2">
      <c r="A34" s="280" t="s">
        <v>305</v>
      </c>
      <c r="B34" s="280"/>
      <c r="C34" s="280"/>
      <c r="D34" s="280"/>
      <c r="E34" s="280"/>
      <c r="F34" s="280"/>
      <c r="G34" s="280"/>
      <c r="H34" s="280"/>
      <c r="I34" s="280"/>
      <c r="J34" s="280"/>
      <c r="K34" s="280"/>
      <c r="L34" s="280"/>
      <c r="M34" s="280"/>
    </row>
    <row r="35" spans="1:13" ht="12.6" customHeight="1" x14ac:dyDescent="0.2">
      <c r="A35" s="281" t="s">
        <v>193</v>
      </c>
      <c r="B35" s="281"/>
      <c r="C35" s="281"/>
      <c r="D35" s="281"/>
      <c r="E35" s="281"/>
      <c r="F35" s="281"/>
      <c r="G35" s="281"/>
      <c r="H35" s="281"/>
      <c r="I35" s="281"/>
      <c r="J35" s="281"/>
      <c r="K35" s="281"/>
      <c r="L35" s="281"/>
      <c r="M35" s="281"/>
    </row>
    <row r="36" spans="1:13" ht="12.6" customHeight="1" x14ac:dyDescent="0.2">
      <c r="A36" s="281" t="s">
        <v>200</v>
      </c>
      <c r="B36" s="281"/>
      <c r="C36" s="281"/>
      <c r="D36" s="281"/>
      <c r="E36" s="281"/>
      <c r="F36" s="281"/>
      <c r="G36" s="281"/>
      <c r="H36" s="281"/>
      <c r="I36" s="281"/>
      <c r="J36" s="281"/>
      <c r="K36" s="281"/>
      <c r="L36" s="281"/>
      <c r="M36" s="281"/>
    </row>
  </sheetData>
  <mergeCells count="9">
    <mergeCell ref="A34:M34"/>
    <mergeCell ref="A35:M35"/>
    <mergeCell ref="A36:M36"/>
    <mergeCell ref="A1:M1"/>
    <mergeCell ref="A2:M2"/>
    <mergeCell ref="A3:M3"/>
    <mergeCell ref="A4:M4"/>
    <mergeCell ref="A5:M5"/>
    <mergeCell ref="A33:M33"/>
  </mergeCells>
  <pageMargins left="0.5" right="0.5" top="0.5" bottom="0.7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
  <sheetViews>
    <sheetView zoomScale="150" zoomScaleNormal="150" workbookViewId="0">
      <selection sqref="A1:Q1"/>
    </sheetView>
  </sheetViews>
  <sheetFormatPr defaultColWidth="9.28515625" defaultRowHeight="11.25" customHeight="1" x14ac:dyDescent="0.2"/>
  <cols>
    <col min="1" max="1" width="19.28515625" style="191" customWidth="1"/>
    <col min="2" max="2" width="1.7109375" style="191" customWidth="1"/>
    <col min="3" max="3" width="10.7109375" style="191" bestFit="1" customWidth="1"/>
    <col min="4" max="4" width="1.7109375" style="191" customWidth="1"/>
    <col min="5" max="5" width="7.7109375" style="191" bestFit="1" customWidth="1"/>
    <col min="6" max="6" width="1.7109375" style="191" customWidth="1"/>
    <col min="7" max="7" width="10.7109375" style="191" bestFit="1" customWidth="1"/>
    <col min="8" max="8" width="1.7109375" style="191" customWidth="1"/>
    <col min="9" max="9" width="7.7109375" style="191" customWidth="1"/>
    <col min="10" max="10" width="1.7109375" style="191" customWidth="1"/>
    <col min="11" max="11" width="10.7109375" style="191" bestFit="1" customWidth="1"/>
    <col min="12" max="12" width="1.7109375" style="191" customWidth="1"/>
    <col min="13" max="13" width="7.7109375" style="191" customWidth="1"/>
    <col min="14" max="14" width="1.7109375" style="191" customWidth="1"/>
    <col min="15" max="15" width="10.7109375" style="191" customWidth="1"/>
    <col min="16" max="16" width="1.7109375" style="191" customWidth="1"/>
    <col min="17" max="17" width="7.7109375" style="191" customWidth="1"/>
    <col min="18" max="16384" width="9.28515625" style="191"/>
  </cols>
  <sheetData>
    <row r="1" spans="1:17" ht="11.25" customHeight="1" x14ac:dyDescent="0.2">
      <c r="A1" s="282" t="s">
        <v>14</v>
      </c>
      <c r="B1" s="282"/>
      <c r="C1" s="282"/>
      <c r="D1" s="282"/>
      <c r="E1" s="282"/>
      <c r="F1" s="282"/>
      <c r="G1" s="282"/>
      <c r="H1" s="282"/>
      <c r="I1" s="282"/>
      <c r="J1" s="282"/>
      <c r="K1" s="282"/>
      <c r="L1" s="282"/>
      <c r="M1" s="282"/>
      <c r="N1" s="282"/>
      <c r="O1" s="282"/>
      <c r="P1" s="282"/>
      <c r="Q1" s="282"/>
    </row>
    <row r="2" spans="1:17" ht="11.25" customHeight="1" x14ac:dyDescent="0.2">
      <c r="A2" s="282" t="s">
        <v>194</v>
      </c>
      <c r="B2" s="282"/>
      <c r="C2" s="282"/>
      <c r="D2" s="282"/>
      <c r="E2" s="282"/>
      <c r="F2" s="282"/>
      <c r="G2" s="282"/>
      <c r="H2" s="282"/>
      <c r="I2" s="282"/>
      <c r="J2" s="282"/>
      <c r="K2" s="282"/>
      <c r="L2" s="282"/>
      <c r="M2" s="282"/>
      <c r="N2" s="282"/>
      <c r="O2" s="282"/>
      <c r="P2" s="282"/>
      <c r="Q2" s="282"/>
    </row>
    <row r="3" spans="1:17" ht="11.25" customHeight="1" x14ac:dyDescent="0.2">
      <c r="A3" s="292"/>
      <c r="B3" s="293"/>
      <c r="C3" s="293"/>
      <c r="D3" s="293"/>
      <c r="E3" s="293"/>
      <c r="F3" s="293"/>
      <c r="G3" s="293"/>
      <c r="H3" s="293"/>
      <c r="I3" s="293"/>
      <c r="J3" s="293"/>
      <c r="K3" s="293"/>
      <c r="L3" s="293"/>
      <c r="M3" s="293"/>
      <c r="N3" s="293"/>
      <c r="O3" s="293"/>
      <c r="P3" s="293"/>
      <c r="Q3" s="293"/>
    </row>
    <row r="4" spans="1:17" ht="11.25" customHeight="1" x14ac:dyDescent="0.2">
      <c r="A4" s="156"/>
      <c r="B4" s="156"/>
      <c r="C4" s="294" t="s">
        <v>217</v>
      </c>
      <c r="D4" s="295"/>
      <c r="E4" s="295"/>
      <c r="F4" s="295"/>
      <c r="G4" s="295"/>
      <c r="H4" s="295"/>
      <c r="I4" s="295"/>
      <c r="J4" s="158"/>
      <c r="K4" s="294" t="s">
        <v>223</v>
      </c>
      <c r="L4" s="295"/>
      <c r="M4" s="295"/>
      <c r="N4" s="295"/>
      <c r="O4" s="295"/>
      <c r="P4" s="295"/>
      <c r="Q4" s="295"/>
    </row>
    <row r="5" spans="1:17" ht="11.25" customHeight="1" x14ac:dyDescent="0.2">
      <c r="A5" s="11"/>
      <c r="B5" s="11"/>
      <c r="C5" s="215" t="s">
        <v>9</v>
      </c>
      <c r="D5" s="216"/>
      <c r="E5" s="215"/>
      <c r="F5" s="216"/>
      <c r="G5" s="215"/>
      <c r="H5" s="216"/>
      <c r="I5" s="215"/>
      <c r="J5" s="49"/>
      <c r="K5" s="215" t="s">
        <v>9</v>
      </c>
      <c r="L5" s="216"/>
      <c r="M5" s="215"/>
      <c r="N5" s="216"/>
      <c r="O5" s="215"/>
      <c r="P5" s="216"/>
      <c r="Q5" s="215"/>
    </row>
    <row r="6" spans="1:17" ht="11.25" customHeight="1" x14ac:dyDescent="0.2">
      <c r="A6" s="11"/>
      <c r="B6" s="11"/>
      <c r="C6" s="252" t="s">
        <v>15</v>
      </c>
      <c r="D6" s="49"/>
      <c r="E6" s="252" t="s">
        <v>213</v>
      </c>
      <c r="F6" s="49"/>
      <c r="G6" s="252" t="s">
        <v>10</v>
      </c>
      <c r="H6" s="49"/>
      <c r="I6" s="252" t="s">
        <v>213</v>
      </c>
      <c r="J6" s="49"/>
      <c r="K6" s="252" t="s">
        <v>15</v>
      </c>
      <c r="L6" s="49"/>
      <c r="M6" s="252" t="s">
        <v>213</v>
      </c>
      <c r="N6" s="49"/>
      <c r="O6" s="252" t="s">
        <v>10</v>
      </c>
      <c r="P6" s="49"/>
      <c r="Q6" s="252" t="s">
        <v>213</v>
      </c>
    </row>
    <row r="7" spans="1:17" ht="12.6" customHeight="1" x14ac:dyDescent="0.2">
      <c r="A7" s="108" t="s">
        <v>320</v>
      </c>
      <c r="B7" s="125"/>
      <c r="C7" s="108" t="s">
        <v>16</v>
      </c>
      <c r="D7" s="111"/>
      <c r="E7" s="108" t="s">
        <v>17</v>
      </c>
      <c r="F7" s="111"/>
      <c r="G7" s="108" t="s">
        <v>18</v>
      </c>
      <c r="H7" s="111"/>
      <c r="I7" s="108" t="s">
        <v>17</v>
      </c>
      <c r="J7" s="111"/>
      <c r="K7" s="108" t="s">
        <v>16</v>
      </c>
      <c r="L7" s="111"/>
      <c r="M7" s="108" t="s">
        <v>17</v>
      </c>
      <c r="N7" s="111"/>
      <c r="O7" s="108" t="s">
        <v>18</v>
      </c>
      <c r="P7" s="111"/>
      <c r="Q7" s="108" t="s">
        <v>17</v>
      </c>
    </row>
    <row r="8" spans="1:17" ht="11.25" customHeight="1" x14ac:dyDescent="0.2">
      <c r="A8" s="112" t="s">
        <v>19</v>
      </c>
      <c r="B8" s="156"/>
      <c r="C8" s="217"/>
      <c r="D8" s="157"/>
      <c r="E8" s="217"/>
      <c r="F8" s="157"/>
      <c r="G8" s="217"/>
      <c r="H8" s="157"/>
      <c r="I8" s="217"/>
      <c r="J8" s="157"/>
      <c r="K8" s="217"/>
      <c r="L8" s="157"/>
      <c r="M8" s="217"/>
      <c r="N8" s="157"/>
      <c r="O8" s="217"/>
      <c r="P8" s="157"/>
      <c r="Q8" s="217"/>
    </row>
    <row r="9" spans="1:17" ht="11.25" customHeight="1" x14ac:dyDescent="0.2">
      <c r="A9" s="116" t="s">
        <v>20</v>
      </c>
      <c r="B9" s="9"/>
      <c r="C9" s="32">
        <v>184</v>
      </c>
      <c r="D9" s="218"/>
      <c r="E9" s="23" t="s">
        <v>189</v>
      </c>
      <c r="F9" s="218"/>
      <c r="G9" s="219">
        <v>6090</v>
      </c>
      <c r="H9" s="218"/>
      <c r="I9" s="23" t="s">
        <v>189</v>
      </c>
      <c r="J9" s="218"/>
      <c r="K9" s="32">
        <v>136</v>
      </c>
      <c r="L9" s="218"/>
      <c r="M9" s="23" t="s">
        <v>189</v>
      </c>
      <c r="N9" s="218"/>
      <c r="O9" s="219">
        <v>4730</v>
      </c>
      <c r="P9" s="218"/>
      <c r="Q9" s="23" t="s">
        <v>189</v>
      </c>
    </row>
    <row r="10" spans="1:17" ht="11.25" customHeight="1" x14ac:dyDescent="0.2">
      <c r="A10" s="116" t="s">
        <v>21</v>
      </c>
      <c r="B10" s="9"/>
      <c r="C10" s="19">
        <v>1540</v>
      </c>
      <c r="D10" s="218"/>
      <c r="E10" s="48">
        <v>1</v>
      </c>
      <c r="F10" s="218"/>
      <c r="G10" s="19">
        <v>73500</v>
      </c>
      <c r="H10" s="218"/>
      <c r="I10" s="48">
        <v>2</v>
      </c>
      <c r="J10" s="218"/>
      <c r="K10" s="19">
        <v>1260</v>
      </c>
      <c r="L10" s="218"/>
      <c r="M10" s="48">
        <v>2</v>
      </c>
      <c r="N10" s="218"/>
      <c r="O10" s="19">
        <v>60700</v>
      </c>
      <c r="P10" s="218"/>
      <c r="Q10" s="48">
        <v>2</v>
      </c>
    </row>
    <row r="11" spans="1:17" ht="11.25" customHeight="1" x14ac:dyDescent="0.2">
      <c r="A11" s="112" t="s">
        <v>22</v>
      </c>
      <c r="B11" s="9"/>
      <c r="C11" s="19"/>
      <c r="D11" s="218"/>
      <c r="E11" s="48"/>
      <c r="F11" s="218"/>
      <c r="G11" s="19"/>
      <c r="H11" s="218"/>
      <c r="I11" s="48"/>
      <c r="J11" s="218"/>
      <c r="K11" s="19"/>
      <c r="L11" s="218"/>
      <c r="M11" s="48"/>
      <c r="N11" s="218"/>
      <c r="O11" s="19"/>
      <c r="P11" s="218"/>
      <c r="Q11" s="48"/>
    </row>
    <row r="12" spans="1:17" ht="11.25" customHeight="1" x14ac:dyDescent="0.2">
      <c r="A12" s="116" t="s">
        <v>23</v>
      </c>
      <c r="B12" s="9"/>
      <c r="C12" s="19">
        <v>51200</v>
      </c>
      <c r="D12" s="218"/>
      <c r="E12" s="48">
        <v>50</v>
      </c>
      <c r="F12" s="218"/>
      <c r="G12" s="19">
        <v>2420000</v>
      </c>
      <c r="H12" s="218"/>
      <c r="I12" s="48">
        <v>50</v>
      </c>
      <c r="J12" s="218"/>
      <c r="K12" s="19">
        <v>32200</v>
      </c>
      <c r="L12" s="218"/>
      <c r="M12" s="48">
        <v>41</v>
      </c>
      <c r="N12" s="218"/>
      <c r="O12" s="19">
        <v>1100000</v>
      </c>
      <c r="P12" s="218"/>
      <c r="Q12" s="48">
        <v>41</v>
      </c>
    </row>
    <row r="13" spans="1:17" ht="11.25" customHeight="1" x14ac:dyDescent="0.2">
      <c r="A13" s="116" t="s">
        <v>24</v>
      </c>
      <c r="B13" s="9"/>
      <c r="C13" s="19">
        <v>14600</v>
      </c>
      <c r="D13" s="218"/>
      <c r="E13" s="48">
        <v>14</v>
      </c>
      <c r="F13" s="218"/>
      <c r="G13" s="19">
        <v>952000</v>
      </c>
      <c r="H13" s="218"/>
      <c r="I13" s="48">
        <v>20</v>
      </c>
      <c r="J13" s="218"/>
      <c r="K13" s="19">
        <v>13200</v>
      </c>
      <c r="L13" s="218"/>
      <c r="M13" s="48">
        <v>17</v>
      </c>
      <c r="N13" s="218"/>
      <c r="O13" s="19">
        <v>531000</v>
      </c>
      <c r="P13" s="218"/>
      <c r="Q13" s="48">
        <v>20</v>
      </c>
    </row>
    <row r="14" spans="1:17" ht="11.25" customHeight="1" x14ac:dyDescent="0.2">
      <c r="A14" s="112" t="s">
        <v>25</v>
      </c>
      <c r="B14" s="9"/>
      <c r="C14" s="19"/>
      <c r="D14" s="218"/>
      <c r="E14" s="48"/>
      <c r="F14" s="218"/>
      <c r="G14" s="19"/>
      <c r="H14" s="218"/>
      <c r="I14" s="48"/>
      <c r="J14" s="218"/>
      <c r="K14" s="19"/>
      <c r="L14" s="218"/>
      <c r="M14" s="48"/>
      <c r="N14" s="218"/>
      <c r="O14" s="19"/>
      <c r="P14" s="218"/>
      <c r="Q14" s="48"/>
    </row>
    <row r="15" spans="1:17" ht="11.25" customHeight="1" x14ac:dyDescent="0.2">
      <c r="A15" s="116" t="s">
        <v>26</v>
      </c>
      <c r="B15" s="9"/>
      <c r="C15" s="19">
        <v>7070</v>
      </c>
      <c r="D15" s="218"/>
      <c r="E15" s="48">
        <v>7</v>
      </c>
      <c r="F15" s="218"/>
      <c r="G15" s="19">
        <v>186000</v>
      </c>
      <c r="H15" s="218"/>
      <c r="I15" s="48">
        <v>4</v>
      </c>
      <c r="J15" s="218"/>
      <c r="K15" s="19">
        <v>7060</v>
      </c>
      <c r="L15" s="218"/>
      <c r="M15" s="48">
        <v>9</v>
      </c>
      <c r="N15" s="218"/>
      <c r="O15" s="19">
        <v>163000</v>
      </c>
      <c r="P15" s="218"/>
      <c r="Q15" s="48">
        <v>6</v>
      </c>
    </row>
    <row r="16" spans="1:17" ht="11.25" customHeight="1" x14ac:dyDescent="0.2">
      <c r="A16" s="116" t="s">
        <v>27</v>
      </c>
      <c r="B16" s="9"/>
      <c r="C16" s="19">
        <v>3100</v>
      </c>
      <c r="D16" s="218"/>
      <c r="E16" s="48">
        <v>3</v>
      </c>
      <c r="F16" s="218"/>
      <c r="G16" s="19">
        <v>85500</v>
      </c>
      <c r="H16" s="218"/>
      <c r="I16" s="48">
        <v>2</v>
      </c>
      <c r="J16" s="218"/>
      <c r="K16" s="19">
        <v>3460</v>
      </c>
      <c r="L16" s="218"/>
      <c r="M16" s="48">
        <v>4</v>
      </c>
      <c r="N16" s="218"/>
      <c r="O16" s="19">
        <v>77200</v>
      </c>
      <c r="P16" s="218"/>
      <c r="Q16" s="48">
        <v>3</v>
      </c>
    </row>
    <row r="17" spans="1:17" ht="11.25" customHeight="1" x14ac:dyDescent="0.2">
      <c r="A17" s="116" t="s">
        <v>28</v>
      </c>
      <c r="B17" s="9"/>
      <c r="C17" s="19">
        <v>20600</v>
      </c>
      <c r="D17" s="63" t="s">
        <v>218</v>
      </c>
      <c r="E17" s="48">
        <v>20</v>
      </c>
      <c r="F17" s="63" t="s">
        <v>218</v>
      </c>
      <c r="G17" s="19">
        <v>985000</v>
      </c>
      <c r="H17" s="63" t="s">
        <v>218</v>
      </c>
      <c r="I17" s="48">
        <v>20</v>
      </c>
      <c r="J17" s="63" t="s">
        <v>218</v>
      </c>
      <c r="K17" s="19">
        <v>17000</v>
      </c>
      <c r="L17" s="218"/>
      <c r="M17" s="48">
        <v>22</v>
      </c>
      <c r="N17" s="218"/>
      <c r="O17" s="19">
        <v>594000</v>
      </c>
      <c r="P17" s="218"/>
      <c r="Q17" s="48">
        <v>23</v>
      </c>
    </row>
    <row r="18" spans="1:17" ht="11.25" customHeight="1" x14ac:dyDescent="0.2">
      <c r="A18" s="112" t="s">
        <v>29</v>
      </c>
      <c r="B18" s="9"/>
      <c r="C18" s="19"/>
      <c r="D18" s="218"/>
      <c r="E18" s="48"/>
      <c r="F18" s="218"/>
      <c r="G18" s="19"/>
      <c r="H18" s="218"/>
      <c r="I18" s="48"/>
      <c r="J18" s="218"/>
      <c r="K18" s="19"/>
      <c r="L18" s="218"/>
      <c r="M18" s="48"/>
      <c r="N18" s="218"/>
      <c r="O18" s="19"/>
      <c r="P18" s="218"/>
      <c r="Q18" s="48"/>
    </row>
    <row r="19" spans="1:17" ht="11.25" customHeight="1" x14ac:dyDescent="0.2">
      <c r="A19" s="116" t="s">
        <v>30</v>
      </c>
      <c r="B19" s="9"/>
      <c r="C19" s="19">
        <v>1780</v>
      </c>
      <c r="D19" s="218"/>
      <c r="E19" s="48">
        <v>2</v>
      </c>
      <c r="F19" s="218"/>
      <c r="G19" s="19">
        <v>48600</v>
      </c>
      <c r="H19" s="218"/>
      <c r="I19" s="48">
        <v>1</v>
      </c>
      <c r="J19" s="218"/>
      <c r="K19" s="19">
        <v>1520</v>
      </c>
      <c r="L19" s="218"/>
      <c r="M19" s="48">
        <v>2</v>
      </c>
      <c r="N19" s="218"/>
      <c r="O19" s="19">
        <v>31200</v>
      </c>
      <c r="P19" s="218"/>
      <c r="Q19" s="48">
        <v>1</v>
      </c>
    </row>
    <row r="20" spans="1:17" ht="11.25" customHeight="1" x14ac:dyDescent="0.2">
      <c r="A20" s="116" t="s">
        <v>31</v>
      </c>
      <c r="B20" s="9"/>
      <c r="C20" s="19">
        <v>2130</v>
      </c>
      <c r="D20" s="218"/>
      <c r="E20" s="48">
        <v>2</v>
      </c>
      <c r="F20" s="218"/>
      <c r="G20" s="19">
        <v>79200</v>
      </c>
      <c r="H20" s="218"/>
      <c r="I20" s="48">
        <v>2</v>
      </c>
      <c r="J20" s="218"/>
      <c r="K20" s="19">
        <v>1920</v>
      </c>
      <c r="L20" s="218"/>
      <c r="M20" s="48">
        <v>2</v>
      </c>
      <c r="N20" s="218"/>
      <c r="O20" s="19">
        <v>68000</v>
      </c>
      <c r="P20" s="218"/>
      <c r="Q20" s="48">
        <v>3</v>
      </c>
    </row>
    <row r="21" spans="1:17" ht="11.25" customHeight="1" x14ac:dyDescent="0.2">
      <c r="A21" s="116" t="s">
        <v>6</v>
      </c>
      <c r="B21" s="128"/>
      <c r="C21" s="220">
        <v>102000</v>
      </c>
      <c r="D21" s="221" t="s">
        <v>218</v>
      </c>
      <c r="E21" s="222">
        <v>100</v>
      </c>
      <c r="F21" s="223"/>
      <c r="G21" s="220">
        <v>4840000</v>
      </c>
      <c r="H21" s="221" t="s">
        <v>218</v>
      </c>
      <c r="I21" s="222">
        <v>100</v>
      </c>
      <c r="J21" s="223"/>
      <c r="K21" s="220">
        <v>77700</v>
      </c>
      <c r="L21" s="223"/>
      <c r="M21" s="222">
        <v>100</v>
      </c>
      <c r="N21" s="223"/>
      <c r="O21" s="220">
        <v>2630000</v>
      </c>
      <c r="P21" s="223"/>
      <c r="Q21" s="222">
        <v>100</v>
      </c>
    </row>
    <row r="22" spans="1:17" ht="12.6" customHeight="1" x14ac:dyDescent="0.2">
      <c r="A22" s="296" t="s">
        <v>219</v>
      </c>
      <c r="B22" s="297"/>
      <c r="C22" s="297"/>
      <c r="D22" s="297"/>
      <c r="E22" s="297"/>
      <c r="F22" s="297"/>
      <c r="G22" s="297"/>
      <c r="H22" s="297"/>
      <c r="I22" s="297"/>
      <c r="J22" s="297"/>
      <c r="K22" s="297"/>
      <c r="L22" s="297"/>
      <c r="M22" s="297"/>
      <c r="N22" s="297"/>
      <c r="O22" s="297"/>
      <c r="P22" s="297"/>
      <c r="Q22" s="297"/>
    </row>
    <row r="23" spans="1:17" ht="11.25" customHeight="1" x14ac:dyDescent="0.2">
      <c r="A23" s="288" t="s">
        <v>305</v>
      </c>
      <c r="B23" s="288"/>
      <c r="C23" s="288"/>
      <c r="D23" s="288"/>
      <c r="E23" s="288"/>
      <c r="F23" s="288"/>
      <c r="G23" s="288"/>
      <c r="H23" s="288"/>
      <c r="I23" s="288"/>
      <c r="J23" s="288"/>
      <c r="K23" s="288"/>
      <c r="L23" s="288"/>
      <c r="M23" s="288"/>
      <c r="N23" s="288"/>
      <c r="O23" s="288"/>
      <c r="P23" s="288"/>
      <c r="Q23" s="288"/>
    </row>
    <row r="24" spans="1:17" ht="45" customHeight="1" x14ac:dyDescent="0.2">
      <c r="A24" s="289" t="s">
        <v>326</v>
      </c>
      <c r="B24" s="290"/>
      <c r="C24" s="290"/>
      <c r="D24" s="290"/>
      <c r="E24" s="290"/>
      <c r="F24" s="290"/>
      <c r="G24" s="290"/>
      <c r="H24" s="290"/>
      <c r="I24" s="290"/>
      <c r="J24" s="290"/>
      <c r="K24" s="290"/>
      <c r="L24" s="290"/>
      <c r="M24" s="290"/>
      <c r="N24" s="290"/>
      <c r="O24" s="290"/>
      <c r="P24" s="290"/>
      <c r="Q24" s="290"/>
    </row>
    <row r="25" spans="1:17" ht="12.6" customHeight="1" x14ac:dyDescent="0.2">
      <c r="A25" s="291" t="s">
        <v>197</v>
      </c>
      <c r="B25" s="291"/>
      <c r="C25" s="291"/>
      <c r="D25" s="291"/>
      <c r="E25" s="291"/>
      <c r="F25" s="291"/>
      <c r="G25" s="291"/>
      <c r="H25" s="291"/>
      <c r="I25" s="291"/>
      <c r="J25" s="291"/>
      <c r="K25" s="291"/>
      <c r="L25" s="291"/>
      <c r="M25" s="291"/>
      <c r="N25" s="291"/>
      <c r="O25" s="291"/>
      <c r="P25" s="291"/>
      <c r="Q25" s="291"/>
    </row>
    <row r="26" spans="1:17" ht="11.25" customHeight="1" x14ac:dyDescent="0.2">
      <c r="C26" s="196"/>
      <c r="E26" s="196"/>
      <c r="G26" s="196"/>
      <c r="I26" s="196"/>
      <c r="K26" s="196"/>
      <c r="M26" s="196"/>
      <c r="O26" s="196"/>
      <c r="Q26" s="196"/>
    </row>
    <row r="27" spans="1:17" ht="11.25" customHeight="1" x14ac:dyDescent="0.2">
      <c r="M27" s="224"/>
      <c r="N27" s="224"/>
      <c r="O27" s="224"/>
      <c r="P27" s="224"/>
      <c r="Q27" s="224"/>
    </row>
  </sheetData>
  <mergeCells count="9">
    <mergeCell ref="A23:Q23"/>
    <mergeCell ref="A24:Q24"/>
    <mergeCell ref="A25:Q25"/>
    <mergeCell ref="A1:Q1"/>
    <mergeCell ref="A2:Q2"/>
    <mergeCell ref="A3:Q3"/>
    <mergeCell ref="C4:I4"/>
    <mergeCell ref="K4:Q4"/>
    <mergeCell ref="A22:Q22"/>
  </mergeCells>
  <pageMargins left="0.5" right="0.5" top="0.5" bottom="0.7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4"/>
  <sheetViews>
    <sheetView topLeftCell="A27" zoomScale="160" zoomScaleNormal="160" workbookViewId="0">
      <selection activeCell="E52" sqref="E52"/>
    </sheetView>
  </sheetViews>
  <sheetFormatPr defaultColWidth="9.28515625" defaultRowHeight="11.25" customHeight="1" x14ac:dyDescent="0.2"/>
  <cols>
    <col min="1" max="1" width="12.85546875" style="1" bestFit="1" customWidth="1"/>
    <col min="2" max="2" width="1.85546875" style="1" customWidth="1"/>
    <col min="3" max="3" width="9" style="1" customWidth="1"/>
    <col min="4" max="4" width="1.85546875" style="1" customWidth="1"/>
    <col min="5" max="5" width="10.140625" style="1" customWidth="1"/>
    <col min="6" max="6" width="1.85546875" style="1" customWidth="1"/>
    <col min="7" max="7" width="9" style="1" customWidth="1"/>
    <col min="8" max="8" width="1.85546875" style="1" customWidth="1"/>
    <col min="9" max="9" width="9.42578125" style="1" customWidth="1"/>
    <col min="10" max="10" width="4" style="1" customWidth="1"/>
    <col min="11" max="16384" width="9.28515625" style="1"/>
  </cols>
  <sheetData>
    <row r="1" spans="1:9" ht="11.25" customHeight="1" x14ac:dyDescent="0.2">
      <c r="A1" s="282" t="s">
        <v>220</v>
      </c>
      <c r="B1" s="282"/>
      <c r="C1" s="282"/>
      <c r="D1" s="282"/>
      <c r="E1" s="282"/>
      <c r="F1" s="282"/>
      <c r="G1" s="282"/>
      <c r="H1" s="282"/>
      <c r="I1" s="282"/>
    </row>
    <row r="2" spans="1:9" ht="11.25" customHeight="1" x14ac:dyDescent="0.2">
      <c r="A2" s="282" t="s">
        <v>32</v>
      </c>
      <c r="B2" s="282"/>
      <c r="C2" s="282"/>
      <c r="D2" s="282"/>
      <c r="E2" s="282"/>
      <c r="F2" s="282"/>
      <c r="G2" s="282"/>
      <c r="H2" s="282"/>
      <c r="I2" s="282"/>
    </row>
    <row r="3" spans="1:9" ht="12.6" customHeight="1" x14ac:dyDescent="0.2">
      <c r="A3" s="282" t="s">
        <v>199</v>
      </c>
      <c r="B3" s="282"/>
      <c r="C3" s="282"/>
      <c r="D3" s="282"/>
      <c r="E3" s="282"/>
      <c r="F3" s="282"/>
      <c r="G3" s="282"/>
      <c r="H3" s="282"/>
      <c r="I3" s="282"/>
    </row>
    <row r="4" spans="1:9" ht="11.25" customHeight="1" x14ac:dyDescent="0.2">
      <c r="A4" s="283"/>
      <c r="B4" s="299"/>
      <c r="C4" s="299"/>
      <c r="D4" s="299"/>
      <c r="E4" s="299"/>
      <c r="F4" s="299"/>
      <c r="G4" s="299"/>
      <c r="H4" s="299"/>
      <c r="I4" s="299"/>
    </row>
    <row r="5" spans="1:9" ht="11.25" customHeight="1" x14ac:dyDescent="0.2">
      <c r="A5" s="282" t="s">
        <v>33</v>
      </c>
      <c r="B5" s="282"/>
      <c r="C5" s="282"/>
      <c r="D5" s="282"/>
      <c r="E5" s="282"/>
      <c r="F5" s="282"/>
      <c r="G5" s="282"/>
      <c r="H5" s="282"/>
      <c r="I5" s="282"/>
    </row>
    <row r="6" spans="1:9" ht="11.25" customHeight="1" x14ac:dyDescent="0.2">
      <c r="A6" s="285"/>
      <c r="B6" s="298"/>
      <c r="C6" s="298"/>
      <c r="D6" s="298"/>
      <c r="E6" s="298"/>
      <c r="F6" s="298"/>
      <c r="G6" s="298"/>
      <c r="H6" s="298"/>
      <c r="I6" s="298"/>
    </row>
    <row r="7" spans="1:9" ht="11.25" customHeight="1" x14ac:dyDescent="0.2">
      <c r="A7" s="106"/>
      <c r="B7" s="107"/>
      <c r="C7" s="294" t="s">
        <v>217</v>
      </c>
      <c r="D7" s="300"/>
      <c r="E7" s="300"/>
      <c r="F7" s="107"/>
      <c r="G7" s="294" t="s">
        <v>223</v>
      </c>
      <c r="H7" s="301"/>
      <c r="I7" s="301"/>
    </row>
    <row r="8" spans="1:9" ht="11.25" customHeight="1" x14ac:dyDescent="0.2">
      <c r="A8" s="108" t="s">
        <v>34</v>
      </c>
      <c r="B8" s="109"/>
      <c r="C8" s="262" t="s">
        <v>35</v>
      </c>
      <c r="D8" s="110"/>
      <c r="E8" s="262" t="s">
        <v>10</v>
      </c>
      <c r="F8" s="111"/>
      <c r="G8" s="262" t="s">
        <v>35</v>
      </c>
      <c r="H8" s="110"/>
      <c r="I8" s="262" t="s">
        <v>10</v>
      </c>
    </row>
    <row r="9" spans="1:9" ht="11.25" customHeight="1" x14ac:dyDescent="0.2">
      <c r="A9" s="112" t="s">
        <v>36</v>
      </c>
      <c r="B9" s="107"/>
      <c r="C9" s="14">
        <v>972</v>
      </c>
      <c r="D9" s="2"/>
      <c r="E9" s="14">
        <v>23700</v>
      </c>
      <c r="F9" s="113"/>
      <c r="G9" s="14">
        <v>664</v>
      </c>
      <c r="H9" s="2"/>
      <c r="I9" s="14">
        <v>16700</v>
      </c>
    </row>
    <row r="10" spans="1:9" ht="11.25" customHeight="1" x14ac:dyDescent="0.2">
      <c r="A10" s="112" t="s">
        <v>37</v>
      </c>
      <c r="B10" s="10"/>
      <c r="C10" s="47" t="s">
        <v>38</v>
      </c>
      <c r="D10" s="2"/>
      <c r="E10" s="47" t="s">
        <v>38</v>
      </c>
      <c r="F10" s="6"/>
      <c r="G10" s="47" t="s">
        <v>38</v>
      </c>
      <c r="H10" s="2"/>
      <c r="I10" s="47" t="s">
        <v>38</v>
      </c>
    </row>
    <row r="11" spans="1:9" ht="11.25" customHeight="1" x14ac:dyDescent="0.2">
      <c r="A11" s="112" t="s">
        <v>39</v>
      </c>
      <c r="B11" s="10"/>
      <c r="C11" s="14">
        <v>1990</v>
      </c>
      <c r="D11" s="2"/>
      <c r="E11" s="14">
        <v>146000</v>
      </c>
      <c r="F11" s="6"/>
      <c r="G11" s="14">
        <v>1330</v>
      </c>
      <c r="H11" s="2"/>
      <c r="I11" s="14">
        <v>60700</v>
      </c>
    </row>
    <row r="12" spans="1:9" ht="11.25" customHeight="1" x14ac:dyDescent="0.2">
      <c r="A12" s="112" t="s">
        <v>40</v>
      </c>
      <c r="B12" s="10"/>
      <c r="C12" s="14">
        <v>1860</v>
      </c>
      <c r="D12" s="2"/>
      <c r="E12" s="14">
        <v>66100</v>
      </c>
      <c r="F12" s="10"/>
      <c r="G12" s="14">
        <v>1620</v>
      </c>
      <c r="H12" s="2"/>
      <c r="I12" s="14">
        <v>54200</v>
      </c>
    </row>
    <row r="13" spans="1:9" ht="11.25" customHeight="1" x14ac:dyDescent="0.2">
      <c r="A13" s="112" t="s">
        <v>41</v>
      </c>
      <c r="B13" s="10"/>
      <c r="C13" s="47" t="s">
        <v>38</v>
      </c>
      <c r="D13" s="2"/>
      <c r="E13" s="47" t="s">
        <v>38</v>
      </c>
      <c r="F13" s="6"/>
      <c r="G13" s="47" t="s">
        <v>38</v>
      </c>
      <c r="H13" s="2"/>
      <c r="I13" s="47" t="s">
        <v>38</v>
      </c>
    </row>
    <row r="14" spans="1:9" ht="11.25" customHeight="1" x14ac:dyDescent="0.2">
      <c r="A14" s="112" t="s">
        <v>42</v>
      </c>
      <c r="B14" s="10"/>
      <c r="C14" s="14">
        <v>485</v>
      </c>
      <c r="D14" s="2"/>
      <c r="E14" s="14">
        <v>32100</v>
      </c>
      <c r="F14" s="10"/>
      <c r="G14" s="14">
        <v>392</v>
      </c>
      <c r="H14" s="2"/>
      <c r="I14" s="14">
        <v>12900</v>
      </c>
    </row>
    <row r="15" spans="1:9" ht="11.25" customHeight="1" x14ac:dyDescent="0.2">
      <c r="A15" s="112" t="s">
        <v>43</v>
      </c>
      <c r="B15" s="10"/>
      <c r="C15" s="45" t="s">
        <v>38</v>
      </c>
      <c r="D15" s="2"/>
      <c r="E15" s="45" t="s">
        <v>38</v>
      </c>
      <c r="F15" s="10"/>
      <c r="G15" s="45" t="s">
        <v>38</v>
      </c>
      <c r="H15" s="2"/>
      <c r="I15" s="45" t="s">
        <v>38</v>
      </c>
    </row>
    <row r="16" spans="1:9" ht="11.25" customHeight="1" x14ac:dyDescent="0.2">
      <c r="A16" s="114" t="s">
        <v>45</v>
      </c>
      <c r="B16" s="10"/>
      <c r="C16" s="14">
        <v>14100</v>
      </c>
      <c r="D16" s="2"/>
      <c r="E16" s="14">
        <v>867000</v>
      </c>
      <c r="F16" s="10"/>
      <c r="G16" s="14">
        <v>10600</v>
      </c>
      <c r="H16" s="2"/>
      <c r="I16" s="14">
        <v>350000</v>
      </c>
    </row>
    <row r="17" spans="1:9" ht="11.25" customHeight="1" x14ac:dyDescent="0.2">
      <c r="A17" s="114" t="s">
        <v>46</v>
      </c>
      <c r="B17" s="10"/>
      <c r="C17" s="47" t="s">
        <v>38</v>
      </c>
      <c r="D17" s="2"/>
      <c r="E17" s="47" t="s">
        <v>38</v>
      </c>
      <c r="F17" s="6"/>
      <c r="G17" s="47" t="s">
        <v>38</v>
      </c>
      <c r="H17" s="2"/>
      <c r="I17" s="47" t="s">
        <v>38</v>
      </c>
    </row>
    <row r="18" spans="1:9" ht="11.25" customHeight="1" x14ac:dyDescent="0.2">
      <c r="A18" s="114" t="s">
        <v>47</v>
      </c>
      <c r="B18" s="10"/>
      <c r="C18" s="14">
        <v>1790</v>
      </c>
      <c r="D18" s="2"/>
      <c r="E18" s="41">
        <v>133000</v>
      </c>
      <c r="F18" s="6"/>
      <c r="G18" s="14">
        <v>1340</v>
      </c>
      <c r="H18" s="2"/>
      <c r="I18" s="41">
        <v>53600</v>
      </c>
    </row>
    <row r="19" spans="1:9" ht="11.25" customHeight="1" x14ac:dyDescent="0.2">
      <c r="A19" s="114" t="s">
        <v>102</v>
      </c>
      <c r="B19" s="10"/>
      <c r="C19" s="47" t="s">
        <v>38</v>
      </c>
      <c r="D19" s="2"/>
      <c r="E19" s="47" t="s">
        <v>38</v>
      </c>
      <c r="F19" s="6"/>
      <c r="G19" s="47" t="s">
        <v>38</v>
      </c>
      <c r="H19" s="2"/>
      <c r="I19" s="47" t="s">
        <v>38</v>
      </c>
    </row>
    <row r="20" spans="1:9" ht="11.25" customHeight="1" x14ac:dyDescent="0.2">
      <c r="A20" s="114" t="s">
        <v>49</v>
      </c>
      <c r="B20" s="10"/>
      <c r="C20" s="14">
        <v>1530</v>
      </c>
      <c r="D20" s="70" t="s">
        <v>218</v>
      </c>
      <c r="E20" s="14">
        <v>62000</v>
      </c>
      <c r="F20" s="10" t="s">
        <v>218</v>
      </c>
      <c r="G20" s="14">
        <v>1330</v>
      </c>
      <c r="H20" s="2"/>
      <c r="I20" s="14">
        <v>44200</v>
      </c>
    </row>
    <row r="21" spans="1:9" ht="11.25" customHeight="1" x14ac:dyDescent="0.2">
      <c r="A21" s="114" t="s">
        <v>52</v>
      </c>
      <c r="B21" s="10"/>
      <c r="C21" s="14">
        <v>3370</v>
      </c>
      <c r="D21" s="2"/>
      <c r="E21" s="14">
        <v>77300</v>
      </c>
      <c r="F21" s="10"/>
      <c r="G21" s="14">
        <v>3410</v>
      </c>
      <c r="H21" s="2"/>
      <c r="I21" s="14">
        <v>54000</v>
      </c>
    </row>
    <row r="22" spans="1:9" ht="11.25" customHeight="1" x14ac:dyDescent="0.2">
      <c r="A22" s="114" t="s">
        <v>53</v>
      </c>
      <c r="B22" s="10"/>
      <c r="C22" s="14">
        <v>5170</v>
      </c>
      <c r="D22" s="2"/>
      <c r="E22" s="14">
        <v>335000</v>
      </c>
      <c r="F22" s="6"/>
      <c r="G22" s="14">
        <v>3110</v>
      </c>
      <c r="H22" s="2"/>
      <c r="I22" s="14">
        <v>180000</v>
      </c>
    </row>
    <row r="23" spans="1:9" ht="11.25" customHeight="1" x14ac:dyDescent="0.2">
      <c r="A23" s="114" t="s">
        <v>54</v>
      </c>
      <c r="B23" s="10"/>
      <c r="C23" s="14">
        <v>451</v>
      </c>
      <c r="D23" s="2"/>
      <c r="E23" s="14">
        <v>5260</v>
      </c>
      <c r="F23" s="6"/>
      <c r="G23" s="14">
        <v>1100</v>
      </c>
      <c r="H23" s="2"/>
      <c r="I23" s="14">
        <v>6500</v>
      </c>
    </row>
    <row r="24" spans="1:9" ht="11.25" customHeight="1" x14ac:dyDescent="0.2">
      <c r="A24" s="114" t="s">
        <v>55</v>
      </c>
      <c r="B24" s="10"/>
      <c r="C24" s="14">
        <v>6290</v>
      </c>
      <c r="D24" s="2"/>
      <c r="E24" s="14">
        <v>385000</v>
      </c>
      <c r="F24" s="10"/>
      <c r="G24" s="14">
        <v>8050</v>
      </c>
      <c r="H24" s="2"/>
      <c r="I24" s="14">
        <v>268000</v>
      </c>
    </row>
    <row r="25" spans="1:9" ht="11.25" customHeight="1" x14ac:dyDescent="0.2">
      <c r="A25" s="114" t="s">
        <v>111</v>
      </c>
      <c r="B25" s="10"/>
      <c r="C25" s="47" t="s">
        <v>38</v>
      </c>
      <c r="D25" s="2"/>
      <c r="E25" s="47" t="s">
        <v>38</v>
      </c>
      <c r="F25" s="10"/>
      <c r="G25" s="47" t="s">
        <v>38</v>
      </c>
      <c r="H25" s="2"/>
      <c r="I25" s="47" t="s">
        <v>38</v>
      </c>
    </row>
    <row r="26" spans="1:9" ht="11.25" customHeight="1" x14ac:dyDescent="0.2">
      <c r="A26" s="114" t="s">
        <v>56</v>
      </c>
      <c r="B26" s="10"/>
      <c r="C26" s="47" t="s">
        <v>38</v>
      </c>
      <c r="D26" s="2"/>
      <c r="E26" s="47" t="s">
        <v>38</v>
      </c>
      <c r="F26" s="6"/>
      <c r="G26" s="47" t="s">
        <v>38</v>
      </c>
      <c r="H26" s="2"/>
      <c r="I26" s="47" t="s">
        <v>38</v>
      </c>
    </row>
    <row r="27" spans="1:9" ht="11.25" customHeight="1" x14ac:dyDescent="0.2">
      <c r="A27" s="114" t="s">
        <v>57</v>
      </c>
      <c r="B27" s="10"/>
      <c r="C27" s="14">
        <v>950</v>
      </c>
      <c r="D27" s="2"/>
      <c r="E27" s="14">
        <v>35500</v>
      </c>
      <c r="F27" s="10"/>
      <c r="G27" s="14">
        <v>879</v>
      </c>
      <c r="H27" s="2"/>
      <c r="I27" s="14">
        <v>35900</v>
      </c>
    </row>
    <row r="28" spans="1:9" ht="11.25" customHeight="1" x14ac:dyDescent="0.2">
      <c r="A28" s="114" t="s">
        <v>59</v>
      </c>
      <c r="B28" s="10"/>
      <c r="C28" s="47" t="s">
        <v>38</v>
      </c>
      <c r="D28" s="2"/>
      <c r="E28" s="47" t="s">
        <v>38</v>
      </c>
      <c r="F28" s="10"/>
      <c r="G28" s="47" t="s">
        <v>38</v>
      </c>
      <c r="H28" s="2"/>
      <c r="I28" s="47" t="s">
        <v>38</v>
      </c>
    </row>
    <row r="29" spans="1:9" ht="11.25" customHeight="1" x14ac:dyDescent="0.2">
      <c r="A29" s="114" t="s">
        <v>60</v>
      </c>
      <c r="B29" s="10"/>
      <c r="C29" s="14">
        <v>4050</v>
      </c>
      <c r="D29" s="2"/>
      <c r="E29" s="14">
        <v>55100</v>
      </c>
      <c r="F29" s="261"/>
      <c r="G29" s="14">
        <v>4180</v>
      </c>
      <c r="H29" s="2"/>
      <c r="I29" s="14">
        <v>58900</v>
      </c>
    </row>
    <row r="30" spans="1:9" ht="11.25" customHeight="1" x14ac:dyDescent="0.2">
      <c r="A30" s="114" t="s">
        <v>61</v>
      </c>
      <c r="B30" s="10"/>
      <c r="C30" s="47" t="s">
        <v>38</v>
      </c>
      <c r="D30" s="2"/>
      <c r="E30" s="47" t="s">
        <v>38</v>
      </c>
      <c r="F30" s="6"/>
      <c r="G30" s="47" t="s">
        <v>38</v>
      </c>
      <c r="H30" s="2"/>
      <c r="I30" s="47" t="s">
        <v>38</v>
      </c>
    </row>
    <row r="31" spans="1:9" ht="11.25" customHeight="1" x14ac:dyDescent="0.2">
      <c r="A31" s="114" t="s">
        <v>62</v>
      </c>
      <c r="B31" s="10"/>
      <c r="C31" s="14">
        <v>1440</v>
      </c>
      <c r="D31" s="2"/>
      <c r="E31" s="14">
        <v>79400</v>
      </c>
      <c r="F31" s="10"/>
      <c r="G31" s="14">
        <v>1310</v>
      </c>
      <c r="H31" s="2"/>
      <c r="I31" s="14">
        <v>51800</v>
      </c>
    </row>
    <row r="32" spans="1:9" ht="11.25" customHeight="1" x14ac:dyDescent="0.2">
      <c r="A32" s="114" t="s">
        <v>63</v>
      </c>
      <c r="B32" s="10"/>
      <c r="C32" s="14">
        <v>2980</v>
      </c>
      <c r="D32" s="58" t="s">
        <v>218</v>
      </c>
      <c r="E32" s="14">
        <v>70700</v>
      </c>
      <c r="F32" s="261" t="s">
        <v>218</v>
      </c>
      <c r="G32" s="14">
        <v>3420</v>
      </c>
      <c r="H32" s="2"/>
      <c r="I32" s="14">
        <v>72800</v>
      </c>
    </row>
    <row r="33" spans="1:17" ht="11.25" customHeight="1" x14ac:dyDescent="0.2">
      <c r="A33" s="114" t="s">
        <v>97</v>
      </c>
      <c r="B33" s="10"/>
      <c r="C33" s="47" t="s">
        <v>38</v>
      </c>
      <c r="D33" s="2"/>
      <c r="E33" s="47" t="s">
        <v>38</v>
      </c>
      <c r="F33" s="10"/>
      <c r="G33" s="47" t="s">
        <v>38</v>
      </c>
      <c r="H33" s="2"/>
      <c r="I33" s="47" t="s">
        <v>38</v>
      </c>
    </row>
    <row r="34" spans="1:17" ht="11.25" customHeight="1" x14ac:dyDescent="0.2">
      <c r="A34" s="114" t="s">
        <v>64</v>
      </c>
      <c r="B34" s="10"/>
      <c r="C34" s="47" t="s">
        <v>38</v>
      </c>
      <c r="D34" s="2"/>
      <c r="E34" s="47" t="s">
        <v>38</v>
      </c>
      <c r="F34" s="10"/>
      <c r="G34" s="47" t="s">
        <v>38</v>
      </c>
      <c r="H34" s="2"/>
      <c r="I34" s="47" t="s">
        <v>38</v>
      </c>
    </row>
    <row r="35" spans="1:17" ht="11.25" customHeight="1" x14ac:dyDescent="0.2">
      <c r="A35" s="114" t="s">
        <v>65</v>
      </c>
      <c r="B35" s="10"/>
      <c r="C35" s="47" t="s">
        <v>38</v>
      </c>
      <c r="D35" s="2"/>
      <c r="E35" s="47" t="s">
        <v>38</v>
      </c>
      <c r="F35" s="6"/>
      <c r="G35" s="47" t="s">
        <v>38</v>
      </c>
      <c r="H35" s="2"/>
      <c r="I35" s="47" t="s">
        <v>38</v>
      </c>
    </row>
    <row r="36" spans="1:17" ht="11.25" customHeight="1" x14ac:dyDescent="0.2">
      <c r="A36" s="114" t="s">
        <v>66</v>
      </c>
      <c r="B36" s="10"/>
      <c r="C36" s="14">
        <v>551</v>
      </c>
      <c r="D36" s="2"/>
      <c r="E36" s="14">
        <v>24400</v>
      </c>
      <c r="F36" s="10"/>
      <c r="G36" s="14">
        <v>495</v>
      </c>
      <c r="H36" s="2"/>
      <c r="I36" s="14">
        <v>21000</v>
      </c>
    </row>
    <row r="37" spans="1:17" ht="11.25" customHeight="1" x14ac:dyDescent="0.2">
      <c r="A37" s="114" t="s">
        <v>99</v>
      </c>
      <c r="B37" s="10"/>
      <c r="C37" s="47" t="s">
        <v>38</v>
      </c>
      <c r="D37" s="2"/>
      <c r="E37" s="47" t="s">
        <v>38</v>
      </c>
      <c r="F37" s="10"/>
      <c r="G37" s="47" t="s">
        <v>38</v>
      </c>
      <c r="H37" s="2"/>
      <c r="I37" s="47" t="s">
        <v>38</v>
      </c>
    </row>
    <row r="38" spans="1:17" ht="11.25" customHeight="1" x14ac:dyDescent="0.2">
      <c r="A38" s="114" t="s">
        <v>67</v>
      </c>
      <c r="B38" s="10"/>
      <c r="C38" s="14">
        <v>1540</v>
      </c>
      <c r="D38" s="2"/>
      <c r="E38" s="14">
        <v>49100</v>
      </c>
      <c r="F38" s="10"/>
      <c r="G38" s="14">
        <v>1570</v>
      </c>
      <c r="H38" s="2"/>
      <c r="I38" s="14">
        <v>48500</v>
      </c>
    </row>
    <row r="39" spans="1:17" ht="11.25" customHeight="1" x14ac:dyDescent="0.2">
      <c r="A39" s="114" t="s">
        <v>68</v>
      </c>
      <c r="B39" s="10"/>
      <c r="C39" s="14">
        <v>14200</v>
      </c>
      <c r="D39" s="2"/>
      <c r="E39" s="14">
        <v>706000</v>
      </c>
      <c r="F39" s="10"/>
      <c r="G39" s="14">
        <v>10900</v>
      </c>
      <c r="H39" s="2"/>
      <c r="I39" s="14">
        <v>417000</v>
      </c>
    </row>
    <row r="40" spans="1:17" ht="11.25" customHeight="1" x14ac:dyDescent="0.2">
      <c r="A40" s="114" t="s">
        <v>69</v>
      </c>
      <c r="B40" s="10"/>
      <c r="C40" s="47" t="s">
        <v>38</v>
      </c>
      <c r="D40" s="14"/>
      <c r="E40" s="47" t="s">
        <v>38</v>
      </c>
      <c r="F40" s="6"/>
      <c r="G40" s="47" t="s">
        <v>38</v>
      </c>
      <c r="H40" s="14"/>
      <c r="I40" s="47" t="s">
        <v>38</v>
      </c>
    </row>
    <row r="41" spans="1:17" ht="11.25" customHeight="1" x14ac:dyDescent="0.2">
      <c r="A41" s="114" t="s">
        <v>70</v>
      </c>
      <c r="B41" s="10"/>
      <c r="C41" s="47" t="s">
        <v>38</v>
      </c>
      <c r="D41" s="14"/>
      <c r="E41" s="47" t="s">
        <v>38</v>
      </c>
      <c r="F41" s="6"/>
      <c r="G41" s="47" t="s">
        <v>38</v>
      </c>
      <c r="H41" s="14"/>
      <c r="I41" s="47" t="s">
        <v>38</v>
      </c>
    </row>
    <row r="42" spans="1:17" ht="11.25" customHeight="1" x14ac:dyDescent="0.2">
      <c r="A42" s="114" t="s">
        <v>71</v>
      </c>
      <c r="B42" s="10"/>
      <c r="C42" s="14">
        <v>681</v>
      </c>
      <c r="D42" s="2"/>
      <c r="E42" s="14">
        <v>37500</v>
      </c>
      <c r="F42" s="10"/>
      <c r="G42" s="14">
        <v>588</v>
      </c>
      <c r="H42" s="2"/>
      <c r="I42" s="14">
        <v>32400</v>
      </c>
    </row>
    <row r="43" spans="1:17" ht="11.25" customHeight="1" x14ac:dyDescent="0.2">
      <c r="A43" s="114" t="s">
        <v>72</v>
      </c>
      <c r="B43" s="10"/>
      <c r="C43" s="14">
        <v>32200</v>
      </c>
      <c r="D43" s="2"/>
      <c r="E43" s="14">
        <v>1390000</v>
      </c>
      <c r="F43" s="10"/>
      <c r="G43" s="14">
        <v>16800</v>
      </c>
      <c r="H43" s="2"/>
      <c r="I43" s="14">
        <v>637000</v>
      </c>
    </row>
    <row r="44" spans="1:17" ht="11.25" customHeight="1" x14ac:dyDescent="0.2">
      <c r="A44" s="115" t="s">
        <v>73</v>
      </c>
      <c r="B44" s="10"/>
      <c r="C44" s="14">
        <v>5650</v>
      </c>
      <c r="D44" s="2"/>
      <c r="E44" s="14">
        <v>252000</v>
      </c>
      <c r="F44" s="46"/>
      <c r="G44" s="14">
        <v>4620</v>
      </c>
      <c r="H44" s="2"/>
      <c r="I44" s="14">
        <v>151000</v>
      </c>
      <c r="K44" s="2"/>
      <c r="L44" s="2"/>
      <c r="M44" s="2"/>
      <c r="N44" s="2"/>
      <c r="O44" s="2"/>
      <c r="Q44" s="2"/>
    </row>
    <row r="45" spans="1:17" ht="11.25" customHeight="1" x14ac:dyDescent="0.2">
      <c r="A45" s="116" t="s">
        <v>6</v>
      </c>
      <c r="B45" s="117"/>
      <c r="C45" s="105">
        <v>102000</v>
      </c>
      <c r="D45" s="118" t="s">
        <v>218</v>
      </c>
      <c r="E45" s="105">
        <v>4840000</v>
      </c>
      <c r="F45" s="119" t="s">
        <v>218</v>
      </c>
      <c r="G45" s="105">
        <v>77700</v>
      </c>
      <c r="H45" s="120"/>
      <c r="I45" s="105">
        <v>2630000</v>
      </c>
      <c r="J45" s="2"/>
      <c r="K45" s="2"/>
      <c r="L45" s="2"/>
      <c r="M45" s="2"/>
    </row>
    <row r="46" spans="1:17" ht="22.5" customHeight="1" x14ac:dyDescent="0.2">
      <c r="A46" s="302" t="s">
        <v>335</v>
      </c>
      <c r="B46" s="303"/>
      <c r="C46" s="303"/>
      <c r="D46" s="303"/>
      <c r="E46" s="303"/>
      <c r="F46" s="303"/>
      <c r="G46" s="303"/>
      <c r="H46" s="303"/>
      <c r="I46" s="303"/>
      <c r="J46" s="9"/>
    </row>
    <row r="47" spans="1:17" ht="22.5" customHeight="1" x14ac:dyDescent="0.2">
      <c r="A47" s="304" t="s">
        <v>306</v>
      </c>
      <c r="B47" s="305"/>
      <c r="C47" s="305"/>
      <c r="D47" s="305"/>
      <c r="E47" s="305"/>
      <c r="F47" s="305"/>
      <c r="G47" s="305"/>
      <c r="H47" s="305"/>
      <c r="I47" s="305"/>
      <c r="J47" s="7"/>
    </row>
    <row r="48" spans="1:17" ht="11.25" customHeight="1" x14ac:dyDescent="0.2">
      <c r="A48" s="306"/>
      <c r="B48" s="306"/>
      <c r="C48" s="306"/>
      <c r="D48" s="306"/>
      <c r="E48" s="306"/>
      <c r="F48" s="306"/>
      <c r="G48" s="306"/>
      <c r="H48" s="306"/>
      <c r="I48" s="306"/>
      <c r="J48" s="7"/>
    </row>
    <row r="49" spans="1:9" ht="11.25" customHeight="1" x14ac:dyDescent="0.2">
      <c r="A49" s="5"/>
      <c r="C49" s="2"/>
      <c r="E49" s="2"/>
      <c r="G49" s="2"/>
      <c r="I49" s="2"/>
    </row>
    <row r="50" spans="1:9" ht="11.25" customHeight="1" x14ac:dyDescent="0.2">
      <c r="C50" s="2"/>
      <c r="D50" s="2"/>
      <c r="E50" s="2"/>
      <c r="F50" s="2"/>
      <c r="G50" s="2"/>
      <c r="H50" s="2"/>
      <c r="I50" s="2"/>
    </row>
    <row r="51" spans="1:9" ht="11.25" customHeight="1" x14ac:dyDescent="0.2">
      <c r="C51" s="2"/>
      <c r="E51" s="2"/>
    </row>
    <row r="54" spans="1:9" ht="11.25" customHeight="1" x14ac:dyDescent="0.2">
      <c r="C54" s="2"/>
      <c r="E54" s="2"/>
      <c r="G54" s="2"/>
      <c r="I54" s="2"/>
    </row>
  </sheetData>
  <mergeCells count="11">
    <mergeCell ref="C7:E7"/>
    <mergeCell ref="G7:I7"/>
    <mergeCell ref="A46:I46"/>
    <mergeCell ref="A47:I47"/>
    <mergeCell ref="A48:I48"/>
    <mergeCell ref="A6:I6"/>
    <mergeCell ref="A1:I1"/>
    <mergeCell ref="A2:I2"/>
    <mergeCell ref="A3:I3"/>
    <mergeCell ref="A4:I4"/>
    <mergeCell ref="A5:I5"/>
  </mergeCells>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zoomScale="136" zoomScaleNormal="136" workbookViewId="0">
      <selection activeCell="E21" sqref="E21"/>
    </sheetView>
  </sheetViews>
  <sheetFormatPr defaultColWidth="9.28515625" defaultRowHeight="11.25" customHeight="1" x14ac:dyDescent="0.2"/>
  <cols>
    <col min="1" max="1" width="17" style="1" bestFit="1" customWidth="1"/>
    <col min="2" max="2" width="1.85546875" style="1" customWidth="1"/>
    <col min="3" max="3" width="9.28515625" style="1"/>
    <col min="4" max="4" width="1.85546875" style="1" customWidth="1"/>
    <col min="5" max="5" width="7.140625" style="1" bestFit="1" customWidth="1"/>
    <col min="6" max="6" width="1.85546875" style="1" customWidth="1"/>
    <col min="7" max="7" width="10.7109375" style="1" bestFit="1" customWidth="1"/>
    <col min="8" max="8" width="1.85546875" style="1" customWidth="1"/>
    <col min="9" max="9" width="7.140625" style="1" bestFit="1" customWidth="1"/>
    <col min="10" max="11" width="9.28515625" style="1"/>
    <col min="12" max="12" width="9.28515625" style="4"/>
    <col min="13" max="16384" width="9.28515625" style="1"/>
  </cols>
  <sheetData>
    <row r="1" spans="1:10" ht="11.25" customHeight="1" x14ac:dyDescent="0.2">
      <c r="A1" s="282" t="s">
        <v>74</v>
      </c>
      <c r="B1" s="282"/>
      <c r="C1" s="282"/>
      <c r="D1" s="282"/>
      <c r="E1" s="282"/>
      <c r="F1" s="282"/>
      <c r="G1" s="282"/>
      <c r="H1" s="282"/>
      <c r="I1" s="282"/>
      <c r="J1" s="7"/>
    </row>
    <row r="2" spans="1:10" ht="11.25" customHeight="1" x14ac:dyDescent="0.2">
      <c r="A2" s="282" t="s">
        <v>75</v>
      </c>
      <c r="B2" s="282"/>
      <c r="C2" s="282"/>
      <c r="D2" s="282"/>
      <c r="E2" s="282"/>
      <c r="F2" s="282"/>
      <c r="G2" s="282"/>
      <c r="H2" s="282"/>
      <c r="I2" s="282"/>
      <c r="J2" s="7"/>
    </row>
    <row r="3" spans="1:10" ht="11.25" customHeight="1" x14ac:dyDescent="0.2">
      <c r="A3" s="282" t="s">
        <v>226</v>
      </c>
      <c r="B3" s="282"/>
      <c r="C3" s="282"/>
      <c r="D3" s="282"/>
      <c r="E3" s="282"/>
      <c r="F3" s="282"/>
      <c r="G3" s="282"/>
      <c r="H3" s="282"/>
      <c r="I3" s="282"/>
      <c r="J3" s="7"/>
    </row>
    <row r="4" spans="1:10" ht="11.25" customHeight="1" x14ac:dyDescent="0.2">
      <c r="A4" s="292"/>
      <c r="B4" s="308"/>
      <c r="C4" s="308"/>
      <c r="D4" s="308"/>
      <c r="E4" s="308"/>
      <c r="F4" s="308"/>
      <c r="G4" s="308"/>
      <c r="H4" s="308"/>
      <c r="I4" s="308"/>
    </row>
    <row r="5" spans="1:10" ht="11.25" customHeight="1" x14ac:dyDescent="0.2">
      <c r="A5" s="121"/>
      <c r="B5" s="121"/>
      <c r="C5" s="121"/>
      <c r="D5" s="122"/>
      <c r="E5" s="121"/>
      <c r="F5" s="122"/>
      <c r="G5" s="123" t="s">
        <v>9</v>
      </c>
      <c r="H5" s="124"/>
      <c r="I5" s="123"/>
    </row>
    <row r="6" spans="1:10" ht="11.25" customHeight="1" x14ac:dyDescent="0.2">
      <c r="A6" s="257" t="s">
        <v>221</v>
      </c>
      <c r="B6" s="11"/>
      <c r="C6" s="257" t="s">
        <v>76</v>
      </c>
      <c r="D6" s="49"/>
      <c r="E6" s="257" t="s">
        <v>213</v>
      </c>
      <c r="F6" s="12"/>
      <c r="G6" s="257" t="s">
        <v>15</v>
      </c>
      <c r="H6" s="49"/>
      <c r="I6" s="257" t="s">
        <v>213</v>
      </c>
    </row>
    <row r="7" spans="1:10" ht="11.25" customHeight="1" x14ac:dyDescent="0.2">
      <c r="A7" s="108" t="s">
        <v>222</v>
      </c>
      <c r="B7" s="125"/>
      <c r="C7" s="108" t="s">
        <v>77</v>
      </c>
      <c r="D7" s="111"/>
      <c r="E7" s="108" t="s">
        <v>17</v>
      </c>
      <c r="F7" s="109"/>
      <c r="G7" s="108" t="s">
        <v>16</v>
      </c>
      <c r="H7" s="111"/>
      <c r="I7" s="108" t="s">
        <v>17</v>
      </c>
    </row>
    <row r="8" spans="1:10" ht="11.25" customHeight="1" x14ac:dyDescent="0.2">
      <c r="A8" s="112" t="s">
        <v>78</v>
      </c>
      <c r="B8" s="106"/>
      <c r="C8" s="126">
        <v>68</v>
      </c>
      <c r="D8" s="107"/>
      <c r="E8" s="48">
        <v>24</v>
      </c>
      <c r="F8" s="107"/>
      <c r="G8" s="126">
        <v>544</v>
      </c>
      <c r="H8" s="107"/>
      <c r="I8" s="23" t="s">
        <v>236</v>
      </c>
    </row>
    <row r="9" spans="1:10" ht="11.25" customHeight="1" x14ac:dyDescent="0.2">
      <c r="A9" s="112" t="s">
        <v>79</v>
      </c>
      <c r="B9" s="9"/>
      <c r="C9" s="8">
        <v>35</v>
      </c>
      <c r="D9" s="10"/>
      <c r="E9" s="48">
        <v>12</v>
      </c>
      <c r="F9" s="10"/>
      <c r="G9" s="8">
        <v>1170</v>
      </c>
      <c r="H9" s="10"/>
      <c r="I9" s="44">
        <v>1</v>
      </c>
    </row>
    <row r="10" spans="1:10" ht="11.25" customHeight="1" x14ac:dyDescent="0.2">
      <c r="A10" s="112" t="s">
        <v>80</v>
      </c>
      <c r="B10" s="9"/>
      <c r="C10" s="8">
        <v>36</v>
      </c>
      <c r="D10" s="10"/>
      <c r="E10" s="48">
        <v>12</v>
      </c>
      <c r="F10" s="10"/>
      <c r="G10" s="8">
        <v>2350</v>
      </c>
      <c r="H10" s="10"/>
      <c r="I10" s="48">
        <v>3</v>
      </c>
    </row>
    <row r="11" spans="1:10" ht="11.25" customHeight="1" x14ac:dyDescent="0.2">
      <c r="A11" s="112" t="s">
        <v>81</v>
      </c>
      <c r="B11" s="9"/>
      <c r="C11" s="8">
        <v>39</v>
      </c>
      <c r="D11" s="10"/>
      <c r="E11" s="48">
        <v>14</v>
      </c>
      <c r="F11" s="10"/>
      <c r="G11" s="8">
        <v>4940</v>
      </c>
      <c r="H11" s="10"/>
      <c r="I11" s="48">
        <v>6</v>
      </c>
    </row>
    <row r="12" spans="1:10" ht="11.25" customHeight="1" x14ac:dyDescent="0.2">
      <c r="A12" s="112" t="s">
        <v>82</v>
      </c>
      <c r="B12" s="9"/>
      <c r="C12" s="8">
        <v>24</v>
      </c>
      <c r="D12" s="10"/>
      <c r="E12" s="48">
        <v>9</v>
      </c>
      <c r="F12" s="10"/>
      <c r="G12" s="8">
        <v>5520</v>
      </c>
      <c r="H12" s="10"/>
      <c r="I12" s="48">
        <v>8</v>
      </c>
    </row>
    <row r="13" spans="1:10" ht="11.25" customHeight="1" x14ac:dyDescent="0.2">
      <c r="A13" s="112" t="s">
        <v>83</v>
      </c>
      <c r="B13" s="9"/>
      <c r="C13" s="8">
        <v>10</v>
      </c>
      <c r="D13" s="10"/>
      <c r="E13" s="48">
        <v>4</v>
      </c>
      <c r="F13" s="10"/>
      <c r="G13" s="8">
        <v>3260</v>
      </c>
      <c r="H13" s="10"/>
      <c r="I13" s="48">
        <v>5</v>
      </c>
    </row>
    <row r="14" spans="1:10" ht="11.25" customHeight="1" x14ac:dyDescent="0.2">
      <c r="A14" s="112" t="s">
        <v>150</v>
      </c>
      <c r="B14" s="9"/>
      <c r="C14" s="8">
        <v>12</v>
      </c>
      <c r="D14" s="10"/>
      <c r="E14" s="48">
        <v>5</v>
      </c>
      <c r="F14" s="10"/>
      <c r="G14" s="8">
        <v>4730</v>
      </c>
      <c r="H14" s="10"/>
      <c r="I14" s="48">
        <v>6</v>
      </c>
    </row>
    <row r="15" spans="1:10" ht="11.25" customHeight="1" x14ac:dyDescent="0.2">
      <c r="A15" s="112" t="s">
        <v>151</v>
      </c>
      <c r="B15" s="9"/>
      <c r="C15" s="8">
        <v>8</v>
      </c>
      <c r="D15" s="10"/>
      <c r="E15" s="48">
        <v>3</v>
      </c>
      <c r="F15" s="10"/>
      <c r="G15" s="127">
        <v>3920</v>
      </c>
      <c r="H15" s="10"/>
      <c r="I15" s="127">
        <v>5</v>
      </c>
    </row>
    <row r="16" spans="1:10" ht="11.25" customHeight="1" x14ac:dyDescent="0.2">
      <c r="A16" s="112" t="s">
        <v>84</v>
      </c>
      <c r="B16" s="9"/>
      <c r="C16" s="8">
        <v>12</v>
      </c>
      <c r="D16" s="10"/>
      <c r="E16" s="48">
        <v>5</v>
      </c>
      <c r="F16" s="10"/>
      <c r="G16" s="24">
        <v>6960</v>
      </c>
      <c r="H16" s="10"/>
      <c r="I16" s="48">
        <v>9</v>
      </c>
    </row>
    <row r="17" spans="1:10" ht="11.25" customHeight="1" x14ac:dyDescent="0.2">
      <c r="A17" s="112" t="s">
        <v>85</v>
      </c>
      <c r="B17" s="9"/>
      <c r="C17" s="8">
        <v>34</v>
      </c>
      <c r="D17" s="10"/>
      <c r="E17" s="48">
        <v>12</v>
      </c>
      <c r="F17" s="10"/>
      <c r="G17" s="127">
        <v>44300</v>
      </c>
      <c r="H17" s="10"/>
      <c r="I17" s="127">
        <v>57</v>
      </c>
    </row>
    <row r="18" spans="1:10" ht="11.25" customHeight="1" x14ac:dyDescent="0.2">
      <c r="A18" s="116" t="s">
        <v>6</v>
      </c>
      <c r="B18" s="128"/>
      <c r="C18" s="129">
        <v>278</v>
      </c>
      <c r="D18" s="129"/>
      <c r="E18" s="129">
        <v>100</v>
      </c>
      <c r="F18" s="129"/>
      <c r="G18" s="129">
        <v>77700</v>
      </c>
      <c r="H18" s="129"/>
      <c r="I18" s="129">
        <v>100</v>
      </c>
    </row>
    <row r="19" spans="1:10" ht="22.5" customHeight="1" x14ac:dyDescent="0.2">
      <c r="A19" s="309" t="s">
        <v>305</v>
      </c>
      <c r="B19" s="309"/>
      <c r="C19" s="309"/>
      <c r="D19" s="309"/>
      <c r="E19" s="309"/>
      <c r="F19" s="309"/>
      <c r="G19" s="309"/>
      <c r="H19" s="309"/>
      <c r="I19" s="309"/>
      <c r="J19" s="16"/>
    </row>
    <row r="20" spans="1:10" ht="11.25" customHeight="1" x14ac:dyDescent="0.2">
      <c r="A20" s="307" t="s">
        <v>195</v>
      </c>
      <c r="B20" s="307"/>
      <c r="C20" s="307"/>
      <c r="D20" s="307"/>
      <c r="E20" s="307"/>
      <c r="F20" s="307"/>
      <c r="G20" s="307"/>
      <c r="H20" s="307"/>
      <c r="I20" s="307"/>
      <c r="J20" s="15"/>
    </row>
    <row r="21" spans="1:10" ht="11.25" customHeight="1" x14ac:dyDescent="0.2">
      <c r="C21" s="2"/>
      <c r="E21" s="2"/>
      <c r="G21" s="2"/>
      <c r="I21" s="2"/>
    </row>
    <row r="22" spans="1:10" ht="11.25" customHeight="1" x14ac:dyDescent="0.2">
      <c r="I22" s="3"/>
    </row>
    <row r="24" spans="1:10" ht="11.25" customHeight="1" x14ac:dyDescent="0.2">
      <c r="C24" s="2"/>
      <c r="E24" s="2"/>
      <c r="G24" s="2"/>
      <c r="I24" s="2"/>
    </row>
  </sheetData>
  <mergeCells count="6">
    <mergeCell ref="A20:I20"/>
    <mergeCell ref="A1:I1"/>
    <mergeCell ref="A2:I2"/>
    <mergeCell ref="A3:I3"/>
    <mergeCell ref="A4:I4"/>
    <mergeCell ref="A19:I19"/>
  </mergeCells>
  <pageMargins left="0.5" right="0.5" top="0.5" bottom="0.75"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6"/>
  <sheetViews>
    <sheetView zoomScale="160" zoomScaleNormal="160" workbookViewId="0">
      <selection activeCell="N20" sqref="N20"/>
    </sheetView>
  </sheetViews>
  <sheetFormatPr defaultColWidth="9.28515625" defaultRowHeight="11.25" customHeight="1" x14ac:dyDescent="0.2"/>
  <cols>
    <col min="1" max="1" width="18.7109375" style="225" customWidth="1"/>
    <col min="2" max="2" width="1.85546875" style="225" customWidth="1"/>
    <col min="3" max="3" width="9.7109375" style="225" customWidth="1"/>
    <col min="4" max="4" width="1.85546875" style="225" customWidth="1"/>
    <col min="5" max="5" width="11.140625" style="225" customWidth="1"/>
    <col min="6" max="6" width="1.85546875" style="225" customWidth="1"/>
    <col min="7" max="7" width="10" style="225" customWidth="1"/>
    <col min="8" max="8" width="1.85546875" style="225" customWidth="1"/>
    <col min="9" max="9" width="10" style="225" customWidth="1"/>
    <col min="10" max="16384" width="9.28515625" style="225"/>
  </cols>
  <sheetData>
    <row r="1" spans="1:9" ht="11.25" customHeight="1" x14ac:dyDescent="0.2">
      <c r="A1" s="312" t="s">
        <v>86</v>
      </c>
      <c r="B1" s="312"/>
      <c r="C1" s="312"/>
      <c r="D1" s="312"/>
      <c r="E1" s="312"/>
      <c r="F1" s="312"/>
      <c r="G1" s="312"/>
      <c r="H1" s="312"/>
      <c r="I1" s="312"/>
    </row>
    <row r="2" spans="1:9" ht="11.25" customHeight="1" x14ac:dyDescent="0.2">
      <c r="A2" s="312" t="s">
        <v>210</v>
      </c>
      <c r="B2" s="312"/>
      <c r="C2" s="312"/>
      <c r="D2" s="312"/>
      <c r="E2" s="312"/>
      <c r="F2" s="312"/>
      <c r="G2" s="312"/>
      <c r="H2" s="312"/>
      <c r="I2" s="312"/>
    </row>
    <row r="3" spans="1:9" ht="11.25" customHeight="1" x14ac:dyDescent="0.2">
      <c r="A3" s="312" t="s">
        <v>307</v>
      </c>
      <c r="B3" s="312"/>
      <c r="C3" s="312"/>
      <c r="D3" s="312"/>
      <c r="E3" s="312"/>
      <c r="F3" s="312"/>
      <c r="G3" s="312"/>
      <c r="H3" s="312"/>
      <c r="I3" s="312"/>
    </row>
    <row r="4" spans="1:9" ht="11.25" customHeight="1" x14ac:dyDescent="0.2">
      <c r="A4" s="313"/>
      <c r="B4" s="293"/>
      <c r="C4" s="293"/>
      <c r="D4" s="293"/>
      <c r="E4" s="293"/>
      <c r="F4" s="293"/>
      <c r="G4" s="293"/>
      <c r="H4" s="293"/>
      <c r="I4" s="293"/>
    </row>
    <row r="5" spans="1:9" ht="11.25" customHeight="1" x14ac:dyDescent="0.2">
      <c r="A5" s="226"/>
      <c r="B5" s="226"/>
      <c r="C5" s="314" t="s">
        <v>149</v>
      </c>
      <c r="D5" s="295"/>
      <c r="E5" s="295"/>
      <c r="F5" s="295"/>
      <c r="G5" s="295"/>
      <c r="H5" s="227"/>
      <c r="I5" s="228" t="s">
        <v>6</v>
      </c>
    </row>
    <row r="6" spans="1:9" ht="11.25" customHeight="1" x14ac:dyDescent="0.2">
      <c r="A6" s="229"/>
      <c r="B6" s="229"/>
      <c r="C6" s="229"/>
      <c r="D6" s="230"/>
      <c r="E6" s="228" t="s">
        <v>89</v>
      </c>
      <c r="F6" s="230"/>
      <c r="G6" s="228" t="s">
        <v>87</v>
      </c>
      <c r="H6" s="231"/>
      <c r="I6" s="228" t="s">
        <v>88</v>
      </c>
    </row>
    <row r="7" spans="1:9" ht="12.6" customHeight="1" x14ac:dyDescent="0.2">
      <c r="A7" s="232" t="s">
        <v>320</v>
      </c>
      <c r="B7" s="233"/>
      <c r="C7" s="232" t="s">
        <v>89</v>
      </c>
      <c r="D7" s="234"/>
      <c r="E7" s="232" t="s">
        <v>201</v>
      </c>
      <c r="F7" s="234"/>
      <c r="G7" s="232" t="s">
        <v>77</v>
      </c>
      <c r="H7" s="235"/>
      <c r="I7" s="232" t="s">
        <v>77</v>
      </c>
    </row>
    <row r="8" spans="1:9" ht="11.25" customHeight="1" x14ac:dyDescent="0.2">
      <c r="A8" s="236" t="s">
        <v>19</v>
      </c>
      <c r="B8" s="226"/>
      <c r="C8" s="237"/>
      <c r="D8" s="227"/>
      <c r="E8" s="237"/>
      <c r="F8" s="227"/>
      <c r="G8" s="237"/>
      <c r="H8" s="227"/>
      <c r="I8" s="237"/>
    </row>
    <row r="9" spans="1:9" ht="11.25" customHeight="1" x14ac:dyDescent="0.2">
      <c r="A9" s="238" t="s">
        <v>20</v>
      </c>
      <c r="B9" s="239"/>
      <c r="C9" s="130">
        <v>1</v>
      </c>
      <c r="D9" s="131"/>
      <c r="E9" s="132" t="s">
        <v>51</v>
      </c>
      <c r="F9" s="131"/>
      <c r="G9" s="132" t="s">
        <v>51</v>
      </c>
      <c r="H9" s="131"/>
      <c r="I9" s="130">
        <v>1</v>
      </c>
    </row>
    <row r="10" spans="1:9" ht="11.25" customHeight="1" x14ac:dyDescent="0.2">
      <c r="A10" s="238" t="s">
        <v>21</v>
      </c>
      <c r="B10" s="239"/>
      <c r="C10" s="130">
        <v>2</v>
      </c>
      <c r="D10" s="131"/>
      <c r="E10" s="133">
        <v>1</v>
      </c>
      <c r="F10" s="131"/>
      <c r="G10" s="133">
        <v>4</v>
      </c>
      <c r="H10" s="131"/>
      <c r="I10" s="130">
        <v>7</v>
      </c>
    </row>
    <row r="11" spans="1:9" ht="11.25" customHeight="1" x14ac:dyDescent="0.2">
      <c r="A11" s="236" t="s">
        <v>22</v>
      </c>
      <c r="B11" s="239"/>
      <c r="C11" s="130"/>
      <c r="D11" s="131"/>
      <c r="E11" s="130"/>
      <c r="F11" s="131"/>
      <c r="G11" s="130"/>
      <c r="H11" s="131"/>
      <c r="I11" s="130"/>
    </row>
    <row r="12" spans="1:9" ht="11.25" customHeight="1" x14ac:dyDescent="0.2">
      <c r="A12" s="238" t="s">
        <v>23</v>
      </c>
      <c r="B12" s="239"/>
      <c r="C12" s="130">
        <v>68</v>
      </c>
      <c r="D12" s="131"/>
      <c r="E12" s="133">
        <v>8</v>
      </c>
      <c r="F12" s="131"/>
      <c r="G12" s="130">
        <v>5</v>
      </c>
      <c r="H12" s="131"/>
      <c r="I12" s="130">
        <v>81</v>
      </c>
    </row>
    <row r="13" spans="1:9" ht="11.25" customHeight="1" x14ac:dyDescent="0.2">
      <c r="A13" s="238" t="s">
        <v>24</v>
      </c>
      <c r="B13" s="239"/>
      <c r="C13" s="130">
        <v>16</v>
      </c>
      <c r="D13" s="131"/>
      <c r="E13" s="130">
        <v>9</v>
      </c>
      <c r="F13" s="131"/>
      <c r="G13" s="133">
        <v>7</v>
      </c>
      <c r="H13" s="131"/>
      <c r="I13" s="130">
        <v>32</v>
      </c>
    </row>
    <row r="14" spans="1:9" ht="11.25" customHeight="1" x14ac:dyDescent="0.2">
      <c r="A14" s="236" t="s">
        <v>25</v>
      </c>
      <c r="B14" s="239"/>
      <c r="C14" s="130"/>
      <c r="D14" s="131"/>
      <c r="E14" s="130"/>
      <c r="F14" s="131"/>
      <c r="G14" s="130"/>
      <c r="H14" s="131"/>
      <c r="I14" s="130"/>
    </row>
    <row r="15" spans="1:9" ht="11.25" customHeight="1" x14ac:dyDescent="0.2">
      <c r="A15" s="238" t="s">
        <v>26</v>
      </c>
      <c r="B15" s="239"/>
      <c r="C15" s="130">
        <v>33</v>
      </c>
      <c r="D15" s="131"/>
      <c r="E15" s="130">
        <v>8</v>
      </c>
      <c r="F15" s="131"/>
      <c r="G15" s="130">
        <v>4</v>
      </c>
      <c r="H15" s="131"/>
      <c r="I15" s="130">
        <v>45</v>
      </c>
    </row>
    <row r="16" spans="1:9" ht="11.25" customHeight="1" x14ac:dyDescent="0.2">
      <c r="A16" s="238" t="s">
        <v>27</v>
      </c>
      <c r="B16" s="239"/>
      <c r="C16" s="130">
        <v>14</v>
      </c>
      <c r="D16" s="131"/>
      <c r="E16" s="132" t="s">
        <v>51</v>
      </c>
      <c r="F16" s="131"/>
      <c r="G16" s="130">
        <v>4</v>
      </c>
      <c r="H16" s="131"/>
      <c r="I16" s="130">
        <v>18</v>
      </c>
    </row>
    <row r="17" spans="1:17" ht="11.25" customHeight="1" x14ac:dyDescent="0.2">
      <c r="A17" s="238" t="s">
        <v>28</v>
      </c>
      <c r="B17" s="239"/>
      <c r="C17" s="130">
        <v>54</v>
      </c>
      <c r="D17" s="131"/>
      <c r="E17" s="133">
        <v>4</v>
      </c>
      <c r="F17" s="131"/>
      <c r="G17" s="130">
        <v>10</v>
      </c>
      <c r="H17" s="131"/>
      <c r="I17" s="130">
        <v>68</v>
      </c>
    </row>
    <row r="18" spans="1:17" ht="11.25" customHeight="1" x14ac:dyDescent="0.2">
      <c r="A18" s="236" t="s">
        <v>29</v>
      </c>
      <c r="B18" s="239"/>
      <c r="C18" s="130"/>
      <c r="D18" s="131"/>
      <c r="E18" s="130"/>
      <c r="F18" s="131"/>
      <c r="G18" s="130"/>
      <c r="H18" s="131"/>
      <c r="I18" s="130"/>
    </row>
    <row r="19" spans="1:17" ht="11.25" customHeight="1" x14ac:dyDescent="0.2">
      <c r="A19" s="238" t="s">
        <v>30</v>
      </c>
      <c r="B19" s="239"/>
      <c r="C19" s="130">
        <v>5</v>
      </c>
      <c r="D19" s="131"/>
      <c r="E19" s="133">
        <v>1</v>
      </c>
      <c r="F19" s="131"/>
      <c r="G19" s="132" t="s">
        <v>51</v>
      </c>
      <c r="H19" s="131"/>
      <c r="I19" s="130">
        <v>6</v>
      </c>
    </row>
    <row r="20" spans="1:17" ht="11.25" customHeight="1" x14ac:dyDescent="0.2">
      <c r="A20" s="238" t="s">
        <v>31</v>
      </c>
      <c r="B20" s="239"/>
      <c r="C20" s="134">
        <v>17</v>
      </c>
      <c r="D20" s="135"/>
      <c r="E20" s="133">
        <v>3</v>
      </c>
      <c r="F20" s="135"/>
      <c r="G20" s="132" t="s">
        <v>51</v>
      </c>
      <c r="H20" s="135"/>
      <c r="I20" s="130">
        <v>20</v>
      </c>
    </row>
    <row r="21" spans="1:17" ht="11.25" customHeight="1" x14ac:dyDescent="0.2">
      <c r="A21" s="238" t="s">
        <v>6</v>
      </c>
      <c r="B21" s="240"/>
      <c r="C21" s="136">
        <v>210</v>
      </c>
      <c r="D21" s="136"/>
      <c r="E21" s="241">
        <v>34</v>
      </c>
      <c r="F21" s="136"/>
      <c r="G21" s="136">
        <v>34</v>
      </c>
      <c r="H21" s="136"/>
      <c r="I21" s="136">
        <v>278</v>
      </c>
    </row>
    <row r="22" spans="1:17" ht="11.25" customHeight="1" x14ac:dyDescent="0.2">
      <c r="A22" s="315" t="s">
        <v>90</v>
      </c>
      <c r="B22" s="315"/>
      <c r="C22" s="315"/>
      <c r="D22" s="315"/>
      <c r="E22" s="315"/>
      <c r="F22" s="315"/>
      <c r="G22" s="315"/>
      <c r="H22" s="315"/>
      <c r="I22" s="315"/>
    </row>
    <row r="23" spans="1:17" ht="12.6" customHeight="1" x14ac:dyDescent="0.2">
      <c r="A23" s="310" t="s">
        <v>308</v>
      </c>
      <c r="B23" s="311"/>
      <c r="C23" s="311"/>
      <c r="D23" s="311"/>
      <c r="E23" s="311"/>
      <c r="F23" s="311"/>
      <c r="G23" s="311"/>
      <c r="H23" s="311"/>
      <c r="I23" s="311"/>
    </row>
    <row r="24" spans="1:17" ht="67.5" customHeight="1" x14ac:dyDescent="0.2">
      <c r="A24" s="289" t="s">
        <v>326</v>
      </c>
      <c r="B24" s="289"/>
      <c r="C24" s="289"/>
      <c r="D24" s="289"/>
      <c r="E24" s="289"/>
      <c r="F24" s="289"/>
      <c r="G24" s="289"/>
      <c r="H24" s="289"/>
      <c r="I24" s="289"/>
      <c r="J24" s="242"/>
      <c r="K24" s="242"/>
      <c r="L24" s="242"/>
      <c r="M24" s="242"/>
      <c r="N24" s="242"/>
      <c r="O24" s="242"/>
      <c r="P24" s="242"/>
      <c r="Q24" s="242"/>
    </row>
    <row r="25" spans="1:17" ht="11.25" customHeight="1" x14ac:dyDescent="0.2">
      <c r="A25" s="243"/>
      <c r="B25" s="243"/>
      <c r="C25" s="243"/>
      <c r="D25" s="243"/>
      <c r="E25" s="243"/>
      <c r="F25" s="243"/>
      <c r="G25" s="243"/>
      <c r="H25" s="243"/>
      <c r="I25" s="243"/>
      <c r="J25" s="243"/>
    </row>
    <row r="26" spans="1:17" ht="11.25" customHeight="1" x14ac:dyDescent="0.2">
      <c r="A26" s="243"/>
      <c r="B26" s="243"/>
      <c r="C26" s="243"/>
      <c r="D26" s="243"/>
      <c r="E26" s="243"/>
      <c r="F26" s="243"/>
      <c r="G26" s="243"/>
      <c r="H26" s="243"/>
      <c r="I26" s="243"/>
      <c r="J26" s="243"/>
    </row>
    <row r="27" spans="1:17" ht="11.25" customHeight="1" x14ac:dyDescent="0.2">
      <c r="A27" s="243"/>
      <c r="B27" s="243"/>
      <c r="C27" s="243"/>
      <c r="D27" s="243"/>
      <c r="E27" s="243"/>
      <c r="F27" s="243"/>
      <c r="G27" s="243"/>
      <c r="H27" s="243"/>
      <c r="I27" s="243"/>
      <c r="J27" s="243"/>
    </row>
    <row r="28" spans="1:17" ht="11.25" customHeight="1" x14ac:dyDescent="0.2">
      <c r="A28" s="243"/>
      <c r="B28" s="243"/>
      <c r="C28" s="243"/>
      <c r="D28" s="243"/>
      <c r="E28" s="243"/>
      <c r="F28" s="243"/>
      <c r="G28" s="243"/>
      <c r="H28" s="243"/>
      <c r="I28" s="243"/>
      <c r="J28" s="243"/>
    </row>
    <row r="29" spans="1:17" ht="11.25" customHeight="1" x14ac:dyDescent="0.2">
      <c r="A29" s="243"/>
      <c r="B29" s="243"/>
      <c r="C29" s="243"/>
      <c r="D29" s="243"/>
      <c r="E29" s="243"/>
      <c r="F29" s="243"/>
      <c r="G29" s="243"/>
      <c r="H29" s="243"/>
      <c r="I29" s="243"/>
      <c r="J29" s="243"/>
    </row>
    <row r="30" spans="1:17" ht="11.25" customHeight="1" x14ac:dyDescent="0.2">
      <c r="A30" s="243"/>
      <c r="B30" s="243"/>
      <c r="C30" s="243"/>
      <c r="D30" s="243"/>
      <c r="E30" s="243"/>
      <c r="F30" s="243"/>
      <c r="G30" s="243"/>
      <c r="H30" s="243"/>
      <c r="I30" s="243"/>
      <c r="J30" s="243"/>
    </row>
    <row r="31" spans="1:17" ht="11.25" customHeight="1" x14ac:dyDescent="0.2">
      <c r="A31" s="243"/>
      <c r="B31" s="243"/>
      <c r="C31" s="243"/>
      <c r="D31" s="243"/>
      <c r="E31" s="243"/>
      <c r="F31" s="243"/>
      <c r="G31" s="243"/>
      <c r="H31" s="243"/>
      <c r="I31" s="243"/>
      <c r="J31" s="243"/>
    </row>
    <row r="32" spans="1:17" ht="11.25" customHeight="1" x14ac:dyDescent="0.2">
      <c r="A32" s="243"/>
      <c r="B32" s="243"/>
      <c r="C32" s="243"/>
      <c r="D32" s="243"/>
      <c r="E32" s="243"/>
      <c r="F32" s="243"/>
      <c r="G32" s="243"/>
      <c r="H32" s="243"/>
      <c r="I32" s="243"/>
      <c r="J32" s="243"/>
    </row>
    <row r="33" spans="1:10" ht="11.25" customHeight="1" x14ac:dyDescent="0.2">
      <c r="A33" s="243"/>
      <c r="B33" s="243"/>
      <c r="C33" s="243"/>
      <c r="D33" s="243"/>
      <c r="E33" s="243"/>
      <c r="F33" s="243"/>
      <c r="G33" s="243"/>
      <c r="H33" s="243"/>
      <c r="I33" s="243"/>
      <c r="J33" s="243"/>
    </row>
    <row r="34" spans="1:10" ht="11.25" customHeight="1" x14ac:dyDescent="0.2">
      <c r="A34" s="243"/>
      <c r="B34" s="243"/>
      <c r="C34" s="243"/>
      <c r="D34" s="243"/>
      <c r="E34" s="243"/>
      <c r="F34" s="243"/>
      <c r="G34" s="243"/>
      <c r="H34" s="243"/>
      <c r="I34" s="243"/>
      <c r="J34" s="243"/>
    </row>
    <row r="35" spans="1:10" ht="11.25" customHeight="1" x14ac:dyDescent="0.2">
      <c r="A35" s="243"/>
      <c r="B35" s="243"/>
      <c r="C35" s="243"/>
      <c r="D35" s="243"/>
      <c r="E35" s="243"/>
      <c r="F35" s="243"/>
      <c r="G35" s="243"/>
      <c r="H35" s="243"/>
      <c r="I35" s="243"/>
      <c r="J35" s="243"/>
    </row>
    <row r="36" spans="1:10" ht="11.25" customHeight="1" x14ac:dyDescent="0.2">
      <c r="A36" s="243"/>
      <c r="B36" s="243"/>
      <c r="C36" s="243"/>
      <c r="D36" s="243"/>
      <c r="E36" s="243"/>
      <c r="F36" s="243"/>
      <c r="G36" s="243"/>
      <c r="H36" s="243"/>
      <c r="I36" s="243"/>
      <c r="J36" s="243"/>
    </row>
    <row r="37" spans="1:10" ht="11.25" customHeight="1" x14ac:dyDescent="0.2">
      <c r="A37" s="243"/>
      <c r="B37" s="243"/>
      <c r="C37" s="243"/>
      <c r="D37" s="243"/>
      <c r="E37" s="243"/>
      <c r="F37" s="243"/>
      <c r="G37" s="243"/>
      <c r="H37" s="243"/>
      <c r="I37" s="243"/>
      <c r="J37" s="243"/>
    </row>
    <row r="38" spans="1:10" ht="11.25" customHeight="1" x14ac:dyDescent="0.2">
      <c r="A38" s="243"/>
      <c r="B38" s="243"/>
      <c r="C38" s="243"/>
      <c r="D38" s="243"/>
      <c r="E38" s="243"/>
      <c r="F38" s="243"/>
      <c r="G38" s="243"/>
      <c r="H38" s="243"/>
      <c r="I38" s="243"/>
      <c r="J38" s="243"/>
    </row>
    <row r="39" spans="1:10" ht="11.25" customHeight="1" x14ac:dyDescent="0.2">
      <c r="A39" s="243"/>
      <c r="B39" s="243"/>
      <c r="C39" s="243"/>
      <c r="D39" s="243"/>
      <c r="E39" s="243"/>
      <c r="F39" s="243"/>
      <c r="G39" s="243"/>
      <c r="H39" s="243"/>
      <c r="I39" s="243"/>
      <c r="J39" s="243"/>
    </row>
    <row r="40" spans="1:10" ht="11.25" customHeight="1" x14ac:dyDescent="0.2">
      <c r="A40" s="243"/>
      <c r="B40" s="243"/>
      <c r="C40" s="243"/>
      <c r="D40" s="243"/>
      <c r="E40" s="243"/>
      <c r="F40" s="243"/>
      <c r="G40" s="243"/>
      <c r="H40" s="243"/>
      <c r="I40" s="243"/>
      <c r="J40" s="243"/>
    </row>
    <row r="41" spans="1:10" ht="11.25" customHeight="1" x14ac:dyDescent="0.2">
      <c r="A41" s="243"/>
      <c r="B41" s="243"/>
      <c r="C41" s="243"/>
      <c r="D41" s="243"/>
      <c r="E41" s="243"/>
      <c r="F41" s="243"/>
      <c r="G41" s="243"/>
      <c r="H41" s="243"/>
      <c r="I41" s="243"/>
      <c r="J41" s="243"/>
    </row>
    <row r="42" spans="1:10" ht="11.25" customHeight="1" x14ac:dyDescent="0.2">
      <c r="A42" s="243"/>
      <c r="B42" s="243"/>
      <c r="C42" s="243"/>
      <c r="D42" s="243"/>
      <c r="E42" s="243"/>
      <c r="F42" s="243"/>
      <c r="G42" s="243"/>
      <c r="H42" s="243"/>
      <c r="I42" s="243"/>
      <c r="J42" s="243"/>
    </row>
    <row r="43" spans="1:10" ht="11.25" customHeight="1" x14ac:dyDescent="0.2">
      <c r="A43" s="243"/>
      <c r="B43" s="243"/>
      <c r="C43" s="243"/>
      <c r="D43" s="243"/>
      <c r="E43" s="243"/>
      <c r="F43" s="243"/>
      <c r="G43" s="243"/>
      <c r="H43" s="243"/>
      <c r="I43" s="243"/>
      <c r="J43" s="243"/>
    </row>
    <row r="44" spans="1:10" ht="11.25" customHeight="1" x14ac:dyDescent="0.2">
      <c r="A44" s="243"/>
      <c r="B44" s="243"/>
      <c r="C44" s="243"/>
      <c r="D44" s="243"/>
      <c r="E44" s="243"/>
      <c r="F44" s="243"/>
      <c r="G44" s="243"/>
      <c r="H44" s="243"/>
      <c r="I44" s="243"/>
      <c r="J44" s="243"/>
    </row>
    <row r="45" spans="1:10" ht="11.25" customHeight="1" x14ac:dyDescent="0.2">
      <c r="A45" s="243"/>
      <c r="B45" s="243"/>
      <c r="C45" s="243"/>
      <c r="D45" s="243"/>
      <c r="E45" s="243"/>
      <c r="F45" s="243"/>
      <c r="G45" s="243"/>
      <c r="H45" s="243"/>
      <c r="I45" s="243"/>
      <c r="J45" s="243"/>
    </row>
    <row r="46" spans="1:10" ht="11.25" customHeight="1" x14ac:dyDescent="0.2">
      <c r="A46" s="243"/>
      <c r="B46" s="243"/>
      <c r="C46" s="243"/>
      <c r="D46" s="243"/>
      <c r="E46" s="243"/>
      <c r="F46" s="243"/>
      <c r="G46" s="243"/>
      <c r="H46" s="243"/>
      <c r="I46" s="243"/>
      <c r="J46" s="243"/>
    </row>
  </sheetData>
  <mergeCells count="8">
    <mergeCell ref="A24:I24"/>
    <mergeCell ref="A23:I23"/>
    <mergeCell ref="A1:I1"/>
    <mergeCell ref="A2:I2"/>
    <mergeCell ref="A3:I3"/>
    <mergeCell ref="A4:I4"/>
    <mergeCell ref="C5:G5"/>
    <mergeCell ref="A22:I22"/>
  </mergeCells>
  <pageMargins left="0.5" right="0.5" top="0.5" bottom="0.7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51"/>
  <sheetViews>
    <sheetView tabSelected="1" zoomScale="130" zoomScaleNormal="130" workbookViewId="0">
      <selection activeCell="K14" sqref="K14"/>
    </sheetView>
  </sheetViews>
  <sheetFormatPr defaultColWidth="9.28515625" defaultRowHeight="11.25" customHeight="1" x14ac:dyDescent="0.2"/>
  <cols>
    <col min="1" max="1" width="31.28515625" style="1" customWidth="1"/>
    <col min="2" max="2" width="1.7109375" style="1" customWidth="1"/>
    <col min="3" max="3" width="6.140625" style="1" customWidth="1"/>
    <col min="4" max="4" width="0.85546875" style="1" customWidth="1"/>
    <col min="5" max="5" width="7.42578125" style="1" customWidth="1"/>
    <col min="6" max="6" width="0.85546875" style="1" customWidth="1"/>
    <col min="7" max="7" width="6.7109375" style="1" customWidth="1"/>
    <col min="8" max="8" width="1.7109375" style="1" customWidth="1"/>
    <col min="9" max="9" width="6.140625" style="1" customWidth="1"/>
    <col min="10" max="10" width="0.85546875" style="1" customWidth="1"/>
    <col min="11" max="11" width="7.42578125" style="1" customWidth="1"/>
    <col min="12" max="12" width="0.85546875" style="1" customWidth="1"/>
    <col min="13" max="13" width="6.7109375" style="1" customWidth="1"/>
    <col min="14" max="14" width="1.7109375" style="1" customWidth="1"/>
    <col min="15" max="15" width="6.140625" style="1" customWidth="1"/>
    <col min="16" max="16" width="0.85546875" style="1" customWidth="1"/>
    <col min="17" max="17" width="7.42578125" style="1" customWidth="1"/>
    <col min="18" max="18" width="0.85546875" style="1" customWidth="1"/>
    <col min="19" max="19" width="6.7109375" style="1" customWidth="1"/>
    <col min="20" max="20" width="1.7109375" style="1" customWidth="1"/>
    <col min="21" max="21" width="6.140625" style="1" customWidth="1"/>
    <col min="22" max="22" width="0.85546875" style="1" customWidth="1"/>
    <col min="23" max="23" width="7.42578125" style="1" customWidth="1"/>
    <col min="24" max="24" width="0.85546875" style="1" customWidth="1"/>
    <col min="25" max="25" width="6.7109375" style="1" customWidth="1"/>
    <col min="26" max="26" width="1.7109375" style="1" customWidth="1"/>
    <col min="27" max="27" width="6.140625" style="1" customWidth="1"/>
    <col min="28" max="28" width="0.85546875" style="1" customWidth="1"/>
    <col min="29" max="29" width="7.42578125" style="1" customWidth="1"/>
    <col min="30" max="30" width="0.85546875" style="1" customWidth="1"/>
    <col min="31" max="31" width="6.7109375" style="1" customWidth="1"/>
    <col min="32" max="16384" width="9.28515625" style="1"/>
  </cols>
  <sheetData>
    <row r="1" spans="1:31" ht="11.25" customHeight="1" x14ac:dyDescent="0.2">
      <c r="A1" s="316" t="s">
        <v>202</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row>
    <row r="2" spans="1:31" ht="11.25" customHeight="1" x14ac:dyDescent="0.2">
      <c r="A2" s="316" t="s">
        <v>235</v>
      </c>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row>
    <row r="3" spans="1:31" ht="11.25" customHeight="1" x14ac:dyDescent="0.2">
      <c r="A3" s="317"/>
      <c r="B3" s="308"/>
      <c r="C3" s="308"/>
      <c r="D3" s="308"/>
      <c r="E3" s="308"/>
      <c r="F3" s="308"/>
      <c r="G3" s="308"/>
      <c r="H3" s="308"/>
      <c r="I3" s="308"/>
      <c r="J3" s="308"/>
      <c r="K3" s="308"/>
      <c r="L3" s="308"/>
      <c r="M3" s="308"/>
      <c r="N3" s="308"/>
      <c r="O3" s="308"/>
      <c r="P3" s="308"/>
      <c r="Q3" s="308"/>
      <c r="R3" s="308"/>
      <c r="S3" s="308"/>
      <c r="T3" s="308"/>
      <c r="U3" s="308"/>
      <c r="V3" s="308"/>
      <c r="W3" s="308"/>
      <c r="X3" s="308"/>
      <c r="Y3" s="308"/>
      <c r="Z3" s="308"/>
      <c r="AA3" s="308"/>
      <c r="AB3" s="308"/>
      <c r="AC3" s="308"/>
      <c r="AD3" s="308"/>
      <c r="AE3" s="308"/>
    </row>
    <row r="4" spans="1:31" s="191" customFormat="1" ht="11.25" customHeight="1" x14ac:dyDescent="0.2">
      <c r="A4" s="106"/>
      <c r="B4" s="106"/>
      <c r="C4" s="318" t="s">
        <v>152</v>
      </c>
      <c r="D4" s="318"/>
      <c r="E4" s="318"/>
      <c r="F4" s="318"/>
      <c r="G4" s="318"/>
      <c r="H4" s="107"/>
      <c r="I4" s="318" t="s">
        <v>153</v>
      </c>
      <c r="J4" s="318"/>
      <c r="K4" s="318"/>
      <c r="L4" s="318"/>
      <c r="M4" s="318"/>
      <c r="N4" s="107"/>
      <c r="O4" s="318" t="s">
        <v>324</v>
      </c>
      <c r="P4" s="318"/>
      <c r="Q4" s="318"/>
      <c r="R4" s="318"/>
      <c r="S4" s="318"/>
      <c r="T4" s="106"/>
      <c r="U4" s="319" t="s">
        <v>325</v>
      </c>
      <c r="V4" s="295"/>
      <c r="W4" s="295"/>
      <c r="X4" s="295"/>
      <c r="Y4" s="295"/>
      <c r="Z4" s="107"/>
      <c r="AA4" s="319" t="s">
        <v>188</v>
      </c>
      <c r="AB4" s="295"/>
      <c r="AC4" s="295"/>
      <c r="AD4" s="295"/>
      <c r="AE4" s="295"/>
    </row>
    <row r="5" spans="1:31" s="191" customFormat="1" ht="11.25" customHeight="1" x14ac:dyDescent="0.2">
      <c r="A5" s="9"/>
      <c r="B5" s="9"/>
      <c r="C5" s="123"/>
      <c r="D5" s="123"/>
      <c r="E5" s="123"/>
      <c r="F5" s="123"/>
      <c r="G5" s="278" t="s">
        <v>154</v>
      </c>
      <c r="H5" s="10"/>
      <c r="I5" s="123"/>
      <c r="J5" s="123"/>
      <c r="K5" s="123"/>
      <c r="L5" s="123"/>
      <c r="M5" s="278" t="s">
        <v>154</v>
      </c>
      <c r="N5" s="10"/>
      <c r="O5" s="123"/>
      <c r="P5" s="123"/>
      <c r="Q5" s="123"/>
      <c r="R5" s="123"/>
      <c r="S5" s="278" t="s">
        <v>154</v>
      </c>
      <c r="T5" s="9"/>
      <c r="U5" s="123"/>
      <c r="V5" s="123"/>
      <c r="W5" s="123"/>
      <c r="X5" s="123"/>
      <c r="Y5" s="278" t="s">
        <v>154</v>
      </c>
      <c r="Z5" s="10"/>
      <c r="AA5" s="123"/>
      <c r="AB5" s="123"/>
      <c r="AC5" s="123"/>
      <c r="AD5" s="123"/>
      <c r="AE5" s="278" t="s">
        <v>154</v>
      </c>
    </row>
    <row r="6" spans="1:31" s="191" customFormat="1" ht="12" customHeight="1" x14ac:dyDescent="0.2">
      <c r="A6" s="11"/>
      <c r="B6" s="11"/>
      <c r="C6" s="278" t="s">
        <v>9</v>
      </c>
      <c r="D6" s="49"/>
      <c r="E6" s="278"/>
      <c r="F6" s="49"/>
      <c r="G6" s="278" t="s">
        <v>198</v>
      </c>
      <c r="H6" s="12"/>
      <c r="I6" s="278" t="s">
        <v>9</v>
      </c>
      <c r="J6" s="49"/>
      <c r="K6" s="278"/>
      <c r="L6" s="49"/>
      <c r="M6" s="278" t="s">
        <v>198</v>
      </c>
      <c r="N6" s="12"/>
      <c r="O6" s="278" t="s">
        <v>9</v>
      </c>
      <c r="P6" s="49"/>
      <c r="Q6" s="278"/>
      <c r="R6" s="49"/>
      <c r="S6" s="278" t="s">
        <v>198</v>
      </c>
      <c r="T6" s="11"/>
      <c r="U6" s="278" t="s">
        <v>9</v>
      </c>
      <c r="V6" s="49"/>
      <c r="W6" s="278"/>
      <c r="X6" s="49"/>
      <c r="Y6" s="278" t="s">
        <v>198</v>
      </c>
      <c r="Z6" s="12"/>
      <c r="AA6" s="278" t="s">
        <v>9</v>
      </c>
      <c r="AB6" s="49"/>
      <c r="AC6" s="278"/>
      <c r="AD6" s="49"/>
      <c r="AE6" s="278" t="s">
        <v>198</v>
      </c>
    </row>
    <row r="7" spans="1:31" s="191" customFormat="1" ht="11.25" customHeight="1" x14ac:dyDescent="0.2">
      <c r="A7" s="11"/>
      <c r="B7" s="11"/>
      <c r="C7" s="278" t="s">
        <v>15</v>
      </c>
      <c r="D7" s="49"/>
      <c r="E7" s="278"/>
      <c r="F7" s="49"/>
      <c r="G7" s="278" t="s">
        <v>155</v>
      </c>
      <c r="H7" s="12"/>
      <c r="I7" s="278" t="s">
        <v>15</v>
      </c>
      <c r="J7" s="49"/>
      <c r="K7" s="278"/>
      <c r="L7" s="49"/>
      <c r="M7" s="278" t="s">
        <v>155</v>
      </c>
      <c r="N7" s="12"/>
      <c r="O7" s="278" t="s">
        <v>15</v>
      </c>
      <c r="P7" s="49"/>
      <c r="Q7" s="278"/>
      <c r="R7" s="49"/>
      <c r="S7" s="278" t="s">
        <v>155</v>
      </c>
      <c r="T7" s="11"/>
      <c r="U7" s="278" t="s">
        <v>15</v>
      </c>
      <c r="V7" s="49"/>
      <c r="W7" s="278"/>
      <c r="X7" s="49"/>
      <c r="Y7" s="278" t="s">
        <v>155</v>
      </c>
      <c r="Z7" s="12"/>
      <c r="AA7" s="278" t="s">
        <v>15</v>
      </c>
      <c r="AB7" s="49"/>
      <c r="AC7" s="278"/>
      <c r="AD7" s="49"/>
      <c r="AE7" s="278" t="s">
        <v>155</v>
      </c>
    </row>
    <row r="8" spans="1:31" s="191" customFormat="1" ht="11.25" customHeight="1" x14ac:dyDescent="0.2">
      <c r="A8" s="11"/>
      <c r="B8" s="11"/>
      <c r="C8" s="278" t="s">
        <v>204</v>
      </c>
      <c r="D8" s="49"/>
      <c r="E8" s="278" t="s">
        <v>10</v>
      </c>
      <c r="F8" s="49"/>
      <c r="G8" s="278" t="s">
        <v>206</v>
      </c>
      <c r="H8" s="12"/>
      <c r="I8" s="278" t="s">
        <v>204</v>
      </c>
      <c r="J8" s="49"/>
      <c r="K8" s="278" t="s">
        <v>10</v>
      </c>
      <c r="L8" s="49"/>
      <c r="M8" s="278" t="s">
        <v>206</v>
      </c>
      <c r="N8" s="12"/>
      <c r="O8" s="278" t="s">
        <v>204</v>
      </c>
      <c r="P8" s="49"/>
      <c r="Q8" s="278" t="s">
        <v>10</v>
      </c>
      <c r="R8" s="49"/>
      <c r="S8" s="278" t="s">
        <v>206</v>
      </c>
      <c r="T8" s="11"/>
      <c r="U8" s="278" t="s">
        <v>204</v>
      </c>
      <c r="V8" s="49"/>
      <c r="W8" s="278" t="s">
        <v>10</v>
      </c>
      <c r="X8" s="49"/>
      <c r="Y8" s="278" t="s">
        <v>206</v>
      </c>
      <c r="Z8" s="12"/>
      <c r="AA8" s="278" t="s">
        <v>204</v>
      </c>
      <c r="AB8" s="49"/>
      <c r="AC8" s="278" t="s">
        <v>10</v>
      </c>
      <c r="AD8" s="49"/>
      <c r="AE8" s="278" t="s">
        <v>206</v>
      </c>
    </row>
    <row r="9" spans="1:31" s="191" customFormat="1" ht="11.25" customHeight="1" x14ac:dyDescent="0.2">
      <c r="A9" s="108" t="s">
        <v>156</v>
      </c>
      <c r="B9" s="125"/>
      <c r="C9" s="108" t="s">
        <v>205</v>
      </c>
      <c r="D9" s="111"/>
      <c r="E9" s="108" t="s">
        <v>18</v>
      </c>
      <c r="F9" s="111"/>
      <c r="G9" s="108" t="s">
        <v>207</v>
      </c>
      <c r="H9" s="109"/>
      <c r="I9" s="108" t="s">
        <v>205</v>
      </c>
      <c r="J9" s="111"/>
      <c r="K9" s="108" t="s">
        <v>18</v>
      </c>
      <c r="L9" s="111"/>
      <c r="M9" s="108" t="s">
        <v>207</v>
      </c>
      <c r="N9" s="109"/>
      <c r="O9" s="108" t="s">
        <v>205</v>
      </c>
      <c r="P9" s="111"/>
      <c r="Q9" s="108" t="s">
        <v>18</v>
      </c>
      <c r="R9" s="111"/>
      <c r="S9" s="108" t="s">
        <v>207</v>
      </c>
      <c r="T9" s="125"/>
      <c r="U9" s="108" t="s">
        <v>205</v>
      </c>
      <c r="V9" s="111"/>
      <c r="W9" s="108" t="s">
        <v>18</v>
      </c>
      <c r="X9" s="111"/>
      <c r="Y9" s="108" t="s">
        <v>207</v>
      </c>
      <c r="Z9" s="109"/>
      <c r="AA9" s="108" t="s">
        <v>205</v>
      </c>
      <c r="AB9" s="111"/>
      <c r="AC9" s="108" t="s">
        <v>18</v>
      </c>
      <c r="AD9" s="111"/>
      <c r="AE9" s="108" t="s">
        <v>207</v>
      </c>
    </row>
    <row r="10" spans="1:31" ht="11.25" customHeight="1" x14ac:dyDescent="0.2">
      <c r="A10" s="112" t="s">
        <v>157</v>
      </c>
      <c r="B10" s="106"/>
      <c r="C10" s="126"/>
      <c r="D10" s="107"/>
      <c r="E10" s="126"/>
      <c r="F10" s="107"/>
      <c r="G10" s="126"/>
      <c r="H10" s="107"/>
      <c r="I10" s="126"/>
      <c r="J10" s="107"/>
      <c r="K10" s="126"/>
      <c r="L10" s="107"/>
      <c r="M10" s="126"/>
      <c r="N10" s="107"/>
      <c r="O10" s="126"/>
      <c r="P10" s="107"/>
      <c r="Q10" s="126"/>
      <c r="R10" s="107"/>
      <c r="S10" s="126"/>
      <c r="T10" s="106"/>
      <c r="U10" s="126"/>
      <c r="V10" s="107"/>
      <c r="W10" s="126"/>
      <c r="X10" s="107"/>
      <c r="Y10" s="126"/>
      <c r="Z10" s="107"/>
      <c r="AA10" s="126"/>
      <c r="AB10" s="107"/>
      <c r="AC10" s="126"/>
      <c r="AD10" s="107"/>
      <c r="AE10" s="126"/>
    </row>
    <row r="11" spans="1:31" ht="11.25" customHeight="1" x14ac:dyDescent="0.2">
      <c r="A11" s="116" t="s">
        <v>158</v>
      </c>
      <c r="B11" s="9"/>
      <c r="C11" s="7"/>
      <c r="D11" s="7"/>
      <c r="E11" s="7"/>
      <c r="F11" s="7"/>
      <c r="G11" s="7"/>
      <c r="H11" s="10"/>
      <c r="I11" s="8"/>
      <c r="J11" s="10"/>
      <c r="K11" s="8"/>
      <c r="L11" s="10"/>
      <c r="M11" s="8"/>
      <c r="N11" s="10"/>
      <c r="O11" s="8"/>
      <c r="P11" s="10"/>
      <c r="Q11" s="8"/>
      <c r="R11" s="10"/>
      <c r="S11" s="8"/>
      <c r="T11" s="9"/>
      <c r="U11" s="8"/>
      <c r="V11" s="10"/>
      <c r="W11" s="8"/>
      <c r="X11" s="10"/>
      <c r="Y11" s="8"/>
      <c r="Z11" s="10"/>
      <c r="AA11" s="8"/>
      <c r="AB11" s="10"/>
      <c r="AC11" s="8"/>
      <c r="AD11" s="10"/>
      <c r="AE11" s="8"/>
    </row>
    <row r="12" spans="1:31" ht="11.25" customHeight="1" x14ac:dyDescent="0.2">
      <c r="A12" s="137" t="s">
        <v>159</v>
      </c>
      <c r="B12" s="9"/>
      <c r="C12" s="50" t="s">
        <v>38</v>
      </c>
      <c r="D12" s="138"/>
      <c r="E12" s="51" t="s">
        <v>38</v>
      </c>
      <c r="F12" s="10"/>
      <c r="G12" s="25">
        <v>52.1</v>
      </c>
      <c r="H12" s="10"/>
      <c r="I12" s="8">
        <v>1140</v>
      </c>
      <c r="J12" s="138"/>
      <c r="K12" s="27">
        <v>32100</v>
      </c>
      <c r="L12" s="10"/>
      <c r="M12" s="26">
        <v>28.24</v>
      </c>
      <c r="N12" s="10"/>
      <c r="O12" s="61" t="s">
        <v>38</v>
      </c>
      <c r="P12" s="10"/>
      <c r="Q12" s="61" t="s">
        <v>38</v>
      </c>
      <c r="R12" s="10"/>
      <c r="S12" s="26">
        <v>28.15</v>
      </c>
      <c r="T12" s="9"/>
      <c r="U12" s="8">
        <v>334</v>
      </c>
      <c r="V12" s="10"/>
      <c r="W12" s="61" t="s">
        <v>38</v>
      </c>
      <c r="X12" s="10"/>
      <c r="Y12" s="26">
        <v>22.1</v>
      </c>
      <c r="Z12" s="10"/>
      <c r="AA12" s="8">
        <v>3750</v>
      </c>
      <c r="AB12" s="10"/>
      <c r="AC12" s="27">
        <v>113000</v>
      </c>
      <c r="AD12" s="10"/>
      <c r="AE12" s="26">
        <v>30.24</v>
      </c>
    </row>
    <row r="13" spans="1:31" ht="11.25" customHeight="1" x14ac:dyDescent="0.2">
      <c r="A13" s="137" t="s">
        <v>160</v>
      </c>
      <c r="B13" s="9"/>
      <c r="C13" s="50" t="s">
        <v>51</v>
      </c>
      <c r="D13" s="138"/>
      <c r="E13" s="50" t="s">
        <v>51</v>
      </c>
      <c r="F13" s="10"/>
      <c r="G13" s="59" t="s">
        <v>51</v>
      </c>
      <c r="H13" s="10"/>
      <c r="I13" s="24">
        <v>908</v>
      </c>
      <c r="J13" s="138"/>
      <c r="K13" s="24">
        <v>30500</v>
      </c>
      <c r="L13" s="10"/>
      <c r="M13" s="29">
        <v>33.630000000000003</v>
      </c>
      <c r="N13" s="10"/>
      <c r="O13" s="8">
        <v>1530</v>
      </c>
      <c r="P13" s="10"/>
      <c r="Q13" s="27">
        <v>43600</v>
      </c>
      <c r="R13" s="10"/>
      <c r="S13" s="29">
        <v>28.55</v>
      </c>
      <c r="T13" s="9"/>
      <c r="U13" s="61" t="s">
        <v>38</v>
      </c>
      <c r="V13" s="10"/>
      <c r="W13" s="61" t="s">
        <v>38</v>
      </c>
      <c r="X13" s="10"/>
      <c r="Y13" s="29">
        <v>10.49</v>
      </c>
      <c r="Z13" s="10"/>
      <c r="AA13" s="8">
        <v>2890</v>
      </c>
      <c r="AB13" s="10"/>
      <c r="AC13" s="8">
        <v>78900</v>
      </c>
      <c r="AD13" s="10"/>
      <c r="AE13" s="29">
        <v>27.3</v>
      </c>
    </row>
    <row r="14" spans="1:31" ht="11.25" customHeight="1" x14ac:dyDescent="0.2">
      <c r="A14" s="137" t="s">
        <v>161</v>
      </c>
      <c r="B14" s="9"/>
      <c r="C14" s="50" t="s">
        <v>51</v>
      </c>
      <c r="D14" s="138"/>
      <c r="E14" s="50" t="s">
        <v>51</v>
      </c>
      <c r="F14" s="10"/>
      <c r="G14" s="59" t="s">
        <v>51</v>
      </c>
      <c r="H14" s="10"/>
      <c r="I14" s="51" t="s">
        <v>38</v>
      </c>
      <c r="J14" s="138"/>
      <c r="K14" s="51" t="s">
        <v>38</v>
      </c>
      <c r="L14" s="10"/>
      <c r="M14" s="29">
        <v>40.69</v>
      </c>
      <c r="N14" s="10"/>
      <c r="O14" s="8">
        <v>207</v>
      </c>
      <c r="P14" s="10"/>
      <c r="Q14" s="8">
        <v>6540</v>
      </c>
      <c r="R14" s="10"/>
      <c r="S14" s="29">
        <v>31.59</v>
      </c>
      <c r="T14" s="9"/>
      <c r="U14" s="51" t="s">
        <v>38</v>
      </c>
      <c r="V14" s="10"/>
      <c r="W14" s="51" t="s">
        <v>38</v>
      </c>
      <c r="X14" s="10"/>
      <c r="Y14" s="29">
        <v>56.2</v>
      </c>
      <c r="Z14" s="10"/>
      <c r="AA14" s="8">
        <v>574</v>
      </c>
      <c r="AB14" s="10"/>
      <c r="AC14" s="8">
        <v>21600</v>
      </c>
      <c r="AD14" s="10"/>
      <c r="AE14" s="29">
        <v>37.54</v>
      </c>
    </row>
    <row r="15" spans="1:31" ht="11.25" customHeight="1" x14ac:dyDescent="0.2">
      <c r="A15" s="137" t="s">
        <v>162</v>
      </c>
      <c r="B15" s="9"/>
      <c r="C15" s="50" t="s">
        <v>38</v>
      </c>
      <c r="D15" s="138"/>
      <c r="E15" s="50" t="s">
        <v>38</v>
      </c>
      <c r="F15" s="10"/>
      <c r="G15" s="40">
        <v>32.5</v>
      </c>
      <c r="H15" s="10"/>
      <c r="I15" s="61" t="s">
        <v>38</v>
      </c>
      <c r="J15" s="138"/>
      <c r="K15" s="61" t="s">
        <v>38</v>
      </c>
      <c r="L15" s="10"/>
      <c r="M15" s="29">
        <v>32.049999999999997</v>
      </c>
      <c r="N15" s="10"/>
      <c r="O15" s="61" t="s">
        <v>38</v>
      </c>
      <c r="P15" s="10"/>
      <c r="Q15" s="61" t="s">
        <v>38</v>
      </c>
      <c r="R15" s="10"/>
      <c r="S15" s="29">
        <v>30.32</v>
      </c>
      <c r="T15" s="9"/>
      <c r="U15" s="60" t="s">
        <v>51</v>
      </c>
      <c r="V15" s="10"/>
      <c r="W15" s="60" t="s">
        <v>51</v>
      </c>
      <c r="X15" s="10"/>
      <c r="Y15" s="60" t="s">
        <v>51</v>
      </c>
      <c r="Z15" s="10"/>
      <c r="AA15" s="8">
        <v>224</v>
      </c>
      <c r="AB15" s="10"/>
      <c r="AC15" s="8">
        <v>6950</v>
      </c>
      <c r="AD15" s="10"/>
      <c r="AE15" s="29">
        <v>31.01</v>
      </c>
    </row>
    <row r="16" spans="1:31" ht="11.25" customHeight="1" x14ac:dyDescent="0.2">
      <c r="A16" s="137" t="s">
        <v>163</v>
      </c>
      <c r="B16" s="9"/>
      <c r="C16" s="60" t="s">
        <v>51</v>
      </c>
      <c r="D16" s="138"/>
      <c r="E16" s="60" t="s">
        <v>51</v>
      </c>
      <c r="F16" s="10"/>
      <c r="G16" s="60" t="s">
        <v>51</v>
      </c>
      <c r="H16" s="10"/>
      <c r="I16" s="50" t="s">
        <v>38</v>
      </c>
      <c r="J16" s="138"/>
      <c r="K16" s="50" t="s">
        <v>38</v>
      </c>
      <c r="L16" s="10"/>
      <c r="M16" s="30">
        <v>44.14</v>
      </c>
      <c r="N16" s="10"/>
      <c r="O16" s="8">
        <v>347</v>
      </c>
      <c r="P16" s="10"/>
      <c r="Q16" s="8">
        <v>16600</v>
      </c>
      <c r="R16" s="10"/>
      <c r="S16" s="29">
        <v>47.91</v>
      </c>
      <c r="T16" s="9"/>
      <c r="U16" s="51" t="s">
        <v>38</v>
      </c>
      <c r="V16" s="10"/>
      <c r="W16" s="51" t="s">
        <v>38</v>
      </c>
      <c r="X16" s="10"/>
      <c r="Y16" s="29">
        <v>63.88</v>
      </c>
      <c r="Z16" s="10"/>
      <c r="AA16" s="8">
        <v>369</v>
      </c>
      <c r="AB16" s="10"/>
      <c r="AC16" s="8">
        <v>17800</v>
      </c>
      <c r="AD16" s="10"/>
      <c r="AE16" s="29">
        <v>48.11</v>
      </c>
    </row>
    <row r="17" spans="1:31" ht="11.25" customHeight="1" x14ac:dyDescent="0.2">
      <c r="A17" s="116" t="s">
        <v>164</v>
      </c>
      <c r="B17" s="9"/>
      <c r="C17" s="60"/>
      <c r="D17" s="138"/>
      <c r="E17" s="139"/>
      <c r="F17" s="10"/>
      <c r="G17" s="30"/>
      <c r="H17" s="10"/>
      <c r="I17" s="8"/>
      <c r="J17" s="138"/>
      <c r="K17" s="8"/>
      <c r="L17" s="10"/>
      <c r="M17" s="29"/>
      <c r="N17" s="10"/>
      <c r="O17" s="8"/>
      <c r="P17" s="10"/>
      <c r="Q17" s="8"/>
      <c r="R17" s="10"/>
      <c r="S17" s="29"/>
      <c r="T17" s="9"/>
      <c r="U17" s="8"/>
      <c r="V17" s="10"/>
      <c r="W17" s="8"/>
      <c r="X17" s="10"/>
      <c r="Y17" s="29"/>
      <c r="Z17" s="10"/>
      <c r="AA17" s="8"/>
      <c r="AB17" s="10"/>
      <c r="AC17" s="8"/>
      <c r="AD17" s="10"/>
      <c r="AE17" s="29"/>
    </row>
    <row r="18" spans="1:31" ht="11.25" customHeight="1" x14ac:dyDescent="0.2">
      <c r="A18" s="137" t="s">
        <v>165</v>
      </c>
      <c r="B18" s="9"/>
      <c r="C18" s="24">
        <v>36</v>
      </c>
      <c r="D18" s="138"/>
      <c r="E18" s="62">
        <v>1480</v>
      </c>
      <c r="F18" s="10"/>
      <c r="G18" s="28">
        <v>41.08</v>
      </c>
      <c r="H18" s="10"/>
      <c r="I18" s="8">
        <v>3840</v>
      </c>
      <c r="J18" s="138"/>
      <c r="K18" s="8">
        <v>128000</v>
      </c>
      <c r="L18" s="10"/>
      <c r="M18" s="29">
        <v>33.44</v>
      </c>
      <c r="N18" s="10"/>
      <c r="O18" s="8">
        <v>442</v>
      </c>
      <c r="P18" s="10"/>
      <c r="Q18" s="8">
        <v>13900</v>
      </c>
      <c r="R18" s="10"/>
      <c r="S18" s="29">
        <v>31.44</v>
      </c>
      <c r="T18" s="9"/>
      <c r="U18" s="61" t="s">
        <v>38</v>
      </c>
      <c r="V18" s="10"/>
      <c r="W18" s="61" t="s">
        <v>38</v>
      </c>
      <c r="X18" s="10"/>
      <c r="Y18" s="29" t="s">
        <v>38</v>
      </c>
      <c r="Z18" s="10"/>
      <c r="AA18" s="8">
        <v>4340</v>
      </c>
      <c r="AB18" s="10"/>
      <c r="AC18" s="8">
        <v>144000</v>
      </c>
      <c r="AD18" s="10"/>
      <c r="AE18" s="29">
        <v>33.08</v>
      </c>
    </row>
    <row r="19" spans="1:31" ht="11.25" customHeight="1" x14ac:dyDescent="0.2">
      <c r="A19" s="137" t="s">
        <v>166</v>
      </c>
      <c r="B19" s="9"/>
      <c r="C19" s="60" t="s">
        <v>51</v>
      </c>
      <c r="D19" s="138"/>
      <c r="E19" s="60" t="s">
        <v>51</v>
      </c>
      <c r="F19" s="10"/>
      <c r="G19" s="60" t="s">
        <v>51</v>
      </c>
      <c r="H19" s="10"/>
      <c r="I19" s="51" t="s">
        <v>38</v>
      </c>
      <c r="J19" s="138"/>
      <c r="K19" s="51" t="s">
        <v>38</v>
      </c>
      <c r="L19" s="10"/>
      <c r="M19" s="29">
        <v>22.26</v>
      </c>
      <c r="N19" s="10"/>
      <c r="O19" s="51" t="s">
        <v>38</v>
      </c>
      <c r="P19" s="10"/>
      <c r="Q19" s="51" t="s">
        <v>38</v>
      </c>
      <c r="R19" s="10"/>
      <c r="S19" s="31">
        <v>87</v>
      </c>
      <c r="T19" s="9"/>
      <c r="U19" s="60" t="s">
        <v>51</v>
      </c>
      <c r="V19" s="10"/>
      <c r="W19" s="60" t="s">
        <v>51</v>
      </c>
      <c r="X19" s="10"/>
      <c r="Y19" s="60" t="s">
        <v>51</v>
      </c>
      <c r="Z19" s="10"/>
      <c r="AA19" s="35">
        <v>184</v>
      </c>
      <c r="AB19" s="10"/>
      <c r="AC19" s="8">
        <v>4140</v>
      </c>
      <c r="AD19" s="10"/>
      <c r="AE19" s="29">
        <v>22.49</v>
      </c>
    </row>
    <row r="20" spans="1:31" ht="11.25" customHeight="1" x14ac:dyDescent="0.2">
      <c r="A20" s="137" t="s">
        <v>167</v>
      </c>
      <c r="B20" s="9"/>
      <c r="C20" s="60" t="s">
        <v>38</v>
      </c>
      <c r="D20" s="138"/>
      <c r="E20" s="61" t="s">
        <v>38</v>
      </c>
      <c r="F20" s="10"/>
      <c r="G20" s="30">
        <v>95.25</v>
      </c>
      <c r="H20" s="10"/>
      <c r="I20" s="24">
        <v>43</v>
      </c>
      <c r="J20" s="138"/>
      <c r="K20" s="24">
        <v>1520</v>
      </c>
      <c r="L20" s="10"/>
      <c r="M20" s="29">
        <v>35.44</v>
      </c>
      <c r="N20" s="10"/>
      <c r="O20" s="8">
        <v>90</v>
      </c>
      <c r="P20" s="10"/>
      <c r="Q20" s="8">
        <v>3300</v>
      </c>
      <c r="R20" s="10"/>
      <c r="S20" s="29">
        <v>36.67</v>
      </c>
      <c r="T20" s="9"/>
      <c r="U20" s="60" t="s">
        <v>51</v>
      </c>
      <c r="V20" s="8"/>
      <c r="W20" s="60" t="s">
        <v>51</v>
      </c>
      <c r="X20" s="10"/>
      <c r="Y20" s="60" t="s">
        <v>51</v>
      </c>
      <c r="Z20" s="10"/>
      <c r="AA20" s="8">
        <v>137</v>
      </c>
      <c r="AB20" s="10"/>
      <c r="AC20" s="8">
        <v>5210</v>
      </c>
      <c r="AD20" s="10"/>
      <c r="AE20" s="29">
        <v>37.99</v>
      </c>
    </row>
    <row r="21" spans="1:31" ht="11.25" customHeight="1" x14ac:dyDescent="0.2">
      <c r="A21" s="116" t="s">
        <v>203</v>
      </c>
      <c r="B21" s="9"/>
      <c r="C21" s="60" t="s">
        <v>51</v>
      </c>
      <c r="D21" s="138"/>
      <c r="E21" s="60" t="s">
        <v>51</v>
      </c>
      <c r="F21" s="10"/>
      <c r="G21" s="60" t="s">
        <v>51</v>
      </c>
      <c r="H21" s="10"/>
      <c r="I21" s="60" t="s">
        <v>51</v>
      </c>
      <c r="J21" s="138"/>
      <c r="K21" s="60" t="s">
        <v>51</v>
      </c>
      <c r="L21" s="10"/>
      <c r="M21" s="60" t="s">
        <v>51</v>
      </c>
      <c r="N21" s="10"/>
      <c r="O21" s="50" t="s">
        <v>38</v>
      </c>
      <c r="P21" s="10"/>
      <c r="Q21" s="50" t="s">
        <v>38</v>
      </c>
      <c r="R21" s="10"/>
      <c r="S21" s="30">
        <v>53.15</v>
      </c>
      <c r="T21" s="9"/>
      <c r="U21" s="51" t="s">
        <v>38</v>
      </c>
      <c r="V21" s="10"/>
      <c r="W21" s="51" t="s">
        <v>38</v>
      </c>
      <c r="X21" s="10"/>
      <c r="Y21" s="29">
        <v>11</v>
      </c>
      <c r="Z21" s="10"/>
      <c r="AA21" s="51" t="s">
        <v>38</v>
      </c>
      <c r="AB21" s="10"/>
      <c r="AC21" s="51" t="s">
        <v>38</v>
      </c>
      <c r="AD21" s="10"/>
      <c r="AE21" s="29">
        <v>46.08</v>
      </c>
    </row>
    <row r="22" spans="1:31" ht="11.25" customHeight="1" x14ac:dyDescent="0.2">
      <c r="A22" s="116" t="s">
        <v>336</v>
      </c>
      <c r="B22" s="9"/>
      <c r="C22" s="24" t="s">
        <v>38</v>
      </c>
      <c r="D22" s="138"/>
      <c r="E22" s="24" t="s">
        <v>38</v>
      </c>
      <c r="F22" s="10"/>
      <c r="G22" s="28">
        <v>20.75</v>
      </c>
      <c r="H22" s="10"/>
      <c r="I22" s="8">
        <v>23</v>
      </c>
      <c r="J22" s="138"/>
      <c r="K22" s="8">
        <v>857</v>
      </c>
      <c r="L22" s="10"/>
      <c r="M22" s="29">
        <v>37.26</v>
      </c>
      <c r="N22" s="10"/>
      <c r="O22" s="8">
        <v>317</v>
      </c>
      <c r="P22" s="10"/>
      <c r="Q22" s="8">
        <v>12000</v>
      </c>
      <c r="R22" s="10"/>
      <c r="S22" s="29">
        <v>37.74</v>
      </c>
      <c r="T22" s="9"/>
      <c r="U22" s="61" t="s">
        <v>38</v>
      </c>
      <c r="V22" s="10"/>
      <c r="W22" s="61" t="s">
        <v>38</v>
      </c>
      <c r="X22" s="10"/>
      <c r="Y22" s="29">
        <v>66.75</v>
      </c>
      <c r="Z22" s="10"/>
      <c r="AA22" s="8">
        <v>395</v>
      </c>
      <c r="AB22" s="10"/>
      <c r="AC22" s="8">
        <v>14100</v>
      </c>
      <c r="AD22" s="10"/>
      <c r="AE22" s="29">
        <v>35.82</v>
      </c>
    </row>
    <row r="23" spans="1:31" ht="11.25" customHeight="1" x14ac:dyDescent="0.2">
      <c r="A23" s="116" t="s">
        <v>168</v>
      </c>
      <c r="B23" s="9"/>
      <c r="C23" s="140" t="s">
        <v>189</v>
      </c>
      <c r="D23" s="138"/>
      <c r="E23" s="140" t="s">
        <v>189</v>
      </c>
      <c r="F23" s="10"/>
      <c r="G23" s="59" t="s">
        <v>51</v>
      </c>
      <c r="H23" s="10"/>
      <c r="I23" s="24">
        <v>412</v>
      </c>
      <c r="J23" s="138"/>
      <c r="K23" s="24">
        <v>15300</v>
      </c>
      <c r="L23" s="10"/>
      <c r="M23" s="29">
        <v>37.17</v>
      </c>
      <c r="N23" s="10"/>
      <c r="O23" s="8">
        <v>524</v>
      </c>
      <c r="P23" s="10"/>
      <c r="Q23" s="8">
        <v>26200</v>
      </c>
      <c r="R23" s="10"/>
      <c r="S23" s="29">
        <v>49.96</v>
      </c>
      <c r="T23" s="9"/>
      <c r="U23" s="50" t="s">
        <v>51</v>
      </c>
      <c r="V23" s="10"/>
      <c r="W23" s="50" t="s">
        <v>51</v>
      </c>
      <c r="X23" s="10"/>
      <c r="Y23" s="60" t="s">
        <v>51</v>
      </c>
      <c r="Z23" s="10"/>
      <c r="AA23" s="8">
        <v>935</v>
      </c>
      <c r="AB23" s="10"/>
      <c r="AC23" s="8">
        <v>41500</v>
      </c>
      <c r="AD23" s="10"/>
      <c r="AE23" s="29">
        <v>44.38</v>
      </c>
    </row>
    <row r="24" spans="1:31" ht="11.25" customHeight="1" x14ac:dyDescent="0.2">
      <c r="A24" s="141" t="s">
        <v>169</v>
      </c>
      <c r="B24" s="6"/>
      <c r="C24" s="61" t="s">
        <v>38</v>
      </c>
      <c r="D24" s="138"/>
      <c r="E24" s="61" t="s">
        <v>38</v>
      </c>
      <c r="F24" s="10"/>
      <c r="G24" s="28">
        <v>110</v>
      </c>
      <c r="H24" s="10"/>
      <c r="I24" s="24">
        <v>43</v>
      </c>
      <c r="J24" s="138"/>
      <c r="K24" s="24">
        <v>2230</v>
      </c>
      <c r="L24" s="10"/>
      <c r="M24" s="29">
        <v>51.91</v>
      </c>
      <c r="N24" s="10"/>
      <c r="O24" s="24">
        <v>66</v>
      </c>
      <c r="P24" s="10"/>
      <c r="Q24" s="24">
        <v>2990</v>
      </c>
      <c r="R24" s="10"/>
      <c r="S24" s="29">
        <v>45.35</v>
      </c>
      <c r="T24" s="6"/>
      <c r="U24" s="51" t="s">
        <v>38</v>
      </c>
      <c r="V24" s="10"/>
      <c r="W24" s="51" t="s">
        <v>38</v>
      </c>
      <c r="X24" s="10"/>
      <c r="Y24" s="29">
        <v>64.400000000000006</v>
      </c>
      <c r="Z24" s="10"/>
      <c r="AA24" s="8">
        <v>117</v>
      </c>
      <c r="AB24" s="10"/>
      <c r="AC24" s="8">
        <v>5880</v>
      </c>
      <c r="AD24" s="10"/>
      <c r="AE24" s="29">
        <v>50.23</v>
      </c>
    </row>
    <row r="25" spans="1:31" ht="11.25" customHeight="1" x14ac:dyDescent="0.2">
      <c r="A25" s="141" t="s">
        <v>170</v>
      </c>
      <c r="B25" s="6"/>
      <c r="C25" s="8">
        <v>250</v>
      </c>
      <c r="D25" s="138"/>
      <c r="E25" s="8">
        <v>11700</v>
      </c>
      <c r="F25" s="10"/>
      <c r="G25" s="28">
        <v>46.96</v>
      </c>
      <c r="H25" s="10"/>
      <c r="I25" s="8">
        <v>611</v>
      </c>
      <c r="J25" s="138"/>
      <c r="K25" s="8">
        <v>19400</v>
      </c>
      <c r="L25" s="10"/>
      <c r="M25" s="29">
        <v>31.77</v>
      </c>
      <c r="N25" s="10"/>
      <c r="O25" s="8">
        <v>464</v>
      </c>
      <c r="P25" s="10"/>
      <c r="Q25" s="8">
        <v>16100</v>
      </c>
      <c r="R25" s="10"/>
      <c r="S25" s="29">
        <v>34.68</v>
      </c>
      <c r="T25" s="6"/>
      <c r="U25" s="8">
        <v>653</v>
      </c>
      <c r="V25" s="10"/>
      <c r="W25" s="27">
        <v>10500</v>
      </c>
      <c r="X25" s="10"/>
      <c r="Y25" s="29">
        <v>16.149999999999999</v>
      </c>
      <c r="Z25" s="10"/>
      <c r="AA25" s="8">
        <v>1980</v>
      </c>
      <c r="AB25" s="10"/>
      <c r="AC25" s="8">
        <v>57800</v>
      </c>
      <c r="AD25" s="10"/>
      <c r="AE25" s="29">
        <v>29.23</v>
      </c>
    </row>
    <row r="26" spans="1:31" ht="11.25" customHeight="1" x14ac:dyDescent="0.2">
      <c r="A26" s="141" t="s">
        <v>171</v>
      </c>
      <c r="B26" s="6"/>
      <c r="C26" s="60" t="s">
        <v>51</v>
      </c>
      <c r="D26" s="138"/>
      <c r="E26" s="60" t="s">
        <v>51</v>
      </c>
      <c r="F26" s="10"/>
      <c r="G26" s="60" t="s">
        <v>51</v>
      </c>
      <c r="H26" s="10"/>
      <c r="I26" s="61" t="s">
        <v>38</v>
      </c>
      <c r="J26" s="138"/>
      <c r="K26" s="61" t="s">
        <v>38</v>
      </c>
      <c r="L26" s="10"/>
      <c r="M26" s="29">
        <v>41.17</v>
      </c>
      <c r="N26" s="10"/>
      <c r="O26" s="8">
        <v>108</v>
      </c>
      <c r="P26" s="10"/>
      <c r="Q26" s="8">
        <v>5430</v>
      </c>
      <c r="R26" s="10"/>
      <c r="S26" s="29">
        <v>50.27</v>
      </c>
      <c r="T26" s="6"/>
      <c r="U26" s="50" t="s">
        <v>38</v>
      </c>
      <c r="V26" s="10"/>
      <c r="W26" s="51" t="s">
        <v>38</v>
      </c>
      <c r="X26" s="10"/>
      <c r="Y26" s="30">
        <v>41</v>
      </c>
      <c r="Z26" s="10"/>
      <c r="AA26" s="8">
        <v>116</v>
      </c>
      <c r="AB26" s="10"/>
      <c r="AC26" s="8">
        <v>5760</v>
      </c>
      <c r="AD26" s="10"/>
      <c r="AE26" s="29">
        <v>49.65</v>
      </c>
    </row>
    <row r="27" spans="1:31" ht="11.25" customHeight="1" x14ac:dyDescent="0.2">
      <c r="A27" s="116" t="s">
        <v>172</v>
      </c>
      <c r="B27" s="6"/>
      <c r="C27" s="8"/>
      <c r="D27" s="138"/>
      <c r="E27" s="8"/>
      <c r="F27" s="10"/>
      <c r="G27" s="28"/>
      <c r="H27" s="10"/>
      <c r="I27" s="8"/>
      <c r="J27" s="138"/>
      <c r="K27" s="8"/>
      <c r="L27" s="10"/>
      <c r="M27" s="29"/>
      <c r="N27" s="10"/>
      <c r="O27" s="8"/>
      <c r="P27" s="10"/>
      <c r="Q27" s="8"/>
      <c r="R27" s="10"/>
      <c r="S27" s="29"/>
      <c r="T27" s="6"/>
      <c r="U27" s="8"/>
      <c r="V27" s="10"/>
      <c r="W27" s="8"/>
      <c r="X27" s="10"/>
      <c r="Y27" s="29"/>
      <c r="Z27" s="10"/>
      <c r="AA27" s="8"/>
      <c r="AB27" s="10"/>
      <c r="AC27" s="8"/>
      <c r="AD27" s="10"/>
      <c r="AE27" s="29"/>
    </row>
    <row r="28" spans="1:31" ht="11.25" customHeight="1" x14ac:dyDescent="0.2">
      <c r="A28" s="137" t="s">
        <v>173</v>
      </c>
      <c r="B28" s="6"/>
      <c r="C28" s="61" t="s">
        <v>38</v>
      </c>
      <c r="D28" s="138"/>
      <c r="E28" s="61" t="s">
        <v>38</v>
      </c>
      <c r="F28" s="10"/>
      <c r="G28" s="28">
        <v>77.86</v>
      </c>
      <c r="H28" s="10"/>
      <c r="I28" s="8">
        <v>111</v>
      </c>
      <c r="J28" s="138"/>
      <c r="K28" s="8">
        <v>4340</v>
      </c>
      <c r="L28" s="10"/>
      <c r="M28" s="29">
        <v>39.119999999999997</v>
      </c>
      <c r="N28" s="10"/>
      <c r="O28" s="8">
        <v>64</v>
      </c>
      <c r="P28" s="10"/>
      <c r="Q28" s="8">
        <v>4850</v>
      </c>
      <c r="R28" s="10"/>
      <c r="S28" s="29">
        <v>75.7</v>
      </c>
      <c r="T28" s="6"/>
      <c r="U28" s="61" t="s">
        <v>38</v>
      </c>
      <c r="V28" s="10"/>
      <c r="W28" s="61" t="s">
        <v>38</v>
      </c>
      <c r="X28" s="10"/>
      <c r="Y28" s="29">
        <v>33.5</v>
      </c>
      <c r="Z28" s="10"/>
      <c r="AA28" s="8">
        <v>387</v>
      </c>
      <c r="AB28" s="10"/>
      <c r="AC28" s="8">
        <v>18200</v>
      </c>
      <c r="AD28" s="10"/>
      <c r="AE28" s="29">
        <v>47.02</v>
      </c>
    </row>
    <row r="29" spans="1:31" ht="11.25" customHeight="1" x14ac:dyDescent="0.2">
      <c r="A29" s="137" t="s">
        <v>174</v>
      </c>
      <c r="B29" s="6"/>
      <c r="C29" s="8">
        <v>14</v>
      </c>
      <c r="D29" s="138"/>
      <c r="E29" s="8">
        <v>1490</v>
      </c>
      <c r="F29" s="10"/>
      <c r="G29" s="28">
        <v>106.64</v>
      </c>
      <c r="H29" s="10"/>
      <c r="I29" s="8">
        <v>36</v>
      </c>
      <c r="J29" s="138"/>
      <c r="K29" s="8">
        <v>3380</v>
      </c>
      <c r="L29" s="10"/>
      <c r="M29" s="29">
        <v>93.83</v>
      </c>
      <c r="N29" s="10"/>
      <c r="O29" s="61" t="s">
        <v>38</v>
      </c>
      <c r="P29" s="10"/>
      <c r="Q29" s="61" t="s">
        <v>38</v>
      </c>
      <c r="R29" s="10"/>
      <c r="S29" s="29">
        <v>45.51</v>
      </c>
      <c r="T29" s="6"/>
      <c r="U29" s="61" t="s">
        <v>38</v>
      </c>
      <c r="V29" s="10"/>
      <c r="W29" s="61" t="s">
        <v>38</v>
      </c>
      <c r="X29" s="10"/>
      <c r="Y29" s="29">
        <v>99.1</v>
      </c>
      <c r="Z29" s="10"/>
      <c r="AA29" s="8">
        <v>98</v>
      </c>
      <c r="AB29" s="10"/>
      <c r="AC29" s="8">
        <v>7550</v>
      </c>
      <c r="AD29" s="10"/>
      <c r="AE29" s="29">
        <v>77</v>
      </c>
    </row>
    <row r="30" spans="1:31" ht="11.25" customHeight="1" x14ac:dyDescent="0.2">
      <c r="A30" s="116" t="s">
        <v>175</v>
      </c>
      <c r="B30" s="6"/>
      <c r="C30" s="8"/>
      <c r="D30" s="138"/>
      <c r="E30" s="8"/>
      <c r="F30" s="10"/>
      <c r="G30" s="28"/>
      <c r="H30" s="10"/>
      <c r="I30" s="8"/>
      <c r="J30" s="138"/>
      <c r="K30" s="8"/>
      <c r="L30" s="10"/>
      <c r="M30" s="29"/>
      <c r="N30" s="10"/>
      <c r="O30" s="8"/>
      <c r="P30" s="10"/>
      <c r="Q30" s="8"/>
      <c r="R30" s="10"/>
      <c r="S30" s="29"/>
      <c r="T30" s="6"/>
      <c r="U30" s="8"/>
      <c r="V30" s="10"/>
      <c r="W30" s="35"/>
      <c r="X30" s="10"/>
      <c r="Y30" s="29"/>
      <c r="Z30" s="10"/>
      <c r="AA30" s="8"/>
      <c r="AB30" s="10"/>
      <c r="AC30" s="8"/>
      <c r="AD30" s="10"/>
      <c r="AE30" s="29"/>
    </row>
    <row r="31" spans="1:31" ht="11.25" customHeight="1" x14ac:dyDescent="0.2">
      <c r="A31" s="137" t="s">
        <v>209</v>
      </c>
      <c r="B31" s="6"/>
      <c r="C31" s="60" t="s">
        <v>38</v>
      </c>
      <c r="D31" s="138"/>
      <c r="E31" s="60" t="s">
        <v>38</v>
      </c>
      <c r="F31" s="10"/>
      <c r="G31" s="40">
        <v>66.510000000000005</v>
      </c>
      <c r="H31" s="10"/>
      <c r="I31" s="8">
        <v>34900</v>
      </c>
      <c r="J31" s="138"/>
      <c r="K31" s="8">
        <v>1300000</v>
      </c>
      <c r="L31" s="10"/>
      <c r="M31" s="29">
        <v>37.39</v>
      </c>
      <c r="N31" s="10"/>
      <c r="O31" s="8">
        <v>11700</v>
      </c>
      <c r="P31" s="10"/>
      <c r="Q31" s="8">
        <v>466000</v>
      </c>
      <c r="R31" s="10"/>
      <c r="S31" s="29">
        <v>39.92</v>
      </c>
      <c r="T31" s="6"/>
      <c r="U31" s="61" t="s">
        <v>38</v>
      </c>
      <c r="V31" s="10"/>
      <c r="W31" s="61" t="s">
        <v>38</v>
      </c>
      <c r="X31" s="10"/>
      <c r="Y31" s="29">
        <v>61.91</v>
      </c>
      <c r="Z31" s="10"/>
      <c r="AA31" s="8">
        <v>47100</v>
      </c>
      <c r="AB31" s="10"/>
      <c r="AC31" s="8">
        <v>1800000</v>
      </c>
      <c r="AD31" s="10"/>
      <c r="AE31" s="29">
        <v>38.29</v>
      </c>
    </row>
    <row r="32" spans="1:31" ht="11.25" customHeight="1" x14ac:dyDescent="0.2">
      <c r="A32" s="137" t="s">
        <v>176</v>
      </c>
      <c r="B32" s="6"/>
      <c r="C32" s="139">
        <v>327</v>
      </c>
      <c r="D32" s="138"/>
      <c r="E32" s="139">
        <v>9620</v>
      </c>
      <c r="F32" s="10"/>
      <c r="G32" s="39">
        <v>29.42</v>
      </c>
      <c r="H32" s="10"/>
      <c r="I32" s="8">
        <v>1130</v>
      </c>
      <c r="J32" s="138"/>
      <c r="K32" s="8">
        <v>34300</v>
      </c>
      <c r="L32" s="10"/>
      <c r="M32" s="29">
        <v>30.5</v>
      </c>
      <c r="N32" s="10"/>
      <c r="O32" s="8">
        <v>352</v>
      </c>
      <c r="P32" s="10"/>
      <c r="Q32" s="8">
        <v>5450</v>
      </c>
      <c r="R32" s="10"/>
      <c r="S32" s="29">
        <v>15.48</v>
      </c>
      <c r="T32" s="6"/>
      <c r="U32" s="8">
        <v>6</v>
      </c>
      <c r="V32" s="10"/>
      <c r="W32" s="8">
        <v>837</v>
      </c>
      <c r="X32" s="10"/>
      <c r="Y32" s="29">
        <v>139.5</v>
      </c>
      <c r="Z32" s="10"/>
      <c r="AA32" s="8">
        <v>1810</v>
      </c>
      <c r="AB32" s="10"/>
      <c r="AC32" s="8">
        <v>50200</v>
      </c>
      <c r="AD32" s="10"/>
      <c r="AE32" s="29">
        <v>27.76</v>
      </c>
    </row>
    <row r="33" spans="1:31" ht="11.25" customHeight="1" x14ac:dyDescent="0.2">
      <c r="A33" s="116" t="s">
        <v>177</v>
      </c>
      <c r="B33" s="6"/>
      <c r="C33" s="8"/>
      <c r="D33" s="138"/>
      <c r="E33" s="8"/>
      <c r="F33" s="10"/>
      <c r="G33" s="28"/>
      <c r="H33" s="10"/>
      <c r="I33" s="8"/>
      <c r="J33" s="138"/>
      <c r="K33" s="8"/>
      <c r="L33" s="10"/>
      <c r="M33" s="29"/>
      <c r="N33" s="10"/>
      <c r="O33" s="8"/>
      <c r="P33" s="10"/>
      <c r="Q33" s="8"/>
      <c r="R33" s="10"/>
      <c r="S33" s="29"/>
      <c r="T33" s="6"/>
      <c r="U33" s="6"/>
      <c r="V33" s="6"/>
      <c r="W33" s="36"/>
      <c r="X33" s="6"/>
      <c r="Y33" s="6"/>
      <c r="Z33" s="6"/>
      <c r="AA33" s="6"/>
      <c r="AB33" s="6"/>
      <c r="AC33" s="6"/>
      <c r="AD33" s="6"/>
      <c r="AE33" s="29"/>
    </row>
    <row r="34" spans="1:31" ht="11.25" customHeight="1" x14ac:dyDescent="0.2">
      <c r="A34" s="137" t="s">
        <v>178</v>
      </c>
      <c r="B34" s="6"/>
      <c r="C34" s="51" t="s">
        <v>38</v>
      </c>
      <c r="D34" s="138"/>
      <c r="E34" s="51" t="s">
        <v>38</v>
      </c>
      <c r="F34" s="10"/>
      <c r="G34" s="28">
        <v>38.340000000000003</v>
      </c>
      <c r="H34" s="10"/>
      <c r="I34" s="8">
        <v>203</v>
      </c>
      <c r="J34" s="138"/>
      <c r="K34" s="8">
        <v>7470</v>
      </c>
      <c r="L34" s="10"/>
      <c r="M34" s="29">
        <v>36.79</v>
      </c>
      <c r="N34" s="10"/>
      <c r="O34" s="8">
        <v>589</v>
      </c>
      <c r="P34" s="10"/>
      <c r="Q34" s="8">
        <v>15400</v>
      </c>
      <c r="R34" s="10"/>
      <c r="S34" s="29">
        <v>26.23</v>
      </c>
      <c r="T34" s="6"/>
      <c r="U34" s="51" t="s">
        <v>38</v>
      </c>
      <c r="V34" s="10"/>
      <c r="W34" s="51" t="s">
        <v>38</v>
      </c>
      <c r="X34" s="10"/>
      <c r="Y34" s="29">
        <v>29.55</v>
      </c>
      <c r="Z34" s="10"/>
      <c r="AA34" s="8">
        <v>970</v>
      </c>
      <c r="AB34" s="10"/>
      <c r="AC34" s="8">
        <v>28800</v>
      </c>
      <c r="AD34" s="10"/>
      <c r="AE34" s="29">
        <v>29.67</v>
      </c>
    </row>
    <row r="35" spans="1:31" ht="11.25" customHeight="1" x14ac:dyDescent="0.2">
      <c r="A35" s="142" t="s">
        <v>179</v>
      </c>
      <c r="B35" s="6"/>
      <c r="C35" s="61" t="s">
        <v>38</v>
      </c>
      <c r="D35" s="138"/>
      <c r="E35" s="61" t="s">
        <v>38</v>
      </c>
      <c r="F35" s="10"/>
      <c r="G35" s="28">
        <v>64.5</v>
      </c>
      <c r="H35" s="10"/>
      <c r="I35" s="8">
        <v>122</v>
      </c>
      <c r="J35" s="138"/>
      <c r="K35" s="8">
        <v>4610</v>
      </c>
      <c r="L35" s="10"/>
      <c r="M35" s="29">
        <v>37.799999999999997</v>
      </c>
      <c r="N35" s="10"/>
      <c r="O35" s="8">
        <v>395</v>
      </c>
      <c r="P35" s="10"/>
      <c r="Q35" s="8">
        <v>13200</v>
      </c>
      <c r="R35" s="10"/>
      <c r="S35" s="29">
        <v>33.47</v>
      </c>
      <c r="T35" s="6"/>
      <c r="U35" s="51" t="s">
        <v>38</v>
      </c>
      <c r="V35" s="10"/>
      <c r="W35" s="51" t="s">
        <v>38</v>
      </c>
      <c r="X35" s="10"/>
      <c r="Y35" s="29">
        <v>38.9</v>
      </c>
      <c r="Z35" s="10"/>
      <c r="AA35" s="8">
        <v>585</v>
      </c>
      <c r="AB35" s="10"/>
      <c r="AC35" s="8">
        <v>21400</v>
      </c>
      <c r="AD35" s="10"/>
      <c r="AE35" s="29">
        <v>36.590000000000003</v>
      </c>
    </row>
    <row r="36" spans="1:31" ht="11.25" customHeight="1" x14ac:dyDescent="0.2">
      <c r="A36" s="116" t="s">
        <v>180</v>
      </c>
      <c r="B36" s="6"/>
      <c r="C36" s="8">
        <v>8</v>
      </c>
      <c r="D36" s="138"/>
      <c r="E36" s="8">
        <v>379</v>
      </c>
      <c r="F36" s="10"/>
      <c r="G36" s="28">
        <v>47.38</v>
      </c>
      <c r="H36" s="10"/>
      <c r="I36" s="8">
        <v>19</v>
      </c>
      <c r="J36" s="138"/>
      <c r="K36" s="8">
        <v>676</v>
      </c>
      <c r="L36" s="10"/>
      <c r="M36" s="29">
        <v>35.58</v>
      </c>
      <c r="N36" s="10"/>
      <c r="O36" s="8">
        <v>35</v>
      </c>
      <c r="P36" s="10"/>
      <c r="Q36" s="8">
        <v>1380</v>
      </c>
      <c r="R36" s="10"/>
      <c r="S36" s="29">
        <v>39.43</v>
      </c>
      <c r="T36" s="6"/>
      <c r="U36" s="51" t="s">
        <v>38</v>
      </c>
      <c r="V36" s="10"/>
      <c r="W36" s="51" t="s">
        <v>38</v>
      </c>
      <c r="X36" s="10"/>
      <c r="Y36" s="29">
        <v>57.38</v>
      </c>
      <c r="Z36" s="10"/>
      <c r="AA36" s="8">
        <v>75</v>
      </c>
      <c r="AB36" s="10"/>
      <c r="AC36" s="8">
        <v>3180</v>
      </c>
      <c r="AD36" s="10"/>
      <c r="AE36" s="29">
        <v>42.4</v>
      </c>
    </row>
    <row r="37" spans="1:31" ht="11.25" customHeight="1" x14ac:dyDescent="0.2">
      <c r="A37" s="116" t="s">
        <v>181</v>
      </c>
      <c r="B37" s="6"/>
      <c r="C37" s="51" t="s">
        <v>38</v>
      </c>
      <c r="D37" s="138"/>
      <c r="E37" s="51" t="s">
        <v>38</v>
      </c>
      <c r="F37" s="10"/>
      <c r="G37" s="28">
        <v>45</v>
      </c>
      <c r="H37" s="10"/>
      <c r="I37" s="24">
        <v>19</v>
      </c>
      <c r="J37" s="138"/>
      <c r="K37" s="24">
        <v>679</v>
      </c>
      <c r="L37" s="10"/>
      <c r="M37" s="29">
        <v>35.74</v>
      </c>
      <c r="N37" s="10"/>
      <c r="O37" s="8">
        <v>275</v>
      </c>
      <c r="P37" s="10"/>
      <c r="Q37" s="8">
        <v>9630</v>
      </c>
      <c r="R37" s="10"/>
      <c r="S37" s="29">
        <v>35.03</v>
      </c>
      <c r="T37" s="6"/>
      <c r="U37" s="61" t="s">
        <v>38</v>
      </c>
      <c r="V37" s="10"/>
      <c r="W37" s="61" t="s">
        <v>38</v>
      </c>
      <c r="X37" s="10"/>
      <c r="Y37" s="29">
        <v>42.14</v>
      </c>
      <c r="Z37" s="10"/>
      <c r="AA37" s="8">
        <v>344</v>
      </c>
      <c r="AB37" s="10"/>
      <c r="AC37" s="8">
        <v>12500</v>
      </c>
      <c r="AD37" s="10"/>
      <c r="AE37" s="29">
        <v>36.33</v>
      </c>
    </row>
    <row r="38" spans="1:31" ht="11.25" customHeight="1" x14ac:dyDescent="0.2">
      <c r="A38" s="116" t="s">
        <v>108</v>
      </c>
      <c r="B38" s="6"/>
      <c r="C38" s="51"/>
      <c r="D38" s="138"/>
      <c r="E38" s="51"/>
      <c r="F38" s="10"/>
      <c r="G38" s="28"/>
      <c r="H38" s="10"/>
      <c r="I38" s="24"/>
      <c r="J38" s="138"/>
      <c r="K38" s="24"/>
      <c r="L38" s="10"/>
      <c r="M38" s="29"/>
      <c r="N38" s="10"/>
      <c r="O38" s="8"/>
      <c r="P38" s="10"/>
      <c r="Q38" s="8"/>
      <c r="R38" s="10"/>
      <c r="S38" s="29"/>
      <c r="T38" s="6"/>
      <c r="U38" s="61"/>
      <c r="V38" s="10"/>
      <c r="W38" s="61"/>
      <c r="X38" s="10"/>
      <c r="Y38" s="29"/>
      <c r="Z38" s="10"/>
      <c r="AA38" s="8"/>
      <c r="AB38" s="10"/>
      <c r="AC38" s="8"/>
      <c r="AD38" s="10"/>
      <c r="AE38" s="29"/>
    </row>
    <row r="39" spans="1:31" ht="11.25" customHeight="1" x14ac:dyDescent="0.2">
      <c r="A39" s="137" t="s">
        <v>330</v>
      </c>
      <c r="B39" s="6"/>
      <c r="C39" s="60" t="s">
        <v>38</v>
      </c>
      <c r="D39" s="13"/>
      <c r="E39" s="59" t="s">
        <v>38</v>
      </c>
      <c r="F39" s="13"/>
      <c r="G39" s="40">
        <v>60.5</v>
      </c>
      <c r="H39" s="13"/>
      <c r="I39" s="8">
        <v>243</v>
      </c>
      <c r="J39" s="13"/>
      <c r="K39" s="8">
        <v>6240</v>
      </c>
      <c r="L39" s="13"/>
      <c r="M39" s="28">
        <v>33.31</v>
      </c>
      <c r="N39" s="13"/>
      <c r="O39" s="8">
        <v>1440</v>
      </c>
      <c r="P39" s="13"/>
      <c r="Q39" s="8">
        <v>37300</v>
      </c>
      <c r="R39" s="33"/>
      <c r="S39" s="34">
        <v>25.81</v>
      </c>
      <c r="T39" s="6"/>
      <c r="U39" s="51" t="s">
        <v>38</v>
      </c>
      <c r="V39" s="13"/>
      <c r="W39" s="51" t="s">
        <v>38</v>
      </c>
      <c r="X39" s="33"/>
      <c r="Y39" s="34">
        <v>35.659999999999997</v>
      </c>
      <c r="Z39" s="13"/>
      <c r="AA39" s="24">
        <v>1760</v>
      </c>
      <c r="AB39" s="13"/>
      <c r="AC39" s="24">
        <v>48500</v>
      </c>
      <c r="AD39" s="13"/>
      <c r="AE39" s="29">
        <v>27.59</v>
      </c>
    </row>
    <row r="40" spans="1:31" ht="11.25" customHeight="1" x14ac:dyDescent="0.2">
      <c r="A40" s="137" t="s">
        <v>331</v>
      </c>
      <c r="B40" s="6"/>
      <c r="C40" s="8">
        <v>754</v>
      </c>
      <c r="D40" s="8"/>
      <c r="E40" s="8">
        <v>40300</v>
      </c>
      <c r="F40" s="117"/>
      <c r="G40" s="143">
        <v>53.46</v>
      </c>
      <c r="H40" s="117"/>
      <c r="I40" s="8">
        <v>1510</v>
      </c>
      <c r="J40" s="144"/>
      <c r="K40" s="8">
        <v>28400</v>
      </c>
      <c r="L40" s="117"/>
      <c r="M40" s="143">
        <v>18.850000000000001</v>
      </c>
      <c r="N40" s="117"/>
      <c r="O40" s="8">
        <v>8220</v>
      </c>
      <c r="P40" s="117"/>
      <c r="Q40" s="8">
        <v>129000</v>
      </c>
      <c r="R40" s="117"/>
      <c r="S40" s="145">
        <v>11.31</v>
      </c>
      <c r="T40" s="6"/>
      <c r="U40" s="24">
        <v>2320</v>
      </c>
      <c r="V40" s="24"/>
      <c r="W40" s="24">
        <v>85100</v>
      </c>
      <c r="X40" s="117"/>
      <c r="Y40" s="145">
        <v>36.76</v>
      </c>
      <c r="Z40" s="117"/>
      <c r="AA40" s="24">
        <v>8010</v>
      </c>
      <c r="AB40" s="146"/>
      <c r="AC40" s="24">
        <v>106000</v>
      </c>
      <c r="AD40" s="117"/>
      <c r="AE40" s="29">
        <v>13.08</v>
      </c>
    </row>
    <row r="41" spans="1:31" ht="11.25" customHeight="1" x14ac:dyDescent="0.2">
      <c r="A41" s="137" t="s">
        <v>182</v>
      </c>
      <c r="B41" s="6"/>
      <c r="C41" s="68">
        <v>1390</v>
      </c>
      <c r="D41" s="68"/>
      <c r="E41" s="68">
        <v>65000</v>
      </c>
      <c r="F41" s="68"/>
      <c r="G41" s="64">
        <v>46.81</v>
      </c>
      <c r="H41" s="68"/>
      <c r="I41" s="68">
        <v>45300</v>
      </c>
      <c r="J41" s="68"/>
      <c r="K41" s="68">
        <v>1620000</v>
      </c>
      <c r="L41" s="68"/>
      <c r="M41" s="64">
        <v>35.880000000000003</v>
      </c>
      <c r="N41" s="68"/>
      <c r="O41" s="68">
        <v>27100</v>
      </c>
      <c r="P41" s="68"/>
      <c r="Q41" s="68">
        <v>829000</v>
      </c>
      <c r="R41" s="68"/>
      <c r="S41" s="64">
        <v>30.66</v>
      </c>
      <c r="T41" s="147"/>
      <c r="U41" s="68">
        <v>3310</v>
      </c>
      <c r="V41" s="65"/>
      <c r="W41" s="68">
        <v>96500</v>
      </c>
      <c r="X41" s="66"/>
      <c r="Y41" s="67">
        <v>29.17</v>
      </c>
      <c r="Z41" s="66"/>
      <c r="AA41" s="68">
        <v>77100</v>
      </c>
      <c r="AB41" s="68"/>
      <c r="AC41" s="68">
        <v>2620000</v>
      </c>
      <c r="AD41" s="68"/>
      <c r="AE41" s="69">
        <v>33.909999999999997</v>
      </c>
    </row>
    <row r="42" spans="1:31" ht="11.25" customHeight="1" x14ac:dyDescent="0.2">
      <c r="A42" s="112" t="s">
        <v>183</v>
      </c>
      <c r="B42" s="6"/>
      <c r="C42" s="8"/>
      <c r="D42" s="138"/>
      <c r="E42" s="8"/>
      <c r="F42" s="10"/>
      <c r="G42" s="29"/>
      <c r="H42" s="10"/>
      <c r="I42" s="8"/>
      <c r="J42" s="138"/>
      <c r="K42" s="8"/>
      <c r="L42" s="10"/>
      <c r="M42" s="29"/>
      <c r="N42" s="10"/>
      <c r="O42" s="8"/>
      <c r="P42" s="10"/>
      <c r="Q42" s="8"/>
      <c r="R42" s="10"/>
      <c r="S42" s="29"/>
      <c r="T42" s="6"/>
      <c r="U42" s="8"/>
      <c r="V42" s="10"/>
      <c r="W42" s="8"/>
      <c r="X42" s="10"/>
      <c r="Y42" s="29"/>
      <c r="Z42" s="10"/>
      <c r="AA42" s="8"/>
      <c r="AB42" s="10"/>
      <c r="AC42" s="8"/>
      <c r="AD42" s="10"/>
      <c r="AE42" s="29"/>
    </row>
    <row r="43" spans="1:31" ht="11.25" customHeight="1" x14ac:dyDescent="0.2">
      <c r="A43" s="116" t="s">
        <v>184</v>
      </c>
      <c r="B43" s="6"/>
      <c r="C43" s="60" t="s">
        <v>51</v>
      </c>
      <c r="D43" s="138"/>
      <c r="E43" s="60" t="s">
        <v>51</v>
      </c>
      <c r="F43" s="10"/>
      <c r="G43" s="60" t="s">
        <v>51</v>
      </c>
      <c r="H43" s="10"/>
      <c r="I43" s="60" t="s">
        <v>51</v>
      </c>
      <c r="J43" s="138"/>
      <c r="K43" s="60" t="s">
        <v>51</v>
      </c>
      <c r="L43" s="10"/>
      <c r="M43" s="60" t="s">
        <v>51</v>
      </c>
      <c r="N43" s="10"/>
      <c r="O43" s="139">
        <v>93</v>
      </c>
      <c r="P43" s="10"/>
      <c r="Q43" s="24">
        <v>2390</v>
      </c>
      <c r="R43" s="10"/>
      <c r="S43" s="29">
        <v>25.71</v>
      </c>
      <c r="T43" s="6"/>
      <c r="U43" s="60" t="s">
        <v>51</v>
      </c>
      <c r="V43" s="10"/>
      <c r="W43" s="60" t="s">
        <v>51</v>
      </c>
      <c r="X43" s="10"/>
      <c r="Y43" s="60" t="s">
        <v>51</v>
      </c>
      <c r="Z43" s="10"/>
      <c r="AA43" s="24">
        <v>93</v>
      </c>
      <c r="AB43" s="10"/>
      <c r="AC43" s="24">
        <v>2390</v>
      </c>
      <c r="AD43" s="10"/>
      <c r="AE43" s="29">
        <v>25.71</v>
      </c>
    </row>
    <row r="44" spans="1:31" ht="11.25" customHeight="1" x14ac:dyDescent="0.2">
      <c r="A44" s="116" t="s">
        <v>185</v>
      </c>
      <c r="B44" s="6"/>
      <c r="C44" s="8">
        <v>2</v>
      </c>
      <c r="D44" s="138"/>
      <c r="E44" s="8">
        <v>255</v>
      </c>
      <c r="F44" s="10"/>
      <c r="G44" s="29">
        <v>127.5</v>
      </c>
      <c r="H44" s="10"/>
      <c r="I44" s="8">
        <v>7</v>
      </c>
      <c r="J44" s="138"/>
      <c r="K44" s="8">
        <v>199</v>
      </c>
      <c r="L44" s="10"/>
      <c r="M44" s="29">
        <v>28.43</v>
      </c>
      <c r="N44" s="10"/>
      <c r="O44" s="60" t="s">
        <v>51</v>
      </c>
      <c r="P44" s="10"/>
      <c r="Q44" s="60" t="s">
        <v>51</v>
      </c>
      <c r="R44" s="10"/>
      <c r="S44" s="60" t="s">
        <v>51</v>
      </c>
      <c r="T44" s="6"/>
      <c r="U44" s="60" t="s">
        <v>51</v>
      </c>
      <c r="V44" s="10"/>
      <c r="W44" s="60" t="s">
        <v>51</v>
      </c>
      <c r="X44" s="10"/>
      <c r="Y44" s="60" t="s">
        <v>51</v>
      </c>
      <c r="Z44" s="10"/>
      <c r="AA44" s="8">
        <v>8</v>
      </c>
      <c r="AB44" s="10"/>
      <c r="AC44" s="8">
        <v>454</v>
      </c>
      <c r="AD44" s="10"/>
      <c r="AE44" s="29">
        <v>56.75</v>
      </c>
    </row>
    <row r="45" spans="1:31" ht="11.25" customHeight="1" x14ac:dyDescent="0.2">
      <c r="A45" s="116" t="s">
        <v>186</v>
      </c>
      <c r="B45" s="6"/>
      <c r="C45" s="139">
        <v>8</v>
      </c>
      <c r="D45" s="138"/>
      <c r="E45" s="139">
        <v>108</v>
      </c>
      <c r="F45" s="10"/>
      <c r="G45" s="30">
        <v>13.5</v>
      </c>
      <c r="H45" s="117"/>
      <c r="I45" s="8">
        <v>83</v>
      </c>
      <c r="J45" s="144"/>
      <c r="K45" s="8">
        <v>1330</v>
      </c>
      <c r="L45" s="117"/>
      <c r="M45" s="30">
        <v>16</v>
      </c>
      <c r="N45" s="117"/>
      <c r="O45" s="8">
        <v>253</v>
      </c>
      <c r="P45" s="117"/>
      <c r="Q45" s="8">
        <v>2810</v>
      </c>
      <c r="R45" s="117"/>
      <c r="S45" s="30">
        <v>11.1</v>
      </c>
      <c r="T45" s="6"/>
      <c r="U45" s="32">
        <v>129</v>
      </c>
      <c r="V45" s="117"/>
      <c r="W45" s="148">
        <v>2760</v>
      </c>
      <c r="X45" s="117"/>
      <c r="Y45" s="30">
        <v>21.38</v>
      </c>
      <c r="Z45" s="117"/>
      <c r="AA45" s="24">
        <v>473</v>
      </c>
      <c r="AB45" s="117"/>
      <c r="AC45" s="24">
        <v>7000</v>
      </c>
      <c r="AD45" s="117"/>
      <c r="AE45" s="30">
        <v>14.8</v>
      </c>
    </row>
    <row r="46" spans="1:31" ht="11.25" customHeight="1" x14ac:dyDescent="0.2">
      <c r="A46" s="137" t="s">
        <v>182</v>
      </c>
      <c r="B46" s="6"/>
      <c r="C46" s="68">
        <v>10</v>
      </c>
      <c r="D46" s="149"/>
      <c r="E46" s="68">
        <v>363</v>
      </c>
      <c r="F46" s="66"/>
      <c r="G46" s="69">
        <v>36.299999999999997</v>
      </c>
      <c r="H46" s="66"/>
      <c r="I46" s="68">
        <v>90</v>
      </c>
      <c r="J46" s="149"/>
      <c r="K46" s="65">
        <v>1530</v>
      </c>
      <c r="L46" s="66"/>
      <c r="M46" s="69">
        <v>16.97</v>
      </c>
      <c r="N46" s="66"/>
      <c r="O46" s="68">
        <v>346</v>
      </c>
      <c r="P46" s="66"/>
      <c r="Q46" s="68">
        <v>5200</v>
      </c>
      <c r="R46" s="66"/>
      <c r="S46" s="69">
        <v>15.03</v>
      </c>
      <c r="T46" s="147"/>
      <c r="U46" s="68">
        <v>129</v>
      </c>
      <c r="V46" s="66"/>
      <c r="W46" s="37">
        <v>2760</v>
      </c>
      <c r="X46" s="66"/>
      <c r="Y46" s="69">
        <v>21.38</v>
      </c>
      <c r="Z46" s="66"/>
      <c r="AA46" s="68">
        <v>574</v>
      </c>
      <c r="AB46" s="68"/>
      <c r="AC46" s="68">
        <v>9850</v>
      </c>
      <c r="AD46" s="66"/>
      <c r="AE46" s="69">
        <v>17.149999999999999</v>
      </c>
    </row>
    <row r="47" spans="1:31" ht="11.25" customHeight="1" x14ac:dyDescent="0.2">
      <c r="A47" s="116" t="s">
        <v>187</v>
      </c>
      <c r="B47" s="150"/>
      <c r="C47" s="148">
        <v>1400</v>
      </c>
      <c r="D47" s="148"/>
      <c r="E47" s="148">
        <v>65400</v>
      </c>
      <c r="F47" s="148"/>
      <c r="G47" s="38">
        <v>46.77</v>
      </c>
      <c r="H47" s="148"/>
      <c r="I47" s="148">
        <v>45400</v>
      </c>
      <c r="J47" s="148"/>
      <c r="K47" s="148">
        <v>1630000</v>
      </c>
      <c r="L47" s="148"/>
      <c r="M47" s="38">
        <v>35.840000000000003</v>
      </c>
      <c r="N47" s="148"/>
      <c r="O47" s="148">
        <v>27500</v>
      </c>
      <c r="P47" s="148"/>
      <c r="Q47" s="148">
        <v>834000</v>
      </c>
      <c r="R47" s="148"/>
      <c r="S47" s="38">
        <v>30.36</v>
      </c>
      <c r="T47" s="150"/>
      <c r="U47" s="148">
        <v>3440</v>
      </c>
      <c r="V47" s="117"/>
      <c r="W47" s="148">
        <v>99300</v>
      </c>
      <c r="X47" s="117"/>
      <c r="Y47" s="38">
        <v>28.87</v>
      </c>
      <c r="Z47" s="117"/>
      <c r="AA47" s="148">
        <v>77700</v>
      </c>
      <c r="AB47" s="117"/>
      <c r="AC47" s="148">
        <v>2630000</v>
      </c>
      <c r="AD47" s="117"/>
      <c r="AE47" s="38">
        <v>33.79</v>
      </c>
    </row>
    <row r="48" spans="1:31" ht="11.25" customHeight="1" x14ac:dyDescent="0.2">
      <c r="A48" s="320" t="s">
        <v>337</v>
      </c>
      <c r="B48" s="320"/>
      <c r="C48" s="320"/>
      <c r="D48" s="320"/>
      <c r="E48" s="320"/>
      <c r="F48" s="320"/>
      <c r="G48" s="320"/>
      <c r="H48" s="320"/>
      <c r="I48" s="320"/>
      <c r="J48" s="320"/>
      <c r="K48" s="320"/>
      <c r="L48" s="320"/>
      <c r="M48" s="320"/>
      <c r="N48" s="320"/>
      <c r="O48" s="320"/>
      <c r="P48" s="320"/>
      <c r="Q48" s="320"/>
      <c r="R48" s="320"/>
      <c r="S48" s="320"/>
      <c r="T48" s="320"/>
      <c r="U48" s="320"/>
      <c r="V48" s="320"/>
      <c r="W48" s="320"/>
      <c r="X48" s="320"/>
      <c r="Y48" s="320"/>
      <c r="Z48" s="320"/>
      <c r="AA48" s="320"/>
      <c r="AB48" s="320"/>
      <c r="AC48" s="320"/>
      <c r="AD48" s="320"/>
      <c r="AE48" s="320"/>
    </row>
    <row r="49" spans="1:31" ht="12.6" customHeight="1" x14ac:dyDescent="0.2">
      <c r="A49" s="320" t="s">
        <v>309</v>
      </c>
      <c r="B49" s="320"/>
      <c r="C49" s="320"/>
      <c r="D49" s="320"/>
      <c r="E49" s="320"/>
      <c r="F49" s="320"/>
      <c r="G49" s="320"/>
      <c r="H49" s="320"/>
      <c r="I49" s="320"/>
      <c r="J49" s="320"/>
      <c r="K49" s="320"/>
      <c r="L49" s="320"/>
      <c r="M49" s="320"/>
      <c r="N49" s="320"/>
      <c r="O49" s="320"/>
      <c r="P49" s="320"/>
      <c r="Q49" s="320"/>
      <c r="R49" s="320"/>
      <c r="S49" s="320"/>
      <c r="T49" s="320"/>
      <c r="U49" s="320"/>
      <c r="V49" s="320"/>
      <c r="W49" s="320"/>
      <c r="X49" s="320"/>
      <c r="Y49" s="320"/>
      <c r="Z49" s="320"/>
      <c r="AA49" s="320"/>
      <c r="AB49" s="320"/>
      <c r="AC49" s="320"/>
      <c r="AD49" s="320"/>
      <c r="AE49" s="320"/>
    </row>
    <row r="50" spans="1:31" ht="12.6" customHeight="1" x14ac:dyDescent="0.2">
      <c r="A50" s="291" t="s">
        <v>237</v>
      </c>
      <c r="B50" s="291"/>
      <c r="C50" s="291"/>
      <c r="D50" s="291"/>
      <c r="E50" s="291"/>
      <c r="F50" s="291"/>
      <c r="G50" s="291"/>
      <c r="H50" s="291"/>
      <c r="I50" s="291"/>
      <c r="J50" s="291"/>
      <c r="K50" s="291"/>
      <c r="L50" s="291"/>
      <c r="M50" s="291"/>
      <c r="N50" s="291"/>
      <c r="O50" s="291"/>
      <c r="P50" s="291"/>
      <c r="Q50" s="291"/>
      <c r="R50" s="291"/>
      <c r="S50" s="291"/>
      <c r="T50" s="291"/>
      <c r="U50" s="291"/>
      <c r="V50" s="291"/>
      <c r="W50" s="291"/>
      <c r="X50" s="291"/>
      <c r="Y50" s="291"/>
      <c r="Z50" s="291"/>
      <c r="AA50" s="291"/>
      <c r="AB50" s="291"/>
      <c r="AC50" s="291"/>
      <c r="AD50" s="291"/>
      <c r="AE50" s="291"/>
    </row>
    <row r="51" spans="1:31" ht="12.6" customHeight="1" x14ac:dyDescent="0.2">
      <c r="A51" s="291" t="s">
        <v>197</v>
      </c>
      <c r="B51" s="291"/>
      <c r="C51" s="291"/>
      <c r="D51" s="291"/>
      <c r="E51" s="291"/>
      <c r="F51" s="291"/>
      <c r="G51" s="291"/>
      <c r="H51" s="291"/>
      <c r="I51" s="291"/>
      <c r="J51" s="291"/>
      <c r="K51" s="291"/>
      <c r="L51" s="291"/>
      <c r="M51" s="291"/>
      <c r="N51" s="291"/>
      <c r="O51" s="291"/>
      <c r="P51" s="291"/>
      <c r="Q51" s="291"/>
      <c r="R51" s="291"/>
      <c r="S51" s="291"/>
      <c r="T51" s="291"/>
      <c r="U51" s="291"/>
      <c r="V51" s="291"/>
      <c r="W51" s="291"/>
      <c r="X51" s="291"/>
      <c r="Y51" s="291"/>
      <c r="Z51" s="291"/>
      <c r="AA51" s="291"/>
      <c r="AB51" s="291"/>
      <c r="AC51" s="291"/>
      <c r="AD51" s="291"/>
      <c r="AE51" s="291"/>
    </row>
  </sheetData>
  <mergeCells count="12">
    <mergeCell ref="A51:AE51"/>
    <mergeCell ref="A1:AE1"/>
    <mergeCell ref="A2:AE2"/>
    <mergeCell ref="A3:AE3"/>
    <mergeCell ref="C4:G4"/>
    <mergeCell ref="I4:M4"/>
    <mergeCell ref="O4:S4"/>
    <mergeCell ref="U4:Y4"/>
    <mergeCell ref="AA4:AE4"/>
    <mergeCell ref="A48:AE48"/>
    <mergeCell ref="A49:AE49"/>
    <mergeCell ref="A50:AE50"/>
  </mergeCells>
  <pageMargins left="0.5" right="0.5" top="0.5" bottom="0.5" header="0.3" footer="0.3"/>
  <pageSetup scale="93"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4"/>
  <sheetViews>
    <sheetView topLeftCell="A12" zoomScale="145" zoomScaleNormal="145" workbookViewId="0">
      <selection activeCell="P40" sqref="P40"/>
    </sheetView>
  </sheetViews>
  <sheetFormatPr defaultColWidth="9.28515625" defaultRowHeight="11.25" customHeight="1" x14ac:dyDescent="0.2"/>
  <cols>
    <col min="1" max="1" width="27" style="191" customWidth="1"/>
    <col min="2" max="2" width="1.85546875" style="191" customWidth="1"/>
    <col min="3" max="3" width="6.7109375" style="191" customWidth="1"/>
    <col min="4" max="4" width="1.85546875" style="191" customWidth="1"/>
    <col min="5" max="5" width="6.7109375" style="191" customWidth="1"/>
    <col min="6" max="7" width="1.85546875" style="191" customWidth="1"/>
    <col min="8" max="8" width="27" style="191" bestFit="1" customWidth="1"/>
    <col min="9" max="9" width="1.85546875" style="191" customWidth="1"/>
    <col min="10" max="10" width="7.7109375" style="191" bestFit="1" customWidth="1"/>
    <col min="11" max="11" width="1.85546875" style="191" customWidth="1"/>
    <col min="12" max="12" width="7.7109375" style="191" bestFit="1" customWidth="1"/>
    <col min="13" max="16384" width="9.28515625" style="191"/>
  </cols>
  <sheetData>
    <row r="1" spans="1:12" ht="11.25" customHeight="1" x14ac:dyDescent="0.2">
      <c r="A1" s="321" t="s">
        <v>91</v>
      </c>
      <c r="B1" s="321"/>
      <c r="C1" s="321"/>
      <c r="D1" s="321"/>
      <c r="E1" s="321"/>
      <c r="F1" s="321"/>
      <c r="G1" s="321"/>
      <c r="H1" s="321"/>
      <c r="I1" s="321"/>
      <c r="J1" s="321"/>
      <c r="K1" s="321"/>
      <c r="L1" s="321"/>
    </row>
    <row r="2" spans="1:12" ht="11.25" customHeight="1" x14ac:dyDescent="0.2">
      <c r="A2" s="321" t="s">
        <v>327</v>
      </c>
      <c r="B2" s="321"/>
      <c r="C2" s="321"/>
      <c r="D2" s="321"/>
      <c r="E2" s="321"/>
      <c r="F2" s="321"/>
      <c r="G2" s="321"/>
      <c r="H2" s="321"/>
      <c r="I2" s="321"/>
      <c r="J2" s="321"/>
      <c r="K2" s="321"/>
      <c r="L2" s="321"/>
    </row>
    <row r="3" spans="1:12" ht="11.25" customHeight="1" x14ac:dyDescent="0.2">
      <c r="A3" s="322"/>
      <c r="B3" s="323"/>
      <c r="C3" s="323"/>
      <c r="D3" s="323"/>
      <c r="E3" s="323"/>
      <c r="F3" s="323"/>
      <c r="G3" s="323"/>
      <c r="H3" s="323"/>
      <c r="I3" s="323"/>
      <c r="J3" s="323"/>
      <c r="K3" s="323"/>
      <c r="L3" s="323"/>
    </row>
    <row r="4" spans="1:12" ht="11.25" customHeight="1" x14ac:dyDescent="0.2">
      <c r="A4" s="321" t="s">
        <v>92</v>
      </c>
      <c r="B4" s="321"/>
      <c r="C4" s="321"/>
      <c r="D4" s="321"/>
      <c r="E4" s="321"/>
      <c r="F4" s="321"/>
      <c r="G4" s="321"/>
      <c r="H4" s="321"/>
      <c r="I4" s="321"/>
      <c r="J4" s="321"/>
      <c r="K4" s="321"/>
      <c r="L4" s="321"/>
    </row>
    <row r="5" spans="1:12" ht="11.25" customHeight="1" x14ac:dyDescent="0.2">
      <c r="A5" s="292"/>
      <c r="B5" s="293"/>
      <c r="C5" s="293"/>
      <c r="D5" s="293"/>
      <c r="E5" s="293"/>
      <c r="F5" s="293"/>
      <c r="G5" s="293"/>
      <c r="H5" s="293"/>
      <c r="I5" s="293"/>
      <c r="J5" s="293"/>
      <c r="K5" s="293"/>
      <c r="L5" s="293"/>
    </row>
    <row r="6" spans="1:12" ht="11.25" customHeight="1" x14ac:dyDescent="0.2">
      <c r="A6" s="256" t="s">
        <v>93</v>
      </c>
      <c r="B6" s="151"/>
      <c r="C6" s="192" t="s">
        <v>217</v>
      </c>
      <c r="D6" s="152"/>
      <c r="E6" s="192" t="s">
        <v>223</v>
      </c>
      <c r="F6" s="151"/>
      <c r="G6" s="42"/>
      <c r="H6" s="256" t="s">
        <v>93</v>
      </c>
      <c r="I6" s="151"/>
      <c r="J6" s="153" t="s">
        <v>217</v>
      </c>
      <c r="K6" s="152"/>
      <c r="L6" s="153" t="s">
        <v>223</v>
      </c>
    </row>
    <row r="7" spans="1:12" ht="11.25" customHeight="1" x14ac:dyDescent="0.2">
      <c r="A7" s="112" t="s">
        <v>214</v>
      </c>
      <c r="B7" s="107"/>
      <c r="D7" s="107"/>
      <c r="F7" s="107"/>
      <c r="G7" s="154"/>
      <c r="H7" s="112" t="s">
        <v>215</v>
      </c>
      <c r="I7" s="107"/>
      <c r="J7" s="126"/>
      <c r="K7" s="107"/>
      <c r="L7" s="126"/>
    </row>
    <row r="8" spans="1:12" ht="11.25" customHeight="1" x14ac:dyDescent="0.2">
      <c r="A8" s="116" t="s">
        <v>36</v>
      </c>
      <c r="B8" s="10"/>
      <c r="C8" s="19">
        <v>222</v>
      </c>
      <c r="D8" s="52"/>
      <c r="E8" s="19">
        <v>221</v>
      </c>
      <c r="F8" s="10"/>
      <c r="G8" s="43"/>
      <c r="H8" s="116" t="s">
        <v>57</v>
      </c>
      <c r="I8" s="10"/>
      <c r="J8" s="19">
        <v>24</v>
      </c>
      <c r="K8" s="255"/>
      <c r="L8" s="19">
        <v>112</v>
      </c>
    </row>
    <row r="9" spans="1:12" ht="11.25" customHeight="1" x14ac:dyDescent="0.2">
      <c r="A9" s="116" t="s">
        <v>94</v>
      </c>
      <c r="B9" s="10"/>
      <c r="C9" s="53" t="s">
        <v>38</v>
      </c>
      <c r="D9" s="52"/>
      <c r="E9" s="53" t="s">
        <v>38</v>
      </c>
      <c r="F9" s="10"/>
      <c r="G9" s="43"/>
      <c r="H9" s="116" t="s">
        <v>58</v>
      </c>
      <c r="I9" s="10"/>
      <c r="J9" s="53" t="s">
        <v>38</v>
      </c>
      <c r="K9" s="255"/>
      <c r="L9" s="53" t="s">
        <v>38</v>
      </c>
    </row>
    <row r="10" spans="1:12" ht="11.25" customHeight="1" x14ac:dyDescent="0.2">
      <c r="A10" s="116" t="s">
        <v>37</v>
      </c>
      <c r="B10" s="10"/>
      <c r="C10" s="19">
        <v>24</v>
      </c>
      <c r="D10" s="52"/>
      <c r="E10" s="19">
        <v>25</v>
      </c>
      <c r="F10" s="10"/>
      <c r="G10" s="43"/>
      <c r="H10" s="116" t="s">
        <v>59</v>
      </c>
      <c r="I10" s="10"/>
      <c r="J10" s="53" t="s">
        <v>38</v>
      </c>
      <c r="K10" s="255"/>
      <c r="L10" s="53" t="s">
        <v>38</v>
      </c>
    </row>
    <row r="11" spans="1:12" ht="11.25" customHeight="1" x14ac:dyDescent="0.2">
      <c r="A11" s="116" t="s">
        <v>39</v>
      </c>
      <c r="B11" s="10"/>
      <c r="C11" s="19">
        <v>206</v>
      </c>
      <c r="D11" s="52"/>
      <c r="E11" s="19">
        <v>297</v>
      </c>
      <c r="F11" s="10"/>
      <c r="G11" s="43"/>
      <c r="H11" s="116" t="s">
        <v>60</v>
      </c>
      <c r="I11" s="10"/>
      <c r="J11" s="19">
        <v>858</v>
      </c>
      <c r="K11" s="255"/>
      <c r="L11" s="19">
        <v>1730</v>
      </c>
    </row>
    <row r="12" spans="1:12" ht="11.25" customHeight="1" x14ac:dyDescent="0.2">
      <c r="A12" s="116" t="s">
        <v>40</v>
      </c>
      <c r="B12" s="10"/>
      <c r="C12" s="19">
        <v>954</v>
      </c>
      <c r="D12" s="52"/>
      <c r="E12" s="19">
        <v>882</v>
      </c>
      <c r="F12" s="10"/>
      <c r="G12" s="43"/>
      <c r="H12" s="116" t="s">
        <v>61</v>
      </c>
      <c r="I12" s="10"/>
      <c r="J12" s="19">
        <v>780</v>
      </c>
      <c r="K12" s="255"/>
      <c r="L12" s="19">
        <v>450</v>
      </c>
    </row>
    <row r="13" spans="1:12" ht="11.25" customHeight="1" x14ac:dyDescent="0.2">
      <c r="A13" s="116" t="s">
        <v>41</v>
      </c>
      <c r="B13" s="10"/>
      <c r="C13" s="53" t="s">
        <v>38</v>
      </c>
      <c r="D13" s="52"/>
      <c r="E13" s="53" t="s">
        <v>38</v>
      </c>
      <c r="F13" s="10"/>
      <c r="G13" s="43"/>
      <c r="H13" s="116" t="s">
        <v>62</v>
      </c>
      <c r="I13" s="10"/>
      <c r="J13" s="19">
        <v>1240</v>
      </c>
      <c r="K13" s="255"/>
      <c r="L13" s="19">
        <v>1040</v>
      </c>
    </row>
    <row r="14" spans="1:12" ht="11.25" customHeight="1" x14ac:dyDescent="0.2">
      <c r="A14" s="116" t="s">
        <v>95</v>
      </c>
      <c r="B14" s="10"/>
      <c r="C14" s="53" t="s">
        <v>38</v>
      </c>
      <c r="D14" s="52"/>
      <c r="E14" s="53" t="s">
        <v>38</v>
      </c>
      <c r="F14" s="10"/>
      <c r="G14" s="43"/>
      <c r="H14" s="116" t="s">
        <v>63</v>
      </c>
      <c r="I14" s="10"/>
      <c r="J14" s="19">
        <v>2000</v>
      </c>
      <c r="K14" s="255"/>
      <c r="L14" s="19">
        <v>2330</v>
      </c>
    </row>
    <row r="15" spans="1:12" ht="11.25" customHeight="1" x14ac:dyDescent="0.2">
      <c r="A15" s="116" t="s">
        <v>96</v>
      </c>
      <c r="B15" s="10"/>
      <c r="C15" s="53" t="s">
        <v>38</v>
      </c>
      <c r="D15" s="52"/>
      <c r="E15" s="53" t="s">
        <v>38</v>
      </c>
      <c r="F15" s="10"/>
      <c r="G15" s="43"/>
      <c r="H15" s="116" t="s">
        <v>97</v>
      </c>
      <c r="I15" s="10"/>
      <c r="J15" s="53" t="s">
        <v>38</v>
      </c>
      <c r="K15" s="255"/>
      <c r="L15" s="53" t="s">
        <v>38</v>
      </c>
    </row>
    <row r="16" spans="1:12" ht="11.25" customHeight="1" x14ac:dyDescent="0.2">
      <c r="A16" s="116" t="s">
        <v>42</v>
      </c>
      <c r="B16" s="10"/>
      <c r="C16" s="19">
        <v>336</v>
      </c>
      <c r="D16" s="52"/>
      <c r="E16" s="19">
        <v>315</v>
      </c>
      <c r="F16" s="10"/>
      <c r="G16" s="43"/>
      <c r="H16" s="116" t="s">
        <v>64</v>
      </c>
      <c r="I16" s="10"/>
      <c r="J16" s="19">
        <v>1130</v>
      </c>
      <c r="K16" s="255"/>
      <c r="L16" s="19">
        <v>1060</v>
      </c>
    </row>
    <row r="17" spans="1:12" ht="11.25" customHeight="1" x14ac:dyDescent="0.2">
      <c r="A17" s="116" t="s">
        <v>43</v>
      </c>
      <c r="B17" s="10"/>
      <c r="C17" s="53" t="s">
        <v>38</v>
      </c>
      <c r="D17" s="52"/>
      <c r="E17" s="53" t="s">
        <v>38</v>
      </c>
      <c r="F17" s="10"/>
      <c r="G17" s="43"/>
      <c r="H17" s="116" t="s">
        <v>65</v>
      </c>
      <c r="I17" s="10"/>
      <c r="J17" s="54" t="s">
        <v>51</v>
      </c>
      <c r="K17" s="255"/>
      <c r="L17" s="54" t="s">
        <v>38</v>
      </c>
    </row>
    <row r="18" spans="1:12" ht="11.25" customHeight="1" x14ac:dyDescent="0.2">
      <c r="A18" s="116" t="s">
        <v>98</v>
      </c>
      <c r="B18" s="10"/>
      <c r="C18" s="53" t="s">
        <v>38</v>
      </c>
      <c r="D18" s="52"/>
      <c r="E18" s="53" t="s">
        <v>38</v>
      </c>
      <c r="F18" s="10"/>
      <c r="G18" s="43"/>
      <c r="H18" s="116" t="s">
        <v>66</v>
      </c>
      <c r="I18" s="10"/>
      <c r="J18" s="19">
        <v>59</v>
      </c>
      <c r="K18" s="255"/>
      <c r="L18" s="19">
        <v>194</v>
      </c>
    </row>
    <row r="19" spans="1:12" ht="11.25" customHeight="1" x14ac:dyDescent="0.2">
      <c r="A19" s="116" t="s">
        <v>44</v>
      </c>
      <c r="B19" s="10"/>
      <c r="C19" s="53" t="s">
        <v>38</v>
      </c>
      <c r="D19" s="52"/>
      <c r="E19" s="53" t="s">
        <v>38</v>
      </c>
      <c r="F19" s="10"/>
      <c r="G19" s="43"/>
      <c r="H19" s="116" t="s">
        <v>99</v>
      </c>
      <c r="I19" s="10"/>
      <c r="J19" s="19">
        <v>69</v>
      </c>
      <c r="K19" s="255"/>
      <c r="L19" s="19">
        <v>21</v>
      </c>
    </row>
    <row r="20" spans="1:12" ht="11.25" customHeight="1" x14ac:dyDescent="0.2">
      <c r="A20" s="116" t="s">
        <v>45</v>
      </c>
      <c r="B20" s="10"/>
      <c r="C20" s="19">
        <v>1350</v>
      </c>
      <c r="D20" s="52"/>
      <c r="E20" s="19">
        <v>953</v>
      </c>
      <c r="F20" s="10"/>
      <c r="G20" s="43"/>
      <c r="H20" s="116" t="s">
        <v>67</v>
      </c>
      <c r="I20" s="10"/>
      <c r="J20" s="19">
        <v>544</v>
      </c>
      <c r="K20" s="255"/>
      <c r="L20" s="19">
        <v>568</v>
      </c>
    </row>
    <row r="21" spans="1:12" ht="11.25" customHeight="1" x14ac:dyDescent="0.2">
      <c r="A21" s="116" t="s">
        <v>46</v>
      </c>
      <c r="B21" s="10"/>
      <c r="C21" s="53" t="s">
        <v>38</v>
      </c>
      <c r="D21" s="52"/>
      <c r="E21" s="53" t="s">
        <v>38</v>
      </c>
      <c r="F21" s="10"/>
      <c r="G21" s="43"/>
      <c r="H21" s="116" t="s">
        <v>68</v>
      </c>
      <c r="I21" s="10"/>
      <c r="J21" s="196">
        <v>6390</v>
      </c>
      <c r="K21" s="255"/>
      <c r="L21" s="196">
        <v>7420</v>
      </c>
    </row>
    <row r="22" spans="1:12" ht="11.25" customHeight="1" x14ac:dyDescent="0.2">
      <c r="A22" s="116" t="s">
        <v>47</v>
      </c>
      <c r="B22" s="10"/>
      <c r="C22" s="53" t="s">
        <v>38</v>
      </c>
      <c r="D22" s="52"/>
      <c r="E22" s="53" t="s">
        <v>38</v>
      </c>
      <c r="F22" s="10"/>
      <c r="G22" s="43"/>
      <c r="H22" s="116" t="s">
        <v>100</v>
      </c>
      <c r="I22" s="10"/>
      <c r="J22" s="53" t="s">
        <v>38</v>
      </c>
      <c r="K22" s="255"/>
      <c r="L22" s="53" t="s">
        <v>38</v>
      </c>
    </row>
    <row r="23" spans="1:12" ht="11.25" customHeight="1" x14ac:dyDescent="0.2">
      <c r="A23" s="116" t="s">
        <v>48</v>
      </c>
      <c r="B23" s="10"/>
      <c r="C23" s="19">
        <v>62</v>
      </c>
      <c r="D23" s="52"/>
      <c r="E23" s="19">
        <v>62</v>
      </c>
      <c r="F23" s="10"/>
      <c r="G23" s="43"/>
      <c r="H23" s="116" t="s">
        <v>101</v>
      </c>
      <c r="I23" s="10"/>
      <c r="J23" s="53" t="s">
        <v>38</v>
      </c>
      <c r="K23" s="255"/>
      <c r="L23" s="53" t="s">
        <v>38</v>
      </c>
    </row>
    <row r="24" spans="1:12" ht="11.25" customHeight="1" x14ac:dyDescent="0.2">
      <c r="A24" s="116" t="s">
        <v>102</v>
      </c>
      <c r="B24" s="10"/>
      <c r="C24" s="53" t="s">
        <v>38</v>
      </c>
      <c r="D24" s="52"/>
      <c r="E24" s="53" t="s">
        <v>38</v>
      </c>
      <c r="F24" s="10"/>
      <c r="G24" s="43"/>
      <c r="H24" s="116" t="s">
        <v>69</v>
      </c>
      <c r="I24" s="10"/>
      <c r="J24" s="53" t="s">
        <v>38</v>
      </c>
      <c r="K24" s="255"/>
      <c r="L24" s="53" t="s">
        <v>38</v>
      </c>
    </row>
    <row r="25" spans="1:12" ht="11.25" customHeight="1" x14ac:dyDescent="0.2">
      <c r="A25" s="116" t="s">
        <v>49</v>
      </c>
      <c r="B25" s="10"/>
      <c r="C25" s="19">
        <v>447</v>
      </c>
      <c r="D25" s="52"/>
      <c r="E25" s="19">
        <v>541</v>
      </c>
      <c r="F25" s="10"/>
      <c r="G25" s="43"/>
      <c r="H25" s="116" t="s">
        <v>70</v>
      </c>
      <c r="I25" s="10"/>
      <c r="J25" s="53" t="s">
        <v>38</v>
      </c>
      <c r="K25" s="255"/>
      <c r="L25" s="53" t="s">
        <v>38</v>
      </c>
    </row>
    <row r="26" spans="1:12" ht="11.25" customHeight="1" x14ac:dyDescent="0.2">
      <c r="A26" s="116" t="s">
        <v>103</v>
      </c>
      <c r="B26" s="10"/>
      <c r="C26" s="53" t="s">
        <v>38</v>
      </c>
      <c r="D26" s="52"/>
      <c r="E26" s="53" t="s">
        <v>38</v>
      </c>
      <c r="F26" s="10"/>
      <c r="G26" s="43"/>
      <c r="H26" s="116" t="s">
        <v>71</v>
      </c>
      <c r="I26" s="10"/>
      <c r="J26" s="53" t="s">
        <v>38</v>
      </c>
      <c r="K26" s="255"/>
      <c r="L26" s="53" t="s">
        <v>38</v>
      </c>
    </row>
    <row r="27" spans="1:12" ht="11.25" customHeight="1" x14ac:dyDescent="0.2">
      <c r="A27" s="116" t="s">
        <v>50</v>
      </c>
      <c r="B27" s="10"/>
      <c r="C27" s="53" t="s">
        <v>38</v>
      </c>
      <c r="D27" s="52"/>
      <c r="E27" s="53" t="s">
        <v>38</v>
      </c>
      <c r="F27" s="10"/>
      <c r="G27" s="43"/>
      <c r="H27" s="116" t="s">
        <v>72</v>
      </c>
      <c r="I27" s="10"/>
      <c r="J27" s="19">
        <v>1120</v>
      </c>
      <c r="K27" s="255"/>
      <c r="L27" s="19">
        <v>1380</v>
      </c>
    </row>
    <row r="28" spans="1:12" ht="11.25" customHeight="1" x14ac:dyDescent="0.2">
      <c r="A28" s="116" t="s">
        <v>105</v>
      </c>
      <c r="B28" s="10"/>
      <c r="C28" s="53" t="s">
        <v>38</v>
      </c>
      <c r="D28" s="52"/>
      <c r="E28" s="53" t="s">
        <v>38</v>
      </c>
      <c r="F28" s="10"/>
      <c r="G28" s="43"/>
      <c r="H28" s="116" t="s">
        <v>104</v>
      </c>
      <c r="I28" s="10"/>
      <c r="J28" s="53" t="s">
        <v>38</v>
      </c>
      <c r="K28" s="255"/>
      <c r="L28" s="53" t="s">
        <v>38</v>
      </c>
    </row>
    <row r="29" spans="1:12" ht="11.25" customHeight="1" x14ac:dyDescent="0.2">
      <c r="A29" s="116" t="s">
        <v>52</v>
      </c>
      <c r="B29" s="10"/>
      <c r="C29" s="19">
        <v>19</v>
      </c>
      <c r="D29" s="52"/>
      <c r="E29" s="19">
        <v>20</v>
      </c>
      <c r="F29" s="10"/>
      <c r="G29" s="43"/>
      <c r="H29" s="112" t="s">
        <v>338</v>
      </c>
      <c r="I29" s="10"/>
      <c r="J29" s="224"/>
      <c r="K29" s="255"/>
      <c r="L29" s="224"/>
    </row>
    <row r="30" spans="1:12" ht="11.25" customHeight="1" x14ac:dyDescent="0.2">
      <c r="A30" s="116" t="s">
        <v>53</v>
      </c>
      <c r="B30" s="10"/>
      <c r="C30" s="19">
        <v>77</v>
      </c>
      <c r="D30" s="52"/>
      <c r="E30" s="19">
        <v>74</v>
      </c>
      <c r="F30" s="10"/>
      <c r="G30" s="43"/>
      <c r="H30" s="116" t="s">
        <v>106</v>
      </c>
      <c r="I30" s="10"/>
      <c r="J30" s="53" t="s">
        <v>38</v>
      </c>
      <c r="K30" s="255"/>
      <c r="L30" s="53" t="s">
        <v>38</v>
      </c>
    </row>
    <row r="31" spans="1:12" ht="11.25" customHeight="1" x14ac:dyDescent="0.2">
      <c r="A31" s="116" t="s">
        <v>54</v>
      </c>
      <c r="B31" s="10"/>
      <c r="C31" s="53" t="s">
        <v>38</v>
      </c>
      <c r="D31" s="52"/>
      <c r="E31" s="53" t="s">
        <v>38</v>
      </c>
      <c r="F31" s="10"/>
      <c r="G31" s="43"/>
      <c r="H31" s="116" t="s">
        <v>107</v>
      </c>
      <c r="I31" s="10"/>
      <c r="J31" s="19">
        <v>347</v>
      </c>
      <c r="K31" s="255"/>
      <c r="L31" s="19">
        <v>408</v>
      </c>
    </row>
    <row r="32" spans="1:12" ht="11.25" customHeight="1" x14ac:dyDescent="0.2">
      <c r="A32" s="116" t="s">
        <v>55</v>
      </c>
      <c r="B32" s="10"/>
      <c r="C32" s="19">
        <v>501</v>
      </c>
      <c r="D32" s="52"/>
      <c r="E32" s="19">
        <v>512</v>
      </c>
      <c r="F32" s="10"/>
      <c r="G32" s="43"/>
      <c r="H32" s="116" t="s">
        <v>73</v>
      </c>
      <c r="I32" s="10"/>
      <c r="J32" s="53" t="s">
        <v>38</v>
      </c>
      <c r="K32" s="255"/>
      <c r="L32" s="53" t="s">
        <v>38</v>
      </c>
    </row>
    <row r="33" spans="1:16" ht="11.25" customHeight="1" x14ac:dyDescent="0.2">
      <c r="A33" s="116" t="s">
        <v>109</v>
      </c>
      <c r="B33" s="10"/>
      <c r="C33" s="19">
        <v>74</v>
      </c>
      <c r="D33" s="52"/>
      <c r="E33" s="19">
        <v>164</v>
      </c>
      <c r="F33" s="10"/>
      <c r="G33" s="43"/>
      <c r="H33" s="112" t="s">
        <v>108</v>
      </c>
      <c r="I33" s="10"/>
      <c r="J33" s="224"/>
      <c r="K33" s="255"/>
      <c r="L33" s="224"/>
    </row>
    <row r="34" spans="1:16" ht="11.25" customHeight="1" x14ac:dyDescent="0.2">
      <c r="A34" s="116" t="s">
        <v>111</v>
      </c>
      <c r="B34" s="10"/>
      <c r="C34" s="53" t="s">
        <v>38</v>
      </c>
      <c r="D34" s="52"/>
      <c r="E34" s="53" t="s">
        <v>38</v>
      </c>
      <c r="F34" s="10"/>
      <c r="G34" s="43"/>
      <c r="H34" s="116" t="s">
        <v>110</v>
      </c>
      <c r="I34" s="10"/>
      <c r="J34" s="53" t="s">
        <v>38</v>
      </c>
      <c r="K34" s="255"/>
      <c r="L34" s="53" t="s">
        <v>38</v>
      </c>
      <c r="P34" s="196"/>
    </row>
    <row r="35" spans="1:16" ht="11.25" customHeight="1" x14ac:dyDescent="0.2">
      <c r="A35" s="116" t="s">
        <v>56</v>
      </c>
      <c r="B35" s="10"/>
      <c r="C35" s="53" t="s">
        <v>38</v>
      </c>
      <c r="D35" s="52"/>
      <c r="E35" s="53" t="s">
        <v>38</v>
      </c>
      <c r="F35" s="10"/>
      <c r="G35" s="43"/>
      <c r="H35" s="116" t="s">
        <v>112</v>
      </c>
      <c r="I35" s="10"/>
      <c r="J35" s="54" t="s">
        <v>51</v>
      </c>
      <c r="K35" s="255"/>
      <c r="L35" s="54" t="s">
        <v>51</v>
      </c>
    </row>
    <row r="36" spans="1:16" ht="11.25" customHeight="1" x14ac:dyDescent="0.2">
      <c r="A36" s="116" t="s">
        <v>114</v>
      </c>
      <c r="B36" s="10"/>
      <c r="C36" s="267" t="s">
        <v>38</v>
      </c>
      <c r="D36" s="52"/>
      <c r="E36" s="267" t="s">
        <v>38</v>
      </c>
      <c r="F36" s="10"/>
      <c r="G36" s="43"/>
      <c r="H36" s="116" t="s">
        <v>113</v>
      </c>
      <c r="I36" s="10"/>
      <c r="J36" s="19">
        <v>78600</v>
      </c>
      <c r="K36" s="155" t="s">
        <v>218</v>
      </c>
      <c r="L36" s="19">
        <v>51400</v>
      </c>
      <c r="N36" s="196"/>
    </row>
    <row r="37" spans="1:16" ht="11.25" customHeight="1" x14ac:dyDescent="0.2">
      <c r="F37" s="117"/>
      <c r="G37" s="57"/>
      <c r="H37" s="116" t="s">
        <v>6</v>
      </c>
      <c r="I37" s="117"/>
      <c r="J37" s="129">
        <v>102000</v>
      </c>
      <c r="K37" s="119" t="s">
        <v>218</v>
      </c>
      <c r="L37" s="129">
        <v>77700</v>
      </c>
      <c r="N37" s="196"/>
    </row>
    <row r="38" spans="1:16" ht="12.6" customHeight="1" x14ac:dyDescent="0.2">
      <c r="A38" s="324" t="s">
        <v>339</v>
      </c>
      <c r="B38" s="324"/>
      <c r="C38" s="324"/>
      <c r="D38" s="324"/>
      <c r="E38" s="324"/>
      <c r="F38" s="324"/>
      <c r="G38" s="324"/>
      <c r="H38" s="324"/>
      <c r="I38" s="324"/>
      <c r="J38" s="324"/>
      <c r="K38" s="324"/>
      <c r="L38" s="324"/>
      <c r="N38" s="196"/>
    </row>
    <row r="39" spans="1:16" ht="22.5" customHeight="1" x14ac:dyDescent="0.2">
      <c r="A39" s="280" t="s">
        <v>305</v>
      </c>
      <c r="B39" s="280"/>
      <c r="C39" s="280"/>
      <c r="D39" s="280"/>
      <c r="E39" s="280"/>
      <c r="F39" s="280"/>
      <c r="G39" s="280"/>
      <c r="H39" s="280"/>
      <c r="I39" s="280"/>
      <c r="J39" s="280"/>
      <c r="K39" s="280"/>
      <c r="L39" s="280"/>
    </row>
    <row r="40" spans="1:16" ht="11.25" customHeight="1" x14ac:dyDescent="0.2">
      <c r="A40" s="244"/>
      <c r="B40" s="245"/>
      <c r="C40" s="245"/>
      <c r="D40" s="245"/>
      <c r="E40" s="245"/>
      <c r="F40" s="245"/>
      <c r="G40" s="245"/>
      <c r="H40" s="245"/>
      <c r="I40" s="245"/>
      <c r="J40" s="245"/>
      <c r="K40" s="245"/>
      <c r="L40" s="245"/>
    </row>
    <row r="42" spans="1:16" ht="11.25" customHeight="1" x14ac:dyDescent="0.2">
      <c r="C42" s="196"/>
      <c r="E42" s="196"/>
      <c r="J42" s="196"/>
      <c r="L42" s="196"/>
    </row>
    <row r="44" spans="1:16" ht="11.25" customHeight="1" x14ac:dyDescent="0.2">
      <c r="J44" s="196"/>
      <c r="L44" s="196"/>
    </row>
  </sheetData>
  <mergeCells count="7">
    <mergeCell ref="A39:L39"/>
    <mergeCell ref="A1:L1"/>
    <mergeCell ref="A2:L2"/>
    <mergeCell ref="A3:L3"/>
    <mergeCell ref="A4:L4"/>
    <mergeCell ref="A5:L5"/>
    <mergeCell ref="A38:L38"/>
  </mergeCells>
  <pageMargins left="0.5" right="0.5" top="0.5" bottom="0.75"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6"/>
  <sheetViews>
    <sheetView zoomScale="115" zoomScaleNormal="115" workbookViewId="0">
      <selection sqref="A1:I1"/>
    </sheetView>
  </sheetViews>
  <sheetFormatPr defaultColWidth="9.28515625" defaultRowHeight="11.25" customHeight="1" x14ac:dyDescent="0.2"/>
  <cols>
    <col min="1" max="1" width="33.42578125" style="191" customWidth="1"/>
    <col min="2" max="2" width="1.85546875" style="191" customWidth="1"/>
    <col min="3" max="3" width="9.85546875" style="191" customWidth="1"/>
    <col min="4" max="4" width="1.85546875" style="191" customWidth="1"/>
    <col min="5" max="5" width="9.85546875" style="191" customWidth="1"/>
    <col min="6" max="6" width="1.85546875" style="191" customWidth="1"/>
    <col min="7" max="7" width="9.85546875" style="191" customWidth="1"/>
    <col min="8" max="8" width="1.85546875" style="191" customWidth="1"/>
    <col min="9" max="9" width="9.85546875" style="191" customWidth="1"/>
    <col min="10" max="16384" width="9.28515625" style="191"/>
  </cols>
  <sheetData>
    <row r="1" spans="1:10" ht="11.25" customHeight="1" x14ac:dyDescent="0.2">
      <c r="A1" s="282" t="s">
        <v>115</v>
      </c>
      <c r="B1" s="282"/>
      <c r="C1" s="282"/>
      <c r="D1" s="282"/>
      <c r="E1" s="282"/>
      <c r="F1" s="282"/>
      <c r="G1" s="282"/>
      <c r="H1" s="282"/>
      <c r="I1" s="282"/>
    </row>
    <row r="2" spans="1:10" ht="11.25" customHeight="1" x14ac:dyDescent="0.2">
      <c r="A2" s="282" t="s">
        <v>328</v>
      </c>
      <c r="B2" s="282"/>
      <c r="C2" s="282"/>
      <c r="D2" s="282"/>
      <c r="E2" s="282"/>
      <c r="F2" s="282"/>
      <c r="G2" s="282"/>
      <c r="H2" s="282"/>
      <c r="I2" s="282"/>
      <c r="J2" s="7"/>
    </row>
    <row r="3" spans="1:10" ht="11.25" customHeight="1" x14ac:dyDescent="0.2">
      <c r="A3" s="283"/>
      <c r="B3" s="323"/>
      <c r="C3" s="323"/>
      <c r="D3" s="323"/>
      <c r="E3" s="323"/>
      <c r="F3" s="323"/>
      <c r="G3" s="323"/>
      <c r="H3" s="323"/>
      <c r="I3" s="323"/>
    </row>
    <row r="4" spans="1:10" ht="11.25" customHeight="1" x14ac:dyDescent="0.2">
      <c r="A4" s="282" t="s">
        <v>33</v>
      </c>
      <c r="B4" s="282"/>
      <c r="C4" s="282"/>
      <c r="D4" s="282"/>
      <c r="E4" s="282"/>
      <c r="F4" s="282"/>
      <c r="G4" s="282"/>
      <c r="H4" s="282"/>
      <c r="I4" s="282"/>
    </row>
    <row r="5" spans="1:10" ht="11.25" customHeight="1" x14ac:dyDescent="0.2">
      <c r="A5" s="292"/>
      <c r="B5" s="293"/>
      <c r="C5" s="293"/>
      <c r="D5" s="293"/>
      <c r="E5" s="293"/>
      <c r="F5" s="293"/>
      <c r="G5" s="293"/>
      <c r="H5" s="293"/>
      <c r="I5" s="293"/>
    </row>
    <row r="6" spans="1:10" ht="11.25" customHeight="1" x14ac:dyDescent="0.2">
      <c r="A6" s="156"/>
      <c r="B6" s="157"/>
      <c r="C6" s="294" t="s">
        <v>217</v>
      </c>
      <c r="D6" s="295"/>
      <c r="E6" s="295"/>
      <c r="F6" s="158"/>
      <c r="G6" s="294" t="s">
        <v>223</v>
      </c>
      <c r="H6" s="295"/>
      <c r="I6" s="295"/>
    </row>
    <row r="7" spans="1:10" ht="12.6" customHeight="1" x14ac:dyDescent="0.2">
      <c r="A7" s="108" t="s">
        <v>93</v>
      </c>
      <c r="B7" s="109"/>
      <c r="C7" s="108" t="s">
        <v>9</v>
      </c>
      <c r="D7" s="109"/>
      <c r="E7" s="108" t="s">
        <v>196</v>
      </c>
      <c r="F7" s="109"/>
      <c r="G7" s="108" t="s">
        <v>9</v>
      </c>
      <c r="H7" s="109"/>
      <c r="I7" s="108" t="s">
        <v>196</v>
      </c>
    </row>
    <row r="8" spans="1:10" ht="11.25" customHeight="1" x14ac:dyDescent="0.2">
      <c r="A8" s="159" t="s">
        <v>116</v>
      </c>
      <c r="B8" s="10"/>
      <c r="C8" s="8"/>
      <c r="D8" s="10"/>
      <c r="E8" s="8"/>
      <c r="F8" s="10"/>
      <c r="G8" s="8"/>
      <c r="H8" s="10"/>
      <c r="I8" s="8"/>
    </row>
    <row r="9" spans="1:10" ht="11.25" customHeight="1" x14ac:dyDescent="0.2">
      <c r="A9" s="116" t="s">
        <v>148</v>
      </c>
      <c r="B9" s="10"/>
      <c r="C9" s="55" t="s">
        <v>189</v>
      </c>
      <c r="D9" s="196"/>
      <c r="E9" s="19">
        <v>180</v>
      </c>
      <c r="F9" s="10"/>
      <c r="G9" s="56">
        <v>1</v>
      </c>
      <c r="H9" s="196"/>
      <c r="I9" s="19">
        <v>514</v>
      </c>
    </row>
    <row r="10" spans="1:10" ht="11.25" customHeight="1" x14ac:dyDescent="0.2">
      <c r="A10" s="116" t="s">
        <v>225</v>
      </c>
      <c r="B10" s="10"/>
      <c r="C10" s="56">
        <v>1</v>
      </c>
      <c r="D10" s="196"/>
      <c r="E10" s="19">
        <v>367</v>
      </c>
      <c r="F10" s="10"/>
      <c r="G10" s="55" t="s">
        <v>189</v>
      </c>
      <c r="H10" s="196"/>
      <c r="I10" s="19">
        <v>66</v>
      </c>
    </row>
    <row r="11" spans="1:10" ht="11.25" customHeight="1" x14ac:dyDescent="0.2">
      <c r="A11" s="116" t="s">
        <v>224</v>
      </c>
      <c r="B11" s="10"/>
      <c r="C11" s="56">
        <v>1</v>
      </c>
      <c r="D11" s="196"/>
      <c r="E11" s="19">
        <v>333</v>
      </c>
      <c r="F11" s="10"/>
      <c r="G11" s="56">
        <v>1</v>
      </c>
      <c r="H11" s="196"/>
      <c r="I11" s="19">
        <v>380</v>
      </c>
    </row>
    <row r="12" spans="1:10" ht="11.25" customHeight="1" x14ac:dyDescent="0.2">
      <c r="A12" s="116" t="s">
        <v>73</v>
      </c>
      <c r="B12" s="10"/>
      <c r="C12" s="56">
        <v>1</v>
      </c>
      <c r="D12" s="63" t="s">
        <v>218</v>
      </c>
      <c r="E12" s="160">
        <v>453</v>
      </c>
      <c r="F12" s="254" t="s">
        <v>218</v>
      </c>
      <c r="G12" s="161" t="s">
        <v>189</v>
      </c>
      <c r="H12" s="19"/>
      <c r="I12" s="160">
        <v>624</v>
      </c>
    </row>
    <row r="13" spans="1:10" ht="11.25" customHeight="1" x14ac:dyDescent="0.2">
      <c r="A13" s="137" t="s">
        <v>6</v>
      </c>
      <c r="B13" s="10"/>
      <c r="C13" s="246">
        <v>3</v>
      </c>
      <c r="D13" s="247" t="s">
        <v>218</v>
      </c>
      <c r="E13" s="246">
        <v>1330</v>
      </c>
      <c r="F13" s="162" t="s">
        <v>218</v>
      </c>
      <c r="G13" s="246">
        <v>2</v>
      </c>
      <c r="H13" s="246"/>
      <c r="I13" s="246">
        <v>1580</v>
      </c>
      <c r="J13" s="196"/>
    </row>
    <row r="14" spans="1:10" ht="11.25" customHeight="1" x14ac:dyDescent="0.2">
      <c r="A14" s="112" t="s">
        <v>117</v>
      </c>
      <c r="B14" s="10"/>
      <c r="C14" s="19"/>
      <c r="D14" s="19"/>
      <c r="E14" s="19"/>
      <c r="F14" s="163"/>
      <c r="G14" s="19"/>
      <c r="H14" s="19"/>
      <c r="I14" s="19"/>
    </row>
    <row r="15" spans="1:10" ht="11.25" customHeight="1" x14ac:dyDescent="0.2">
      <c r="A15" s="116" t="s">
        <v>118</v>
      </c>
      <c r="B15" s="10"/>
      <c r="C15" s="19">
        <v>9</v>
      </c>
      <c r="D15" s="19"/>
      <c r="E15" s="19">
        <v>23800</v>
      </c>
      <c r="F15" s="63" t="s">
        <v>218</v>
      </c>
      <c r="G15" s="19">
        <v>13</v>
      </c>
      <c r="H15" s="19"/>
      <c r="I15" s="19">
        <v>33900</v>
      </c>
    </row>
    <row r="16" spans="1:10" ht="11.25" customHeight="1" x14ac:dyDescent="0.2">
      <c r="A16" s="116" t="s">
        <v>119</v>
      </c>
      <c r="B16" s="10"/>
      <c r="C16" s="55" t="s">
        <v>189</v>
      </c>
      <c r="D16" s="19"/>
      <c r="E16" s="19">
        <v>69</v>
      </c>
      <c r="F16" s="163"/>
      <c r="G16" s="55" t="s">
        <v>189</v>
      </c>
      <c r="H16" s="19"/>
      <c r="I16" s="19">
        <v>211</v>
      </c>
    </row>
    <row r="17" spans="1:10" ht="11.25" customHeight="1" x14ac:dyDescent="0.2">
      <c r="A17" s="116" t="s">
        <v>227</v>
      </c>
      <c r="B17" s="10"/>
      <c r="C17" s="56">
        <v>1</v>
      </c>
      <c r="D17" s="19"/>
      <c r="E17" s="19">
        <v>1300</v>
      </c>
      <c r="F17" s="163"/>
      <c r="G17" s="56">
        <v>2</v>
      </c>
      <c r="H17" s="19"/>
      <c r="I17" s="19">
        <v>2160</v>
      </c>
    </row>
    <row r="18" spans="1:10" ht="11.25" customHeight="1" x14ac:dyDescent="0.2">
      <c r="A18" s="116" t="s">
        <v>120</v>
      </c>
      <c r="B18" s="10"/>
      <c r="C18" s="19">
        <v>226</v>
      </c>
      <c r="D18" s="63" t="s">
        <v>218</v>
      </c>
      <c r="E18" s="19">
        <v>39400</v>
      </c>
      <c r="F18" s="63" t="s">
        <v>218</v>
      </c>
      <c r="G18" s="19">
        <v>198</v>
      </c>
      <c r="H18" s="19"/>
      <c r="I18" s="19">
        <v>38300</v>
      </c>
    </row>
    <row r="19" spans="1:10" ht="11.25" customHeight="1" x14ac:dyDescent="0.2">
      <c r="A19" s="116" t="s">
        <v>121</v>
      </c>
      <c r="B19" s="10"/>
      <c r="C19" s="19">
        <v>4</v>
      </c>
      <c r="D19" s="19"/>
      <c r="E19" s="19">
        <v>4920</v>
      </c>
      <c r="F19" s="63" t="s">
        <v>218</v>
      </c>
      <c r="G19" s="19">
        <v>2</v>
      </c>
      <c r="H19" s="19"/>
      <c r="I19" s="19">
        <v>3350</v>
      </c>
    </row>
    <row r="20" spans="1:10" ht="11.25" customHeight="1" x14ac:dyDescent="0.2">
      <c r="A20" s="116" t="s">
        <v>122</v>
      </c>
      <c r="B20" s="10"/>
      <c r="C20" s="19">
        <v>1</v>
      </c>
      <c r="D20" s="19"/>
      <c r="E20" s="19">
        <v>533</v>
      </c>
      <c r="F20" s="163"/>
      <c r="G20" s="19">
        <v>1</v>
      </c>
      <c r="H20" s="19"/>
      <c r="I20" s="19">
        <v>443</v>
      </c>
    </row>
    <row r="21" spans="1:10" ht="11.25" customHeight="1" x14ac:dyDescent="0.2">
      <c r="A21" s="116" t="s">
        <v>123</v>
      </c>
      <c r="B21" s="10"/>
      <c r="C21" s="19">
        <v>1</v>
      </c>
      <c r="D21" s="19"/>
      <c r="E21" s="19">
        <v>707</v>
      </c>
      <c r="F21" s="63" t="s">
        <v>218</v>
      </c>
      <c r="G21" s="19">
        <v>1</v>
      </c>
      <c r="H21" s="19"/>
      <c r="I21" s="19">
        <v>431</v>
      </c>
    </row>
    <row r="22" spans="1:10" ht="11.25" customHeight="1" x14ac:dyDescent="0.2">
      <c r="A22" s="116" t="s">
        <v>228</v>
      </c>
      <c r="B22" s="10"/>
      <c r="C22" s="19">
        <v>1</v>
      </c>
      <c r="D22" s="19"/>
      <c r="E22" s="19">
        <v>520</v>
      </c>
      <c r="F22" s="163"/>
      <c r="G22" s="19">
        <v>1</v>
      </c>
      <c r="H22" s="19"/>
      <c r="I22" s="19">
        <v>470</v>
      </c>
    </row>
    <row r="23" spans="1:10" ht="11.25" customHeight="1" x14ac:dyDescent="0.2">
      <c r="A23" s="116" t="s">
        <v>73</v>
      </c>
      <c r="B23" s="10"/>
      <c r="C23" s="56">
        <v>1</v>
      </c>
      <c r="D23" s="63" t="s">
        <v>218</v>
      </c>
      <c r="E23" s="160">
        <v>776</v>
      </c>
      <c r="F23" s="254" t="s">
        <v>218</v>
      </c>
      <c r="G23" s="160">
        <v>3</v>
      </c>
      <c r="H23" s="19"/>
      <c r="I23" s="160">
        <v>2380</v>
      </c>
    </row>
    <row r="24" spans="1:10" ht="11.25" customHeight="1" x14ac:dyDescent="0.2">
      <c r="A24" s="137" t="s">
        <v>6</v>
      </c>
      <c r="B24" s="10"/>
      <c r="C24" s="246">
        <v>244</v>
      </c>
      <c r="D24" s="247" t="s">
        <v>218</v>
      </c>
      <c r="E24" s="246">
        <v>72000</v>
      </c>
      <c r="F24" s="162" t="s">
        <v>218</v>
      </c>
      <c r="G24" s="246">
        <v>221</v>
      </c>
      <c r="H24" s="246"/>
      <c r="I24" s="246">
        <v>81600</v>
      </c>
      <c r="J24" s="196"/>
    </row>
    <row r="25" spans="1:10" ht="11.25" customHeight="1" x14ac:dyDescent="0.2">
      <c r="A25" s="112" t="s">
        <v>124</v>
      </c>
      <c r="B25" s="10"/>
      <c r="C25" s="19"/>
      <c r="D25" s="19"/>
      <c r="E25" s="19"/>
      <c r="F25" s="163"/>
      <c r="G25" s="19"/>
      <c r="H25" s="19"/>
      <c r="I25" s="19"/>
    </row>
    <row r="26" spans="1:10" ht="11.25" customHeight="1" x14ac:dyDescent="0.2">
      <c r="A26" s="116" t="s">
        <v>125</v>
      </c>
      <c r="B26" s="10"/>
      <c r="C26" s="19">
        <v>6</v>
      </c>
      <c r="D26" s="19"/>
      <c r="E26" s="19">
        <v>2440</v>
      </c>
      <c r="F26" s="163"/>
      <c r="G26" s="19">
        <v>9</v>
      </c>
      <c r="H26" s="19"/>
      <c r="I26" s="19">
        <v>2270</v>
      </c>
    </row>
    <row r="27" spans="1:10" ht="11.25" customHeight="1" x14ac:dyDescent="0.2">
      <c r="A27" s="116" t="s">
        <v>229</v>
      </c>
      <c r="B27" s="10"/>
      <c r="C27" s="19">
        <v>30</v>
      </c>
      <c r="D27" s="19"/>
      <c r="E27" s="19">
        <v>5570</v>
      </c>
      <c r="F27" s="163"/>
      <c r="G27" s="19">
        <v>23</v>
      </c>
      <c r="H27" s="19"/>
      <c r="I27" s="19">
        <v>4640</v>
      </c>
    </row>
    <row r="28" spans="1:10" ht="11.25" customHeight="1" x14ac:dyDescent="0.2">
      <c r="A28" s="116" t="s">
        <v>126</v>
      </c>
      <c r="B28" s="10"/>
      <c r="C28" s="19">
        <v>16</v>
      </c>
      <c r="D28" s="63" t="s">
        <v>218</v>
      </c>
      <c r="E28" s="19">
        <v>23100</v>
      </c>
      <c r="F28" s="63"/>
      <c r="G28" s="19">
        <v>8</v>
      </c>
      <c r="H28" s="19"/>
      <c r="I28" s="19">
        <v>20700</v>
      </c>
    </row>
    <row r="29" spans="1:10" ht="11.25" customHeight="1" x14ac:dyDescent="0.2">
      <c r="A29" s="116" t="s">
        <v>127</v>
      </c>
      <c r="B29" s="10"/>
      <c r="C29" s="161" t="s">
        <v>189</v>
      </c>
      <c r="D29" s="19"/>
      <c r="E29" s="19">
        <v>213</v>
      </c>
      <c r="F29" s="163"/>
      <c r="G29" s="161" t="s">
        <v>189</v>
      </c>
      <c r="H29" s="19"/>
      <c r="I29" s="19">
        <v>107</v>
      </c>
    </row>
    <row r="30" spans="1:10" ht="11.25" customHeight="1" x14ac:dyDescent="0.2">
      <c r="A30" s="116" t="s">
        <v>128</v>
      </c>
      <c r="B30" s="10"/>
      <c r="C30" s="19">
        <v>14</v>
      </c>
      <c r="D30" s="19"/>
      <c r="E30" s="19">
        <v>6960</v>
      </c>
      <c r="F30" s="63" t="s">
        <v>218</v>
      </c>
      <c r="G30" s="19">
        <v>7</v>
      </c>
      <c r="H30" s="19"/>
      <c r="I30" s="19">
        <v>6840</v>
      </c>
    </row>
    <row r="31" spans="1:10" ht="11.25" customHeight="1" x14ac:dyDescent="0.2">
      <c r="A31" s="116" t="s">
        <v>230</v>
      </c>
      <c r="B31" s="10"/>
      <c r="C31" s="19">
        <v>12</v>
      </c>
      <c r="D31" s="19"/>
      <c r="E31" s="19">
        <v>6680</v>
      </c>
      <c r="F31" s="163"/>
      <c r="G31" s="19">
        <v>9</v>
      </c>
      <c r="H31" s="19"/>
      <c r="I31" s="19">
        <v>5010</v>
      </c>
    </row>
    <row r="32" spans="1:10" ht="11.25" customHeight="1" x14ac:dyDescent="0.2">
      <c r="A32" s="116" t="s">
        <v>129</v>
      </c>
      <c r="B32" s="10"/>
      <c r="C32" s="161" t="s">
        <v>189</v>
      </c>
      <c r="D32" s="19"/>
      <c r="E32" s="19">
        <v>692</v>
      </c>
      <c r="F32" s="163"/>
      <c r="G32" s="161" t="s">
        <v>189</v>
      </c>
      <c r="H32" s="19"/>
      <c r="I32" s="19">
        <v>110</v>
      </c>
    </row>
    <row r="33" spans="1:11" ht="11.25" customHeight="1" x14ac:dyDescent="0.2">
      <c r="A33" s="116" t="s">
        <v>130</v>
      </c>
      <c r="B33" s="10"/>
      <c r="C33" s="19">
        <v>1</v>
      </c>
      <c r="D33" s="19"/>
      <c r="E33" s="19">
        <v>569</v>
      </c>
      <c r="F33" s="163"/>
      <c r="G33" s="19">
        <v>1</v>
      </c>
      <c r="H33" s="19"/>
      <c r="I33" s="19">
        <v>411</v>
      </c>
    </row>
    <row r="34" spans="1:11" ht="11.25" customHeight="1" x14ac:dyDescent="0.2">
      <c r="A34" s="116" t="s">
        <v>73</v>
      </c>
      <c r="B34" s="10"/>
      <c r="C34" s="160">
        <v>2</v>
      </c>
      <c r="D34" s="63" t="s">
        <v>218</v>
      </c>
      <c r="E34" s="160">
        <v>1380</v>
      </c>
      <c r="F34" s="254" t="s">
        <v>218</v>
      </c>
      <c r="G34" s="164">
        <v>2</v>
      </c>
      <c r="H34" s="19"/>
      <c r="I34" s="160">
        <v>1190</v>
      </c>
      <c r="K34" s="196"/>
    </row>
    <row r="35" spans="1:11" ht="11.25" customHeight="1" x14ac:dyDescent="0.2">
      <c r="A35" s="137" t="s">
        <v>6</v>
      </c>
      <c r="B35" s="10"/>
      <c r="C35" s="246">
        <v>81</v>
      </c>
      <c r="D35" s="247" t="s">
        <v>218</v>
      </c>
      <c r="E35" s="246">
        <v>47600</v>
      </c>
      <c r="F35" s="162" t="s">
        <v>218</v>
      </c>
      <c r="G35" s="246">
        <v>59</v>
      </c>
      <c r="H35" s="246"/>
      <c r="I35" s="246">
        <v>41300</v>
      </c>
    </row>
    <row r="36" spans="1:11" ht="11.25" customHeight="1" x14ac:dyDescent="0.2">
      <c r="A36" s="112" t="s">
        <v>131</v>
      </c>
      <c r="B36" s="10"/>
      <c r="C36" s="19"/>
      <c r="D36" s="19"/>
      <c r="E36" s="19"/>
      <c r="F36" s="163"/>
      <c r="G36" s="19"/>
      <c r="H36" s="19"/>
      <c r="I36" s="19"/>
    </row>
    <row r="37" spans="1:11" ht="11.25" customHeight="1" x14ac:dyDescent="0.2">
      <c r="A37" s="116" t="s">
        <v>132</v>
      </c>
      <c r="B37" s="10"/>
      <c r="C37" s="19">
        <v>3</v>
      </c>
      <c r="D37" s="19"/>
      <c r="E37" s="19">
        <v>161</v>
      </c>
      <c r="F37" s="163"/>
      <c r="G37" s="19">
        <v>1</v>
      </c>
      <c r="H37" s="19"/>
      <c r="I37" s="19">
        <v>205</v>
      </c>
    </row>
    <row r="38" spans="1:11" ht="11.25" customHeight="1" x14ac:dyDescent="0.2">
      <c r="A38" s="116" t="s">
        <v>106</v>
      </c>
      <c r="B38" s="10"/>
      <c r="C38" s="19">
        <v>3060</v>
      </c>
      <c r="D38" s="63" t="s">
        <v>218</v>
      </c>
      <c r="E38" s="19">
        <v>196000</v>
      </c>
      <c r="F38" s="63"/>
      <c r="G38" s="19">
        <v>2090</v>
      </c>
      <c r="H38" s="19"/>
      <c r="I38" s="19">
        <v>142000</v>
      </c>
    </row>
    <row r="39" spans="1:11" ht="11.25" customHeight="1" x14ac:dyDescent="0.2">
      <c r="A39" s="116" t="s">
        <v>233</v>
      </c>
      <c r="B39" s="10"/>
      <c r="C39" s="19">
        <v>1</v>
      </c>
      <c r="D39" s="63"/>
      <c r="E39" s="19">
        <v>418</v>
      </c>
      <c r="F39" s="63"/>
      <c r="G39" s="19">
        <v>1</v>
      </c>
      <c r="H39" s="19"/>
      <c r="I39" s="19">
        <v>214</v>
      </c>
    </row>
    <row r="40" spans="1:11" ht="11.25" customHeight="1" x14ac:dyDescent="0.2">
      <c r="A40" s="116" t="s">
        <v>234</v>
      </c>
      <c r="B40" s="10"/>
      <c r="C40" s="19">
        <v>2</v>
      </c>
      <c r="D40" s="63"/>
      <c r="E40" s="19">
        <v>712</v>
      </c>
      <c r="F40" s="63"/>
      <c r="G40" s="19">
        <v>2</v>
      </c>
      <c r="H40" s="19"/>
      <c r="I40" s="19">
        <v>728</v>
      </c>
    </row>
    <row r="41" spans="1:11" ht="11.25" customHeight="1" x14ac:dyDescent="0.2">
      <c r="A41" s="116" t="s">
        <v>232</v>
      </c>
      <c r="B41" s="10"/>
      <c r="C41" s="19">
        <v>3</v>
      </c>
      <c r="D41" s="19"/>
      <c r="E41" s="19">
        <v>533</v>
      </c>
      <c r="F41" s="163"/>
      <c r="G41" s="19">
        <v>3</v>
      </c>
      <c r="H41" s="19"/>
      <c r="I41" s="19">
        <v>569</v>
      </c>
    </row>
    <row r="42" spans="1:11" ht="11.25" customHeight="1" x14ac:dyDescent="0.2">
      <c r="A42" s="116" t="s">
        <v>107</v>
      </c>
      <c r="B42" s="10"/>
      <c r="C42" s="19">
        <v>392</v>
      </c>
      <c r="D42" s="63" t="s">
        <v>218</v>
      </c>
      <c r="E42" s="19">
        <v>25000</v>
      </c>
      <c r="F42" s="63"/>
      <c r="G42" s="19">
        <v>320</v>
      </c>
      <c r="H42" s="19"/>
      <c r="I42" s="19">
        <v>23700</v>
      </c>
    </row>
    <row r="43" spans="1:11" ht="11.25" customHeight="1" x14ac:dyDescent="0.2">
      <c r="A43" s="116" t="s">
        <v>133</v>
      </c>
      <c r="B43" s="10"/>
      <c r="C43" s="19">
        <v>2</v>
      </c>
      <c r="D43" s="19"/>
      <c r="E43" s="19">
        <v>955</v>
      </c>
      <c r="F43" s="163"/>
      <c r="G43" s="19">
        <v>1</v>
      </c>
      <c r="H43" s="19"/>
      <c r="I43" s="19">
        <v>301</v>
      </c>
    </row>
    <row r="44" spans="1:11" ht="11.25" customHeight="1" x14ac:dyDescent="0.2">
      <c r="A44" s="116" t="s">
        <v>73</v>
      </c>
      <c r="B44" s="10"/>
      <c r="C44" s="160">
        <v>5</v>
      </c>
      <c r="D44" s="63" t="s">
        <v>218</v>
      </c>
      <c r="E44" s="160">
        <v>1210</v>
      </c>
      <c r="F44" s="254" t="s">
        <v>218</v>
      </c>
      <c r="G44" s="160">
        <v>2</v>
      </c>
      <c r="H44" s="19"/>
      <c r="I44" s="160">
        <v>1260</v>
      </c>
    </row>
    <row r="45" spans="1:11" ht="11.25" customHeight="1" x14ac:dyDescent="0.2">
      <c r="A45" s="137" t="s">
        <v>6</v>
      </c>
      <c r="B45" s="10"/>
      <c r="C45" s="246">
        <v>3470</v>
      </c>
      <c r="D45" s="247" t="s">
        <v>218</v>
      </c>
      <c r="E45" s="246">
        <v>225000</v>
      </c>
      <c r="F45" s="162"/>
      <c r="G45" s="246">
        <v>2420</v>
      </c>
      <c r="H45" s="246"/>
      <c r="I45" s="246">
        <v>169000</v>
      </c>
    </row>
    <row r="46" spans="1:11" ht="11.25" customHeight="1" x14ac:dyDescent="0.2">
      <c r="A46" s="112" t="s">
        <v>134</v>
      </c>
      <c r="B46" s="10"/>
      <c r="C46" s="19"/>
      <c r="D46" s="19"/>
      <c r="E46" s="19"/>
      <c r="F46" s="163"/>
      <c r="G46" s="19"/>
      <c r="H46" s="19"/>
      <c r="I46" s="19"/>
    </row>
    <row r="47" spans="1:11" ht="11.25" customHeight="1" x14ac:dyDescent="0.2">
      <c r="A47" s="116" t="s">
        <v>135</v>
      </c>
      <c r="B47" s="10"/>
      <c r="C47" s="19">
        <v>1</v>
      </c>
      <c r="D47" s="19"/>
      <c r="E47" s="19">
        <v>389</v>
      </c>
      <c r="F47" s="163"/>
      <c r="G47" s="55" t="s">
        <v>189</v>
      </c>
      <c r="H47" s="19"/>
      <c r="I47" s="19">
        <v>223</v>
      </c>
    </row>
    <row r="48" spans="1:11" ht="11.25" customHeight="1" x14ac:dyDescent="0.2">
      <c r="A48" s="116" t="s">
        <v>231</v>
      </c>
      <c r="B48" s="10"/>
      <c r="C48" s="54" t="s">
        <v>51</v>
      </c>
      <c r="D48" s="19"/>
      <c r="E48" s="54" t="s">
        <v>51</v>
      </c>
      <c r="F48" s="163"/>
      <c r="G48" s="55" t="s">
        <v>189</v>
      </c>
      <c r="H48" s="19"/>
      <c r="I48" s="19">
        <v>15</v>
      </c>
    </row>
    <row r="49" spans="1:12" ht="11.25" customHeight="1" x14ac:dyDescent="0.2">
      <c r="A49" s="116" t="s">
        <v>136</v>
      </c>
      <c r="B49" s="10"/>
      <c r="C49" s="55" t="s">
        <v>189</v>
      </c>
      <c r="D49" s="19"/>
      <c r="E49" s="19">
        <v>121</v>
      </c>
      <c r="F49" s="163"/>
      <c r="G49" s="55" t="s">
        <v>189</v>
      </c>
      <c r="H49" s="19"/>
      <c r="I49" s="19">
        <v>77</v>
      </c>
    </row>
    <row r="50" spans="1:12" ht="11.25" customHeight="1" x14ac:dyDescent="0.2">
      <c r="A50" s="137" t="s">
        <v>6</v>
      </c>
      <c r="B50" s="10"/>
      <c r="C50" s="246">
        <v>1</v>
      </c>
      <c r="D50" s="246"/>
      <c r="E50" s="246">
        <v>510</v>
      </c>
      <c r="F50" s="165"/>
      <c r="G50" s="248" t="s">
        <v>189</v>
      </c>
      <c r="H50" s="246"/>
      <c r="I50" s="246">
        <v>315</v>
      </c>
    </row>
    <row r="51" spans="1:12" ht="11.25" customHeight="1" x14ac:dyDescent="0.2">
      <c r="A51" s="112" t="s">
        <v>137</v>
      </c>
      <c r="B51" s="10"/>
      <c r="C51" s="19"/>
      <c r="D51" s="19"/>
      <c r="E51" s="19"/>
      <c r="F51" s="163"/>
      <c r="G51" s="19"/>
      <c r="H51" s="19"/>
      <c r="I51" s="19"/>
    </row>
    <row r="52" spans="1:12" ht="11.25" customHeight="1" x14ac:dyDescent="0.2">
      <c r="A52" s="116" t="s">
        <v>138</v>
      </c>
      <c r="B52" s="10"/>
      <c r="C52" s="19">
        <v>77</v>
      </c>
      <c r="D52" s="63" t="s">
        <v>218</v>
      </c>
      <c r="E52" s="19">
        <v>26900</v>
      </c>
      <c r="F52" s="63" t="s">
        <v>218</v>
      </c>
      <c r="G52" s="19">
        <v>52</v>
      </c>
      <c r="H52" s="19"/>
      <c r="I52" s="19">
        <v>15900</v>
      </c>
    </row>
    <row r="53" spans="1:12" ht="11.25" customHeight="1" x14ac:dyDescent="0.2">
      <c r="A53" s="116" t="s">
        <v>139</v>
      </c>
      <c r="B53" s="10"/>
      <c r="C53" s="19">
        <v>1</v>
      </c>
      <c r="D53" s="19"/>
      <c r="E53" s="19">
        <v>379</v>
      </c>
      <c r="F53" s="163"/>
      <c r="G53" s="19">
        <v>2</v>
      </c>
      <c r="H53" s="19"/>
      <c r="I53" s="19">
        <v>926</v>
      </c>
    </row>
    <row r="54" spans="1:12" ht="11.25" customHeight="1" x14ac:dyDescent="0.2">
      <c r="A54" s="116" t="s">
        <v>147</v>
      </c>
      <c r="B54" s="10"/>
      <c r="C54" s="19">
        <v>25</v>
      </c>
      <c r="D54" s="19"/>
      <c r="E54" s="19">
        <v>5620</v>
      </c>
      <c r="F54" s="163"/>
      <c r="G54" s="19">
        <v>8</v>
      </c>
      <c r="H54" s="19"/>
      <c r="I54" s="19">
        <v>2500</v>
      </c>
    </row>
    <row r="55" spans="1:12" ht="11.25" customHeight="1" x14ac:dyDescent="0.2">
      <c r="A55" s="116" t="s">
        <v>140</v>
      </c>
      <c r="B55" s="10"/>
      <c r="C55" s="19">
        <v>2</v>
      </c>
      <c r="D55" s="19"/>
      <c r="E55" s="19">
        <v>874</v>
      </c>
      <c r="F55" s="163"/>
      <c r="G55" s="19">
        <v>1</v>
      </c>
      <c r="H55" s="19"/>
      <c r="I55" s="19">
        <v>355</v>
      </c>
    </row>
    <row r="56" spans="1:12" ht="11.25" customHeight="1" x14ac:dyDescent="0.2">
      <c r="A56" s="116" t="s">
        <v>141</v>
      </c>
      <c r="B56" s="10"/>
      <c r="C56" s="19">
        <v>7</v>
      </c>
      <c r="D56" s="19"/>
      <c r="E56" s="19">
        <v>1560</v>
      </c>
      <c r="F56" s="163"/>
      <c r="G56" s="19">
        <v>5</v>
      </c>
      <c r="H56" s="19"/>
      <c r="I56" s="19">
        <v>1530</v>
      </c>
      <c r="K56" s="196"/>
    </row>
    <row r="57" spans="1:12" ht="11.25" customHeight="1" x14ac:dyDescent="0.2">
      <c r="A57" s="116" t="s">
        <v>142</v>
      </c>
      <c r="B57" s="10"/>
      <c r="C57" s="161" t="s">
        <v>189</v>
      </c>
      <c r="D57" s="19"/>
      <c r="E57" s="19">
        <v>44</v>
      </c>
      <c r="F57" s="254" t="s">
        <v>218</v>
      </c>
      <c r="G57" s="166">
        <v>3</v>
      </c>
      <c r="H57" s="19"/>
      <c r="I57" s="19">
        <v>674</v>
      </c>
    </row>
    <row r="58" spans="1:12" ht="11.25" customHeight="1" x14ac:dyDescent="0.2">
      <c r="A58" s="116" t="s">
        <v>73</v>
      </c>
      <c r="B58" s="10"/>
      <c r="C58" s="160">
        <v>1</v>
      </c>
      <c r="D58" s="63" t="s">
        <v>218</v>
      </c>
      <c r="E58" s="160">
        <v>614</v>
      </c>
      <c r="F58" s="63" t="s">
        <v>218</v>
      </c>
      <c r="G58" s="160">
        <v>1</v>
      </c>
      <c r="H58" s="19"/>
      <c r="I58" s="160">
        <v>324</v>
      </c>
    </row>
    <row r="59" spans="1:12" ht="11.25" customHeight="1" x14ac:dyDescent="0.2">
      <c r="A59" s="137" t="s">
        <v>6</v>
      </c>
      <c r="B59" s="10"/>
      <c r="C59" s="246">
        <v>113</v>
      </c>
      <c r="D59" s="247" t="s">
        <v>218</v>
      </c>
      <c r="E59" s="246">
        <v>36000</v>
      </c>
      <c r="F59" s="162" t="s">
        <v>218</v>
      </c>
      <c r="G59" s="246">
        <v>72</v>
      </c>
      <c r="H59" s="246"/>
      <c r="I59" s="246">
        <v>22200</v>
      </c>
    </row>
    <row r="60" spans="1:12" ht="11.25" customHeight="1" x14ac:dyDescent="0.2">
      <c r="A60" s="116" t="s">
        <v>143</v>
      </c>
      <c r="B60" s="117"/>
      <c r="C60" s="167">
        <v>3910</v>
      </c>
      <c r="D60" s="249" t="s">
        <v>218</v>
      </c>
      <c r="E60" s="167">
        <v>382000</v>
      </c>
      <c r="F60" s="168" t="s">
        <v>218</v>
      </c>
      <c r="G60" s="167">
        <v>2780</v>
      </c>
      <c r="H60" s="179"/>
      <c r="I60" s="167">
        <v>316000</v>
      </c>
      <c r="L60" s="196"/>
    </row>
    <row r="61" spans="1:12" ht="11.25" customHeight="1" x14ac:dyDescent="0.2">
      <c r="A61" s="325" t="s">
        <v>316</v>
      </c>
      <c r="B61" s="326"/>
      <c r="C61" s="326"/>
      <c r="D61" s="326"/>
      <c r="E61" s="326"/>
      <c r="F61" s="326"/>
      <c r="G61" s="326"/>
      <c r="H61" s="326"/>
      <c r="I61" s="326"/>
      <c r="J61" s="7"/>
    </row>
    <row r="62" spans="1:12" ht="22.5" customHeight="1" x14ac:dyDescent="0.2">
      <c r="A62" s="309" t="s">
        <v>305</v>
      </c>
      <c r="B62" s="309"/>
      <c r="C62" s="309"/>
      <c r="D62" s="309"/>
      <c r="E62" s="309"/>
      <c r="F62" s="309"/>
      <c r="G62" s="309"/>
      <c r="H62" s="309"/>
      <c r="I62" s="309"/>
    </row>
    <row r="63" spans="1:12" ht="22.5" customHeight="1" x14ac:dyDescent="0.2">
      <c r="A63" s="280" t="s">
        <v>238</v>
      </c>
      <c r="B63" s="289"/>
      <c r="C63" s="289"/>
      <c r="D63" s="289"/>
      <c r="E63" s="289"/>
      <c r="F63" s="289"/>
      <c r="G63" s="289"/>
      <c r="H63" s="289"/>
      <c r="I63" s="289"/>
    </row>
    <row r="64" spans="1:12" ht="11.25" customHeight="1" x14ac:dyDescent="0.2">
      <c r="A64" s="281" t="s">
        <v>197</v>
      </c>
      <c r="B64" s="281"/>
      <c r="C64" s="281"/>
      <c r="D64" s="281"/>
      <c r="E64" s="281"/>
      <c r="F64" s="281"/>
      <c r="G64" s="281"/>
      <c r="H64" s="281"/>
      <c r="I64" s="281"/>
    </row>
    <row r="65" spans="1:9" ht="11.25" customHeight="1" x14ac:dyDescent="0.2">
      <c r="A65" s="327"/>
      <c r="B65" s="328"/>
      <c r="C65" s="328"/>
      <c r="D65" s="328"/>
      <c r="E65" s="328"/>
      <c r="F65" s="328"/>
      <c r="G65" s="328"/>
      <c r="H65" s="328"/>
      <c r="I65" s="328"/>
    </row>
    <row r="66" spans="1:9" ht="11.25" customHeight="1" x14ac:dyDescent="0.2">
      <c r="A66" s="306" t="s">
        <v>144</v>
      </c>
      <c r="B66" s="306"/>
      <c r="C66" s="306"/>
      <c r="D66" s="306"/>
      <c r="E66" s="306"/>
      <c r="F66" s="306"/>
      <c r="G66" s="306"/>
      <c r="H66" s="306"/>
      <c r="I66" s="306"/>
    </row>
  </sheetData>
  <mergeCells count="13">
    <mergeCell ref="C6:E6"/>
    <mergeCell ref="G6:I6"/>
    <mergeCell ref="A1:I1"/>
    <mergeCell ref="A2:I2"/>
    <mergeCell ref="A3:I3"/>
    <mergeCell ref="A4:I4"/>
    <mergeCell ref="A5:I5"/>
    <mergeCell ref="A66:I66"/>
    <mergeCell ref="A61:I61"/>
    <mergeCell ref="A62:I62"/>
    <mergeCell ref="A63:I63"/>
    <mergeCell ref="A64:I64"/>
    <mergeCell ref="A65:I65"/>
  </mergeCells>
  <pageMargins left="0.5" right="0.5" top="0.5" bottom="0.75" header="0.5" footer="0.5"/>
  <pageSetup scale="9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Text</vt:lpstr>
      <vt:lpstr>T1</vt:lpstr>
      <vt:lpstr>T2</vt:lpstr>
      <vt:lpstr>T3</vt:lpstr>
      <vt:lpstr>T4</vt:lpstr>
      <vt:lpstr>T5</vt:lpstr>
      <vt:lpstr>T6</vt:lpstr>
      <vt:lpstr>T7</vt:lpstr>
      <vt:lpstr>T8</vt:lpstr>
      <vt:lpstr>T9</vt:lpstr>
      <vt:lpstr>T10</vt:lpstr>
      <vt:lpstr>'T6'!Print_Titles</vt:lpstr>
      <vt:lpstr>'T8'!Print_Titles</vt:lpstr>
    </vt:vector>
  </TitlesOfParts>
  <Company>DOI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Silica in 2016</dc:title>
  <dc:subject>USGS Mineral Industry Surveys</dc:subject>
  <dc:creator>USGS National Minerals Information Center</dc:creator>
  <cp:keywords>Silica, Statistics</cp:keywords>
  <cp:lastModifiedBy>cyknutson</cp:lastModifiedBy>
  <cp:lastPrinted>2019-03-05T15:29:27Z</cp:lastPrinted>
  <dcterms:created xsi:type="dcterms:W3CDTF">2007-11-28T17:51:36Z</dcterms:created>
  <dcterms:modified xsi:type="dcterms:W3CDTF">2019-03-05T15:36:38Z</dcterms:modified>
</cp:coreProperties>
</file>