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doimspp-my.sharepoint.com/personal/njuda_usgs_gov/Documents/.MYB_vI_2018/__pending_edit/Cement/layout_by_XX_YYYY-MM-DD/"/>
    </mc:Choice>
  </mc:AlternateContent>
  <xr:revisionPtr revIDLastSave="0" documentId="8_{6201D016-B16D-4553-9AF8-469D3D4E6F24}" xr6:coauthVersionLast="47" xr6:coauthVersionMax="47" xr10:uidLastSave="{00000000-0000-0000-0000-000000000000}"/>
  <bookViews>
    <workbookView xWindow="-120" yWindow="-120" windowWidth="20730" windowHeight="11160" tabRatio="782"/>
  </bookViews>
  <sheets>
    <sheet name="Text" sheetId="36" r:id="rId1"/>
    <sheet name="T1" sheetId="1" r:id="rId2"/>
    <sheet name="T2" sheetId="2" r:id="rId3"/>
    <sheet name="T3" sheetId="3" r:id="rId4"/>
    <sheet name="T4" sheetId="4" r:id="rId5"/>
    <sheet name="T5" sheetId="5" r:id="rId6"/>
    <sheet name="T6" sheetId="6" r:id="rId7"/>
    <sheet name="T7" sheetId="7" r:id="rId8"/>
    <sheet name="T8" sheetId="8" r:id="rId9"/>
    <sheet name="T9" sheetId="9" r:id="rId10"/>
    <sheet name="T10" sheetId="10" r:id="rId11"/>
    <sheet name="T11" sheetId="11" r:id="rId12"/>
    <sheet name="T12" sheetId="12" r:id="rId13"/>
    <sheet name="T13" sheetId="13" r:id="rId14"/>
    <sheet name="T14" sheetId="14" r:id="rId15"/>
    <sheet name="T15" sheetId="15" r:id="rId16"/>
    <sheet name="T16" sheetId="16" r:id="rId17"/>
    <sheet name="T17" sheetId="17" r:id="rId18"/>
    <sheet name="T18" sheetId="23" r:id="rId19"/>
    <sheet name="T19" sheetId="24" r:id="rId20"/>
    <sheet name="T20" sheetId="25" r:id="rId21"/>
    <sheet name="T21" sheetId="26" r:id="rId22"/>
    <sheet name="T22" sheetId="35" r:id="rId2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7" i="7" l="1"/>
  <c r="Q17" i="7"/>
  <c r="M17" i="7"/>
  <c r="I17" i="7"/>
</calcChain>
</file>

<file path=xl/sharedStrings.xml><?xml version="1.0" encoding="utf-8"?>
<sst xmlns="http://schemas.openxmlformats.org/spreadsheetml/2006/main" count="2433" uniqueCount="823">
  <si>
    <t>TABLE 1</t>
  </si>
  <si>
    <r>
      <t>SALIENT CEMENT STATISTICS</t>
    </r>
    <r>
      <rPr>
        <vertAlign val="superscript"/>
        <sz val="8"/>
        <rFont val="Times New Roman"/>
        <family val="1"/>
      </rPr>
      <t xml:space="preserve">1, 2 </t>
    </r>
  </si>
  <si>
    <t>(Thousand metric tons unless otherwise specified)</t>
  </si>
  <si>
    <t>2014</t>
  </si>
  <si>
    <t>2015</t>
  </si>
  <si>
    <t>2016</t>
  </si>
  <si>
    <t>2017</t>
  </si>
  <si>
    <t>2018</t>
  </si>
  <si>
    <t>United States:</t>
  </si>
  <si>
    <t>Production:</t>
  </si>
  <si>
    <r>
      <t>Cement</t>
    </r>
    <r>
      <rPr>
        <vertAlign val="superscript"/>
        <sz val="8"/>
        <rFont val="Times New Roman"/>
        <family val="1"/>
      </rPr>
      <t>3</t>
    </r>
  </si>
  <si>
    <t>Clinker</t>
  </si>
  <si>
    <r>
      <t>Shipments from mills and terminals:</t>
    </r>
    <r>
      <rPr>
        <vertAlign val="superscript"/>
        <sz val="8"/>
        <rFont val="Times New Roman"/>
        <family val="1"/>
      </rPr>
      <t>3, 4</t>
    </r>
  </si>
  <si>
    <t>Quantity</t>
  </si>
  <si>
    <r>
      <t>Value</t>
    </r>
    <r>
      <rPr>
        <vertAlign val="superscript"/>
        <sz val="8"/>
        <rFont val="Times New Roman"/>
        <family val="1"/>
      </rPr>
      <t>5</t>
    </r>
  </si>
  <si>
    <t>thousand dollars</t>
  </si>
  <si>
    <r>
      <t>Average value</t>
    </r>
    <r>
      <rPr>
        <vertAlign val="superscript"/>
        <sz val="8"/>
        <rFont val="Times New Roman"/>
        <family val="1"/>
      </rPr>
      <t>5</t>
    </r>
  </si>
  <si>
    <t>dollars per metric ton</t>
  </si>
  <si>
    <t>Stocks, yearend:</t>
  </si>
  <si>
    <t>Cement</t>
  </si>
  <si>
    <t>Exports</t>
  </si>
  <si>
    <r>
      <t>Imports:</t>
    </r>
    <r>
      <rPr>
        <vertAlign val="superscript"/>
        <sz val="8"/>
        <rFont val="Times New Roman"/>
        <family val="1"/>
      </rPr>
      <t>6</t>
    </r>
  </si>
  <si>
    <t>7</t>
  </si>
  <si>
    <t>8</t>
  </si>
  <si>
    <r>
      <t>Total</t>
    </r>
    <r>
      <rPr>
        <vertAlign val="superscript"/>
        <sz val="8"/>
        <rFont val="Times New Roman"/>
        <family val="1"/>
      </rPr>
      <t>9</t>
    </r>
  </si>
  <si>
    <t>7, 8</t>
  </si>
  <si>
    <r>
      <t>Consumption, apparent</t>
    </r>
    <r>
      <rPr>
        <vertAlign val="superscript"/>
        <sz val="8"/>
        <rFont val="Times New Roman"/>
        <family val="1"/>
      </rPr>
      <t>10</t>
    </r>
  </si>
  <si>
    <r>
      <t>World, production</t>
    </r>
    <r>
      <rPr>
        <vertAlign val="superscript"/>
        <sz val="8"/>
        <rFont val="Times New Roman"/>
        <family val="1"/>
      </rPr>
      <t>e, 11</t>
    </r>
  </si>
  <si>
    <t>r</t>
  </si>
  <si>
    <r>
      <t>e</t>
    </r>
    <r>
      <rPr>
        <sz val="8"/>
        <rFont val="Times New Roman"/>
        <family val="1"/>
      </rPr>
      <t xml:space="preserve">Estimated.  </t>
    </r>
    <r>
      <rPr>
        <vertAlign val="superscript"/>
        <sz val="8"/>
        <rFont val="Times New Roman"/>
        <family val="1"/>
      </rPr>
      <t>r</t>
    </r>
    <r>
      <rPr>
        <sz val="8"/>
        <rFont val="Times New Roman"/>
        <family val="1"/>
      </rPr>
      <t>Revised.</t>
    </r>
  </si>
  <si>
    <r>
      <t>1</t>
    </r>
    <r>
      <rPr>
        <sz val="8"/>
        <rFont val="Times New Roman"/>
        <family val="1"/>
      </rPr>
      <t>Table includes data available through April 6, 2020.</t>
    </r>
    <r>
      <rPr>
        <vertAlign val="superscript"/>
        <sz val="8"/>
        <rFont val="Times New Roman"/>
        <family val="1"/>
      </rPr>
      <t xml:space="preserve"> </t>
    </r>
    <r>
      <rPr>
        <sz val="8"/>
        <rFont val="Times New Roman"/>
        <family val="1"/>
      </rPr>
      <t xml:space="preserve">Unless otherwise indicated, data are for portland (including blended) and masonry cements only. Even where presented unrounded, data are thought to be accurate to no more than three significant digits. </t>
    </r>
  </si>
  <si>
    <r>
      <t>2</t>
    </r>
    <r>
      <rPr>
        <sz val="8"/>
        <rFont val="Times New Roman"/>
        <family val="1"/>
      </rPr>
      <t>Excludes Puerto Rico.</t>
    </r>
  </si>
  <si>
    <r>
      <t>3</t>
    </r>
    <r>
      <rPr>
        <sz val="8"/>
        <rFont val="Times New Roman"/>
        <family val="1"/>
      </rPr>
      <t>Includes imported cement and cement made from imported clinker. Includes less than 0.5% per year of double-counted portland cement used to produce masonry cement; exact quantity is unknown owing to stockpiles.</t>
    </r>
  </si>
  <si>
    <r>
      <t>4</t>
    </r>
    <r>
      <rPr>
        <sz val="8"/>
        <rFont val="Times New Roman"/>
        <family val="1"/>
      </rPr>
      <t>Shipments to final domestic customers. Data are from an annual survey of plants and terminals and may differ from the totals in table 9, which are based on consolidated monthly surveys from companies.</t>
    </r>
  </si>
  <si>
    <r>
      <t>5</t>
    </r>
    <r>
      <rPr>
        <sz val="8"/>
        <rFont val="Times New Roman"/>
        <family val="1"/>
      </rPr>
      <t>Free on board mill or independently reporting terminal.</t>
    </r>
  </si>
  <si>
    <r>
      <t>6</t>
    </r>
    <r>
      <rPr>
        <sz val="8"/>
        <rFont val="Times New Roman"/>
        <family val="1"/>
      </rPr>
      <t>All forms of hydraulic cement or clinker.</t>
    </r>
  </si>
  <si>
    <r>
      <t>7</t>
    </r>
    <r>
      <rPr>
        <sz val="8"/>
        <rFont val="Times New Roman"/>
        <family val="1"/>
      </rPr>
      <t>Adjusted by the U.S. Geological Survey to include cement that was misregistered by the importer under the tariff code for another commodity.</t>
    </r>
  </si>
  <si>
    <r>
      <t>8</t>
    </r>
    <r>
      <rPr>
        <sz val="8"/>
        <rFont val="Times New Roman"/>
        <family val="1"/>
      </rPr>
      <t>Adjusted by the U.S. Geological Survey to exclude granulated blast furnace slag misregistered by the importer under the tariff code for clinker.</t>
    </r>
  </si>
  <si>
    <r>
      <t>9</t>
    </r>
    <r>
      <rPr>
        <sz val="8"/>
        <rFont val="Times New Roman"/>
        <family val="1"/>
      </rPr>
      <t>May not add to totals shown because of independent rounding.</t>
    </r>
  </si>
  <si>
    <r>
      <t>10</t>
    </r>
    <r>
      <rPr>
        <sz val="8"/>
        <rFont val="Times New Roman"/>
        <family val="1"/>
      </rPr>
      <t>Production (including that from imported clinker) of cement plus imports of cement minus exports of cement minus the change in yearend cement stocks.</t>
    </r>
  </si>
  <si>
    <r>
      <t>11</t>
    </r>
    <r>
      <rPr>
        <sz val="8"/>
        <rFont val="Times New Roman"/>
        <family val="1"/>
      </rPr>
      <t>Total hydraulic cement. May include clinker exports for some countries.</t>
    </r>
  </si>
  <si>
    <t>TABLE 2</t>
  </si>
  <si>
    <t>COUNTY BASIS OF SUBDIVISION OF STATES IN CEMENT TABLES</t>
  </si>
  <si>
    <t>State subdivision</t>
  </si>
  <si>
    <t>Defining counties</t>
  </si>
  <si>
    <t>California, northern</t>
  </si>
  <si>
    <t>Alpine, Fresno, Kings, Madera, Mariposa, Monterey, Tulare, Tuolumne, and all counties farther north.</t>
  </si>
  <si>
    <t>California, southern</t>
  </si>
  <si>
    <t>Inyo, Kern, Mono, San Luis Obispo, and all counties farther south.</t>
  </si>
  <si>
    <t>Illinois, excluding Chicago</t>
  </si>
  <si>
    <t>All counties other than those in metropolitan Chicago.</t>
  </si>
  <si>
    <t>Illinois, metropolitan Chicago</t>
  </si>
  <si>
    <t>Cook, DuPage, Kane, Kendall, Lake, McHenry, and Will.</t>
  </si>
  <si>
    <t>New York, eastern</t>
  </si>
  <si>
    <t xml:space="preserve">Delaware, Franklin, Hamilton, Herkimer, Otsego, and all counties farther east and south, except those </t>
  </si>
  <si>
    <t>within metropolitan New York.</t>
  </si>
  <si>
    <t>New York, western</t>
  </si>
  <si>
    <t>Broome, Chenango, Lewis, Madison, Oneida, St. Lawrence, and all counties farther west.</t>
  </si>
  <si>
    <t>New York, metropolitan</t>
  </si>
  <si>
    <t xml:space="preserve">New York City (Bronx, Kings, New York, Queens, and Richmond), Nassau, Rockland, Suffolk, and </t>
  </si>
  <si>
    <t>Westchester.</t>
  </si>
  <si>
    <t>Pennsylvania, eastern</t>
  </si>
  <si>
    <t>Adams, Cumberland, Juniata, Lycoming, Mifflin, Perry, Tioga, Union, and all counties farther east.</t>
  </si>
  <si>
    <t>Pennsylvania, western</t>
  </si>
  <si>
    <t>Centre, Clinton, Franklin, Huntingdon, Potter, and all counties farther west.</t>
  </si>
  <si>
    <t>Texas, northern</t>
  </si>
  <si>
    <t>Angelina, Bell, Concho, Crane, Culberson, El Paso, Falls, Houston, Hudspeth, Irion, Lampasas, Leon,</t>
  </si>
  <si>
    <t xml:space="preserve">Limestone, McCulloch, Reagan, Reeves, Sabine, San Augustine, San Saba, Tom Green, Trinity, Upton, </t>
  </si>
  <si>
    <t>Ward, and all counties farther north.</t>
  </si>
  <si>
    <t>Texas, southern</t>
  </si>
  <si>
    <t xml:space="preserve">Brazos, Burnet, Crockett, Jasper, Jeff Davis, Llano, Madison, Mason, Menard, Milam, Newton, Pecos, </t>
  </si>
  <si>
    <t>Polk, Robertson, San Jacinto, Schleicher, Tyler, Walker, Williamson, and all counties farther south.</t>
  </si>
  <si>
    <t>TABLE 3</t>
  </si>
  <si>
    <t/>
  </si>
  <si>
    <t>Number</t>
  </si>
  <si>
    <t>Grinding</t>
  </si>
  <si>
    <t>Percentage</t>
  </si>
  <si>
    <t>Yearend</t>
  </si>
  <si>
    <t>of plants</t>
  </si>
  <si>
    <t>Maine and New York</t>
  </si>
  <si>
    <t>Pennsylvania</t>
  </si>
  <si>
    <t>Illinois</t>
  </si>
  <si>
    <t>Indiana and Ohio</t>
  </si>
  <si>
    <t xml:space="preserve">Michigan </t>
  </si>
  <si>
    <t>Iowa, Nebraska, South Dakota</t>
  </si>
  <si>
    <t>Kansas</t>
  </si>
  <si>
    <t>Missouri</t>
  </si>
  <si>
    <t>Florida</t>
  </si>
  <si>
    <t>Georgia, Maryland, Virginia, West Virginia</t>
  </si>
  <si>
    <t>South Carolina</t>
  </si>
  <si>
    <t>Alabama, Kentucky, Tennessee</t>
  </si>
  <si>
    <t>Arkansas and Oklahoma</t>
  </si>
  <si>
    <t>Arizona and New Mexico</t>
  </si>
  <si>
    <t>Colorado and Wyoming</t>
  </si>
  <si>
    <t>Montana, Nevada, Utah</t>
  </si>
  <si>
    <t>Alaska and Hawaii</t>
  </si>
  <si>
    <t>--</t>
  </si>
  <si>
    <t>California</t>
  </si>
  <si>
    <t>Oregon and Washington</t>
  </si>
  <si>
    <t>Puerto Rico</t>
  </si>
  <si>
    <t>-- Zero.</t>
  </si>
  <si>
    <r>
      <t>1</t>
    </r>
    <r>
      <rPr>
        <sz val="8"/>
        <rFont val="Times New Roman"/>
        <family val="1"/>
      </rPr>
      <t>Table includes data available through April 6, 2020. Even where presented unrounded, data are thought to be accurate to no more than three significant digits. Includes data for white cement. Includes cement made from imported clinker.</t>
    </r>
  </si>
  <si>
    <t>TABLE 4</t>
  </si>
  <si>
    <t>of active</t>
  </si>
  <si>
    <t>plants</t>
  </si>
  <si>
    <t>5</t>
  </si>
  <si>
    <t>Michigan</t>
  </si>
  <si>
    <t>W</t>
  </si>
  <si>
    <t>Kansas and Missouri</t>
  </si>
  <si>
    <t>Texas</t>
  </si>
  <si>
    <t>Colorado, Montana, Nevada, Utah, Wyoming</t>
  </si>
  <si>
    <t>W Withheld to avoid disclosing company proprietary data; included in “Total.”  -- Zero.</t>
  </si>
  <si>
    <r>
      <t>1</t>
    </r>
    <r>
      <rPr>
        <sz val="8"/>
        <rFont val="Times New Roman"/>
        <family val="1"/>
      </rPr>
      <t>Table includes data available through April 6, 2020. Even where presented unrounded, data are thought to be accurate to no more than three significant digits. Includes masonry, portland-lime, plastic, and stucco cements.</t>
    </r>
  </si>
  <si>
    <t>TABLE 5</t>
  </si>
  <si>
    <t>Daily</t>
  </si>
  <si>
    <t>Average</t>
  </si>
  <si>
    <t>Apparent annual</t>
  </si>
  <si>
    <t>days of</t>
  </si>
  <si>
    <t>Production</t>
  </si>
  <si>
    <t>stocks</t>
  </si>
  <si>
    <t>Process used</t>
  </si>
  <si>
    <t>(thousand</t>
  </si>
  <si>
    <t>routine</t>
  </si>
  <si>
    <t>of capacity</t>
  </si>
  <si>
    <t>District</t>
  </si>
  <si>
    <t>Dry</t>
  </si>
  <si>
    <t>Wet</t>
  </si>
  <si>
    <t>Total</t>
  </si>
  <si>
    <t>metric tons)</t>
  </si>
  <si>
    <t>utilized</t>
  </si>
  <si>
    <t>9</t>
  </si>
  <si>
    <t>Montana, Nevada, Oregon, Utah, Washington</t>
  </si>
  <si>
    <t>W Withheld to avoid disclosing company proprietary data.  -- Zero.</t>
  </si>
  <si>
    <r>
      <t>1</t>
    </r>
    <r>
      <rPr>
        <sz val="8"/>
        <rFont val="Times New Roman"/>
        <family val="1"/>
      </rPr>
      <t>Table includes data available through April 6, 2020. Even where presented unrounded, data are thought to be accurate to no more than three significant digits.</t>
    </r>
  </si>
  <si>
    <t>TABLE 6</t>
  </si>
  <si>
    <r>
      <t>RAW MATERIALS USED TO PRODUCE CLINKER AND CEMENT IN THE UNITED STATES</t>
    </r>
    <r>
      <rPr>
        <vertAlign val="superscript"/>
        <sz val="8"/>
        <rFont val="Times New Roman"/>
        <family val="1"/>
      </rPr>
      <t>1, 2</t>
    </r>
  </si>
  <si>
    <t>(Thousand metric tons)</t>
  </si>
  <si>
    <t xml:space="preserve"> Material</t>
  </si>
  <si>
    <t>Calcareous:</t>
  </si>
  <si>
    <t>Limestone (aragonite, chalk, coral, marble)</t>
  </si>
  <si>
    <t>Cement rock (includes marl)</t>
  </si>
  <si>
    <r>
      <t>Cement kiln dust</t>
    </r>
    <r>
      <rPr>
        <vertAlign val="superscript"/>
        <sz val="8"/>
        <rFont val="Times New Roman"/>
        <family val="1"/>
      </rPr>
      <t>4</t>
    </r>
  </si>
  <si>
    <r>
      <t>Lime</t>
    </r>
    <r>
      <rPr>
        <vertAlign val="superscript"/>
        <sz val="8"/>
        <rFont val="Times New Roman"/>
        <family val="1"/>
      </rPr>
      <t>4</t>
    </r>
  </si>
  <si>
    <t>Other</t>
  </si>
  <si>
    <t>Aluminous:</t>
  </si>
  <si>
    <t>Clay</t>
  </si>
  <si>
    <t>Shale and schist</t>
  </si>
  <si>
    <r>
      <t>Other</t>
    </r>
    <r>
      <rPr>
        <vertAlign val="superscript"/>
        <sz val="8"/>
        <rFont val="Times New Roman"/>
        <family val="1"/>
      </rPr>
      <t>5</t>
    </r>
  </si>
  <si>
    <t>Ferrous:</t>
  </si>
  <si>
    <t>Iron ore</t>
  </si>
  <si>
    <t>Mill scale</t>
  </si>
  <si>
    <r>
      <t>Other</t>
    </r>
    <r>
      <rPr>
        <vertAlign val="superscript"/>
        <sz val="8"/>
        <rFont val="Times New Roman"/>
        <family val="1"/>
      </rPr>
      <t>6</t>
    </r>
  </si>
  <si>
    <t>Siliceous:</t>
  </si>
  <si>
    <t>Sand, calcium silicates</t>
  </si>
  <si>
    <t>Sandstone, quartzite, soils, nonpozzolanic rocks</t>
  </si>
  <si>
    <t>Fly ash</t>
  </si>
  <si>
    <t>Other ash, including bottom ash</t>
  </si>
  <si>
    <r>
      <t>Granulated blast furnace slag</t>
    </r>
    <r>
      <rPr>
        <vertAlign val="superscript"/>
        <sz val="8"/>
        <rFont val="Times New Roman"/>
        <family val="1"/>
      </rPr>
      <t>7</t>
    </r>
  </si>
  <si>
    <t>Other blast furnace slag</t>
  </si>
  <si>
    <t>Steel slag</t>
  </si>
  <si>
    <t>Other slag</t>
  </si>
  <si>
    <r>
      <t>Natural rock pozzolans</t>
    </r>
    <r>
      <rPr>
        <vertAlign val="superscript"/>
        <sz val="8"/>
        <rFont val="Times New Roman"/>
        <family val="1"/>
      </rPr>
      <t>8</t>
    </r>
  </si>
  <si>
    <r>
      <t>Other pozzolans</t>
    </r>
    <r>
      <rPr>
        <vertAlign val="superscript"/>
        <sz val="8"/>
        <rFont val="Times New Roman"/>
        <family val="1"/>
      </rPr>
      <t>9</t>
    </r>
  </si>
  <si>
    <t>Other:</t>
  </si>
  <si>
    <t>Gypsum and anhydrite</t>
  </si>
  <si>
    <t>(10)</t>
  </si>
  <si>
    <r>
      <rPr>
        <sz val="8"/>
        <rFont val="Times New Roman"/>
        <family val="1"/>
      </rPr>
      <t>Miscellaneous</t>
    </r>
    <r>
      <rPr>
        <vertAlign val="superscript"/>
        <sz val="8"/>
        <rFont val="Times New Roman"/>
        <family val="1"/>
      </rPr>
      <t>11</t>
    </r>
  </si>
  <si>
    <r>
      <t>Total</t>
    </r>
    <r>
      <rPr>
        <vertAlign val="superscript"/>
        <sz val="8"/>
        <rFont val="Times New Roman"/>
        <family val="1"/>
      </rPr>
      <t>12</t>
    </r>
  </si>
  <si>
    <r>
      <t>Clinker, imported, raw materials equivalent</t>
    </r>
    <r>
      <rPr>
        <vertAlign val="superscript"/>
        <sz val="8"/>
        <rFont val="Times New Roman"/>
        <family val="1"/>
      </rPr>
      <t>13</t>
    </r>
  </si>
  <si>
    <r>
      <t>Grand total</t>
    </r>
    <r>
      <rPr>
        <vertAlign val="superscript"/>
        <sz val="8"/>
        <rFont val="Times New Roman"/>
        <family val="1"/>
      </rPr>
      <t>12</t>
    </r>
  </si>
  <si>
    <r>
      <t>3</t>
    </r>
    <r>
      <rPr>
        <sz val="8"/>
        <rFont val="Times New Roman"/>
        <family val="1"/>
      </rPr>
      <t>Includes portland, blended, and masonry cements.</t>
    </r>
  </si>
  <si>
    <r>
      <t>4</t>
    </r>
    <r>
      <rPr>
        <sz val="8"/>
        <rFont val="Times New Roman"/>
        <family val="1"/>
      </rPr>
      <t>Data are thought to be underreported.</t>
    </r>
  </si>
  <si>
    <r>
      <t>5</t>
    </r>
    <r>
      <rPr>
        <sz val="8"/>
        <rFont val="Times New Roman"/>
        <family val="1"/>
      </rPr>
      <t>Includes alumina, aluminum dross, bauxite, spent catalysts, and other aluminous materials.</t>
    </r>
  </si>
  <si>
    <r>
      <t>6</t>
    </r>
    <r>
      <rPr>
        <sz val="8"/>
        <rFont val="Times New Roman"/>
        <family val="1"/>
      </rPr>
      <t>Includes iron sludges, pyrite, and other ferrous materials.</t>
    </r>
  </si>
  <si>
    <r>
      <t>7</t>
    </r>
    <r>
      <rPr>
        <sz val="8"/>
        <rFont val="Times New Roman"/>
        <family val="1"/>
      </rPr>
      <t>Includes ground and unground material.</t>
    </r>
  </si>
  <si>
    <r>
      <t>8</t>
    </r>
    <r>
      <rPr>
        <sz val="8"/>
        <rFont val="Times New Roman"/>
        <family val="1"/>
      </rPr>
      <t>Includes pozzolana and burned clays or shales (except where directly reported as clay or shale).</t>
    </r>
  </si>
  <si>
    <r>
      <t>9</t>
    </r>
    <r>
      <rPr>
        <sz val="8"/>
        <rFont val="Times New Roman"/>
        <family val="1"/>
      </rPr>
      <t>Includes diatomite, silica fume, other microcrystalline silica, and other pozzolans, even if not used as such.</t>
    </r>
  </si>
  <si>
    <r>
      <t>10</t>
    </r>
    <r>
      <rPr>
        <sz val="8"/>
        <rFont val="Times New Roman"/>
        <family val="1"/>
      </rPr>
      <t>Included with “Calcareous: Other.”</t>
    </r>
  </si>
  <si>
    <r>
      <t>11</t>
    </r>
    <r>
      <rPr>
        <sz val="8"/>
        <rFont val="Times New Roman"/>
        <family val="1"/>
      </rPr>
      <t>Includes fluorspar and other materials not listed above.</t>
    </r>
  </si>
  <si>
    <r>
      <t>12</t>
    </r>
    <r>
      <rPr>
        <sz val="8"/>
        <rFont val="Times New Roman"/>
        <family val="1"/>
      </rPr>
      <t>May not add to totals shown because of independent rounding.</t>
    </r>
  </si>
  <si>
    <r>
      <t>13</t>
    </r>
    <r>
      <rPr>
        <sz val="8"/>
        <rFont val="Times New Roman"/>
        <family val="1"/>
      </rPr>
      <t>Converted as 1.7 times the weight of foreign clinker consumed.</t>
    </r>
  </si>
  <si>
    <t>TABLE 7</t>
  </si>
  <si>
    <r>
      <t>CLINKER PRODUCED AND FUEL CONSUMED BY THE U.S. CEMENT INDUSTRY, BY KILN PROCESS</t>
    </r>
    <r>
      <rPr>
        <vertAlign val="superscript"/>
        <sz val="8"/>
        <rFont val="Times New Roman"/>
        <family val="1"/>
      </rPr>
      <t>1, 2</t>
    </r>
  </si>
  <si>
    <r>
      <t>Conventional fuels</t>
    </r>
    <r>
      <rPr>
        <vertAlign val="superscript"/>
        <sz val="8"/>
        <rFont val="Times New Roman"/>
        <family val="1"/>
      </rPr>
      <t>3</t>
    </r>
  </si>
  <si>
    <r>
      <t>Waste fuels</t>
    </r>
    <r>
      <rPr>
        <vertAlign val="superscript"/>
        <sz val="8"/>
        <rFont val="Times New Roman"/>
        <family val="1"/>
      </rPr>
      <t>3</t>
    </r>
  </si>
  <si>
    <r>
      <t>Coal</t>
    </r>
    <r>
      <rPr>
        <vertAlign val="superscript"/>
        <sz val="8"/>
        <rFont val="Times New Roman"/>
        <family val="1"/>
      </rPr>
      <t>5</t>
    </r>
  </si>
  <si>
    <t>Petcoke</t>
  </si>
  <si>
    <r>
      <t>Oil</t>
    </r>
    <r>
      <rPr>
        <vertAlign val="superscript"/>
        <sz val="8"/>
        <rFont val="Times New Roman"/>
        <family val="1"/>
      </rPr>
      <t>6</t>
    </r>
  </si>
  <si>
    <r>
      <t>Natural gas</t>
    </r>
    <r>
      <rPr>
        <vertAlign val="superscript"/>
        <sz val="8"/>
        <rFont val="Times New Roman"/>
        <family val="1"/>
      </rPr>
      <t>7</t>
    </r>
  </si>
  <si>
    <t>Tires</t>
  </si>
  <si>
    <t>Solid</t>
  </si>
  <si>
    <t>Liquid</t>
  </si>
  <si>
    <t>Kiln process</t>
  </si>
  <si>
    <r>
      <t>of plants</t>
    </r>
    <r>
      <rPr>
        <vertAlign val="superscript"/>
        <sz val="8"/>
        <rFont val="Times New Roman"/>
        <family val="1"/>
      </rPr>
      <t>4</t>
    </r>
  </si>
  <si>
    <t>of total</t>
  </si>
  <si>
    <t>liters)</t>
  </si>
  <si>
    <t>cubic meters)</t>
  </si>
  <si>
    <t>2017:</t>
  </si>
  <si>
    <r>
      <t>Dry</t>
    </r>
    <r>
      <rPr>
        <vertAlign val="superscript"/>
        <sz val="8"/>
        <rFont val="Times New Roman"/>
        <family val="1"/>
      </rPr>
      <t>8</t>
    </r>
  </si>
  <si>
    <r>
      <t>Both</t>
    </r>
    <r>
      <rPr>
        <vertAlign val="superscript"/>
        <sz val="8"/>
        <rFont val="Times New Roman"/>
        <family val="1"/>
      </rPr>
      <t>9</t>
    </r>
  </si>
  <si>
    <r>
      <t>Total</t>
    </r>
    <r>
      <rPr>
        <vertAlign val="superscript"/>
        <sz val="8"/>
        <rFont val="Times New Roman"/>
        <family val="1"/>
      </rPr>
      <t>10, 11</t>
    </r>
  </si>
  <si>
    <t>2018:</t>
  </si>
  <si>
    <r>
      <t>Total</t>
    </r>
    <r>
      <rPr>
        <vertAlign val="superscript"/>
        <sz val="8"/>
        <rFont val="Times New Roman"/>
        <family val="1"/>
      </rPr>
      <t>10</t>
    </r>
  </si>
  <si>
    <r>
      <t>3</t>
    </r>
    <r>
      <rPr>
        <sz val="8"/>
        <rFont val="Times New Roman"/>
        <family val="1"/>
      </rPr>
      <t>All fuel data have been rounded to no more than three significant digits.</t>
    </r>
  </si>
  <si>
    <r>
      <t>4</t>
    </r>
    <r>
      <rPr>
        <sz val="8"/>
        <rFont val="Times New Roman"/>
        <family val="1"/>
      </rPr>
      <t>Excludes idle plants that, although retained as active in terms of clinker capacity, had no production during 2017–18.</t>
    </r>
  </si>
  <si>
    <r>
      <t>5</t>
    </r>
    <r>
      <rPr>
        <sz val="8"/>
        <rFont val="Times New Roman"/>
        <family val="1"/>
      </rPr>
      <t>All reported to be bituminous.</t>
    </r>
  </si>
  <si>
    <r>
      <t>6</t>
    </r>
    <r>
      <rPr>
        <sz val="8"/>
        <rFont val="Times New Roman"/>
        <family val="1"/>
      </rPr>
      <t>Distillate and residual fuel oils. Excludes used oils that were reported under liquid wastes.</t>
    </r>
  </si>
  <si>
    <r>
      <t>7</t>
    </r>
    <r>
      <rPr>
        <sz val="8"/>
        <rFont val="Times New Roman"/>
        <family val="1"/>
      </rPr>
      <t>Includes landfill gas and propane.</t>
    </r>
  </si>
  <si>
    <r>
      <t>8</t>
    </r>
    <r>
      <rPr>
        <sz val="8"/>
        <rFont val="Times New Roman"/>
        <family val="1"/>
      </rPr>
      <t>Includes one semiwet plant and one semidry plant.</t>
    </r>
  </si>
  <si>
    <r>
      <t>9</t>
    </r>
    <r>
      <rPr>
        <sz val="8"/>
        <rFont val="Times New Roman"/>
        <family val="1"/>
      </rPr>
      <t>Plants that can operate wet and dry kilns, whether or not both types were active during the year. Includes plants that converted from wet to dry technology during the year.</t>
    </r>
  </si>
  <si>
    <r>
      <t>10</t>
    </r>
    <r>
      <rPr>
        <sz val="8"/>
        <rFont val="Times New Roman"/>
        <family val="1"/>
      </rPr>
      <t>May not add to totals shown because of independent rounding.</t>
    </r>
  </si>
  <si>
    <t>TABLE 8</t>
  </si>
  <si>
    <r>
      <t>ELECTRICITY CONSUMED BY U.S. CEMENT PLANTS, BY PLANT PROCESS</t>
    </r>
    <r>
      <rPr>
        <vertAlign val="superscript"/>
        <sz val="8"/>
        <rFont val="Times New Roman"/>
        <family val="1"/>
      </rPr>
      <t>1</t>
    </r>
  </si>
  <si>
    <r>
      <t>Electricity consumed</t>
    </r>
    <r>
      <rPr>
        <vertAlign val="superscript"/>
        <sz val="8"/>
        <rFont val="Times New Roman"/>
        <family val="1"/>
      </rPr>
      <t>2</t>
    </r>
  </si>
  <si>
    <t>Generated</t>
  </si>
  <si>
    <t>Purchased</t>
  </si>
  <si>
    <r>
      <t>Total</t>
    </r>
    <r>
      <rPr>
        <vertAlign val="superscript"/>
        <sz val="8"/>
        <rFont val="Times New Roman"/>
        <family val="1"/>
      </rPr>
      <t>4</t>
    </r>
  </si>
  <si>
    <t>consumption</t>
  </si>
  <si>
    <r>
      <t>produced</t>
    </r>
    <r>
      <rPr>
        <vertAlign val="superscript"/>
        <sz val="8"/>
        <rFont val="Times New Roman"/>
        <family val="1"/>
      </rPr>
      <t>3</t>
    </r>
  </si>
  <si>
    <t>(kilowatthours</t>
  </si>
  <si>
    <t>(million</t>
  </si>
  <si>
    <t>per ton of</t>
  </si>
  <si>
    <t>Plant process</t>
  </si>
  <si>
    <t>kilowatthours)</t>
  </si>
  <si>
    <t>cement produced)</t>
  </si>
  <si>
    <t>Integrated plants:</t>
  </si>
  <si>
    <r>
      <t>Dry</t>
    </r>
    <r>
      <rPr>
        <vertAlign val="superscript"/>
        <sz val="8"/>
        <rFont val="Times New Roman"/>
        <family val="1"/>
      </rPr>
      <t>5</t>
    </r>
  </si>
  <si>
    <r>
      <t>Both</t>
    </r>
    <r>
      <rPr>
        <vertAlign val="superscript"/>
        <sz val="8"/>
        <rFont val="Times New Roman"/>
        <family val="1"/>
      </rPr>
      <t>6, 7</t>
    </r>
    <r>
      <rPr>
        <sz val="8"/>
        <rFont val="Times New Roman"/>
        <family val="1"/>
      </rPr>
      <t xml:space="preserve"> </t>
    </r>
  </si>
  <si>
    <r>
      <t>Total or average</t>
    </r>
    <r>
      <rPr>
        <vertAlign val="superscript"/>
        <sz val="8"/>
        <rFont val="Times New Roman"/>
        <family val="1"/>
      </rPr>
      <t>4</t>
    </r>
  </si>
  <si>
    <r>
      <t>Grinding plants</t>
    </r>
    <r>
      <rPr>
        <vertAlign val="superscript"/>
        <sz val="8"/>
        <rFont val="Times New Roman"/>
        <family val="1"/>
      </rPr>
      <t>8</t>
    </r>
  </si>
  <si>
    <r>
      <t>Exclusions</t>
    </r>
    <r>
      <rPr>
        <vertAlign val="superscript"/>
        <sz val="8"/>
        <rFont val="Times New Roman"/>
        <family val="1"/>
      </rPr>
      <t>9</t>
    </r>
  </si>
  <si>
    <t>XX</t>
  </si>
  <si>
    <r>
      <t>Both</t>
    </r>
    <r>
      <rPr>
        <vertAlign val="superscript"/>
        <sz val="8"/>
        <rFont val="Times New Roman"/>
        <family val="1"/>
      </rPr>
      <t>6</t>
    </r>
  </si>
  <si>
    <r>
      <rPr>
        <vertAlign val="superscript"/>
        <sz val="8"/>
        <rFont val="Times New Roman"/>
        <family val="1"/>
      </rPr>
      <t>r</t>
    </r>
    <r>
      <rPr>
        <sz val="8"/>
        <rFont val="Times New Roman"/>
        <family val="1"/>
      </rPr>
      <t xml:space="preserve">Revised.  W Withheld to avoid disclosing company proprietary data.  XX Not applicable.  -- Zero.   </t>
    </r>
  </si>
  <si>
    <r>
      <rPr>
        <vertAlign val="superscript"/>
        <sz val="8"/>
        <rFont val="Times New Roman"/>
        <family val="1"/>
      </rPr>
      <t>3</t>
    </r>
    <r>
      <rPr>
        <sz val="8"/>
        <rFont val="Times New Roman"/>
        <family val="1"/>
      </rPr>
      <t>Portland and masonry cement.</t>
    </r>
  </si>
  <si>
    <r>
      <rPr>
        <vertAlign val="superscript"/>
        <sz val="8"/>
        <rFont val="Times New Roman"/>
        <family val="1"/>
      </rPr>
      <t>4</t>
    </r>
    <r>
      <rPr>
        <sz val="8"/>
        <rFont val="Times New Roman"/>
        <family val="1"/>
      </rPr>
      <t>May not add to totals shown because of independent rounding.</t>
    </r>
  </si>
  <si>
    <r>
      <t>5</t>
    </r>
    <r>
      <rPr>
        <sz val="8"/>
        <rFont val="Times New Roman"/>
        <family val="1"/>
      </rPr>
      <t xml:space="preserve">Includes one semidry plant and one semiwet plant. </t>
    </r>
  </si>
  <si>
    <r>
      <t>6</t>
    </r>
    <r>
      <rPr>
        <sz val="8"/>
        <rFont val="Times New Roman"/>
        <family val="1"/>
      </rPr>
      <t>Plants that can operate wet and dry kilns, whether or not both types were active during the year. Includes plants that converted from wet to dry technology during the year.</t>
    </r>
  </si>
  <si>
    <r>
      <t>8</t>
    </r>
    <r>
      <rPr>
        <sz val="8"/>
        <rFont val="Times New Roman"/>
        <family val="1"/>
      </rPr>
      <t>Plants that did not produce clinker but ground clinker from outside sources. Excludes plants that only made masonry cement or just reground one type of portland cement into another, or which reported a substantial component of grinding of excess granulated blast furnace slag. Excludes two plants that were reported under “Dry” as noted in footnote 5.</t>
    </r>
  </si>
  <si>
    <r>
      <t>9</t>
    </r>
    <r>
      <rPr>
        <sz val="8"/>
        <rFont val="Times New Roman"/>
        <family val="1"/>
      </rPr>
      <t xml:space="preserve">Plants at which production of portland cement was by regrinding of one type into another or which reported production only of masonry cement. </t>
    </r>
  </si>
  <si>
    <t>TABLE 9</t>
  </si>
  <si>
    <r>
      <t>CEMENT SHIPMENTS TO FINAL CUSTOMER, BY DESTINATION AND ORIGIN</t>
    </r>
    <r>
      <rPr>
        <vertAlign val="superscript"/>
        <sz val="8"/>
        <rFont val="Times New Roman"/>
        <family val="1"/>
      </rPr>
      <t>1, 2</t>
    </r>
  </si>
  <si>
    <t>Portland cement</t>
  </si>
  <si>
    <t>Masonry cement</t>
  </si>
  <si>
    <t>Destination and origin</t>
  </si>
  <si>
    <t>Destination:</t>
  </si>
  <si>
    <t>Alabama</t>
  </si>
  <si>
    <r>
      <t>Alaska</t>
    </r>
    <r>
      <rPr>
        <vertAlign val="superscript"/>
        <sz val="8"/>
        <rFont val="Times New Roman"/>
        <family val="1"/>
      </rPr>
      <t>3</t>
    </r>
  </si>
  <si>
    <t>Arizona</t>
  </si>
  <si>
    <t>Arkansas</t>
  </si>
  <si>
    <t>Colorado</t>
  </si>
  <si>
    <r>
      <t>Connecticut</t>
    </r>
    <r>
      <rPr>
        <vertAlign val="superscript"/>
        <sz val="8"/>
        <rFont val="Times New Roman"/>
        <family val="1"/>
      </rPr>
      <t>3</t>
    </r>
  </si>
  <si>
    <r>
      <t>Delaware</t>
    </r>
    <r>
      <rPr>
        <vertAlign val="superscript"/>
        <sz val="8"/>
        <rFont val="Times New Roman"/>
        <family val="1"/>
      </rPr>
      <t>3</t>
    </r>
  </si>
  <si>
    <r>
      <t>District of Columbia</t>
    </r>
    <r>
      <rPr>
        <vertAlign val="superscript"/>
        <sz val="8"/>
        <rFont val="Times New Roman"/>
        <family val="1"/>
      </rPr>
      <t>3</t>
    </r>
  </si>
  <si>
    <t>(4)</t>
  </si>
  <si>
    <t>Georgia</t>
  </si>
  <si>
    <r>
      <t>Hawaii</t>
    </r>
    <r>
      <rPr>
        <vertAlign val="superscript"/>
        <sz val="8"/>
        <rFont val="Times New Roman"/>
        <family val="1"/>
      </rPr>
      <t>3</t>
    </r>
  </si>
  <si>
    <r>
      <t>Idaho</t>
    </r>
    <r>
      <rPr>
        <vertAlign val="superscript"/>
        <sz val="8"/>
        <rFont val="Times New Roman"/>
        <family val="1"/>
      </rPr>
      <t>3</t>
    </r>
  </si>
  <si>
    <r>
      <t>Illinois, metropolitan Chicago</t>
    </r>
    <r>
      <rPr>
        <vertAlign val="superscript"/>
        <sz val="8"/>
        <rFont val="Times New Roman"/>
        <family val="1"/>
      </rPr>
      <t>3</t>
    </r>
  </si>
  <si>
    <t>Indiana</t>
  </si>
  <si>
    <t>Iowa</t>
  </si>
  <si>
    <t>Kentucky</t>
  </si>
  <si>
    <r>
      <t>Louisiana</t>
    </r>
    <r>
      <rPr>
        <vertAlign val="superscript"/>
        <sz val="8"/>
        <rFont val="Times New Roman"/>
        <family val="1"/>
      </rPr>
      <t>3</t>
    </r>
  </si>
  <si>
    <t>Maine</t>
  </si>
  <si>
    <t>Maryland</t>
  </si>
  <si>
    <r>
      <t>Massachusetts</t>
    </r>
    <r>
      <rPr>
        <vertAlign val="superscript"/>
        <sz val="8"/>
        <rFont val="Times New Roman"/>
        <family val="1"/>
      </rPr>
      <t>3</t>
    </r>
  </si>
  <si>
    <r>
      <t>Minnesota</t>
    </r>
    <r>
      <rPr>
        <vertAlign val="superscript"/>
        <sz val="8"/>
        <rFont val="Times New Roman"/>
        <family val="1"/>
      </rPr>
      <t>3</t>
    </r>
  </si>
  <si>
    <r>
      <t>Mississippi</t>
    </r>
    <r>
      <rPr>
        <vertAlign val="superscript"/>
        <sz val="8"/>
        <rFont val="Times New Roman"/>
        <family val="1"/>
      </rPr>
      <t>3</t>
    </r>
  </si>
  <si>
    <t>Montana</t>
  </si>
  <si>
    <t>Nebraska</t>
  </si>
  <si>
    <t>Nevada</t>
  </si>
  <si>
    <r>
      <t>New Hampshire</t>
    </r>
    <r>
      <rPr>
        <vertAlign val="superscript"/>
        <sz val="8"/>
        <rFont val="Times New Roman"/>
        <family val="1"/>
      </rPr>
      <t>3</t>
    </r>
  </si>
  <si>
    <r>
      <t>New Jersey</t>
    </r>
    <r>
      <rPr>
        <vertAlign val="superscript"/>
        <sz val="8"/>
        <rFont val="Times New Roman"/>
        <family val="1"/>
      </rPr>
      <t>3</t>
    </r>
  </si>
  <si>
    <t>New Mexico</t>
  </si>
  <si>
    <r>
      <t>New York, western</t>
    </r>
    <r>
      <rPr>
        <vertAlign val="superscript"/>
        <sz val="8"/>
        <rFont val="Times New Roman"/>
        <family val="1"/>
      </rPr>
      <t>3</t>
    </r>
  </si>
  <si>
    <r>
      <t>New York, metropolitan</t>
    </r>
    <r>
      <rPr>
        <vertAlign val="superscript"/>
        <sz val="8"/>
        <rFont val="Times New Roman"/>
        <family val="1"/>
      </rPr>
      <t>3</t>
    </r>
  </si>
  <si>
    <r>
      <t>North Carolina</t>
    </r>
    <r>
      <rPr>
        <vertAlign val="superscript"/>
        <sz val="8"/>
        <rFont val="Times New Roman"/>
        <family val="1"/>
      </rPr>
      <t>3</t>
    </r>
  </si>
  <si>
    <t xml:space="preserve"> </t>
  </si>
  <si>
    <r>
      <t>North Dakota</t>
    </r>
    <r>
      <rPr>
        <vertAlign val="superscript"/>
        <sz val="8"/>
        <rFont val="Times New Roman"/>
        <family val="1"/>
      </rPr>
      <t>3</t>
    </r>
  </si>
  <si>
    <t>Ohio</t>
  </si>
  <si>
    <t>Oklahoma</t>
  </si>
  <si>
    <t>Oregon</t>
  </si>
  <si>
    <r>
      <t>Rhode Island</t>
    </r>
    <r>
      <rPr>
        <vertAlign val="superscript"/>
        <sz val="8"/>
        <rFont val="Times New Roman"/>
        <family val="1"/>
      </rPr>
      <t>3</t>
    </r>
  </si>
  <si>
    <t>South Dakota</t>
  </si>
  <si>
    <t>Tennessee</t>
  </si>
  <si>
    <t>Utah</t>
  </si>
  <si>
    <r>
      <t>Vermont</t>
    </r>
    <r>
      <rPr>
        <vertAlign val="superscript"/>
        <sz val="8"/>
        <rFont val="Times New Roman"/>
        <family val="1"/>
      </rPr>
      <t>3</t>
    </r>
  </si>
  <si>
    <t>Virginia</t>
  </si>
  <si>
    <t>Washington</t>
  </si>
  <si>
    <t>West Virginia</t>
  </si>
  <si>
    <r>
      <t>Wisconsin</t>
    </r>
    <r>
      <rPr>
        <vertAlign val="superscript"/>
        <sz val="8"/>
        <rFont val="Times New Roman"/>
        <family val="1"/>
      </rPr>
      <t>3</t>
    </r>
  </si>
  <si>
    <t>Wyoming</t>
  </si>
  <si>
    <r>
      <t>Total</t>
    </r>
    <r>
      <rPr>
        <vertAlign val="superscript"/>
        <sz val="8"/>
        <rFont val="Times New Roman"/>
        <family val="1"/>
      </rPr>
      <t>5</t>
    </r>
  </si>
  <si>
    <r>
      <t>Foreign countries and (or) localities</t>
    </r>
    <r>
      <rPr>
        <vertAlign val="superscript"/>
        <sz val="8"/>
        <rFont val="Times New Roman"/>
        <family val="1"/>
      </rPr>
      <t>6</t>
    </r>
  </si>
  <si>
    <r>
      <t>Grand total</t>
    </r>
    <r>
      <rPr>
        <vertAlign val="superscript"/>
        <sz val="8"/>
        <rFont val="Times New Roman"/>
        <family val="1"/>
      </rPr>
      <t>5</t>
    </r>
  </si>
  <si>
    <t>Origin:</t>
  </si>
  <si>
    <t>United States</t>
  </si>
  <si>
    <r>
      <rPr>
        <sz val="8"/>
        <rFont val="Times New Roman"/>
        <family val="1"/>
      </rPr>
      <t>Foreign countries and (or) localities</t>
    </r>
    <r>
      <rPr>
        <vertAlign val="superscript"/>
        <sz val="8"/>
        <rFont val="Times New Roman"/>
        <family val="1"/>
      </rPr>
      <t>7</t>
    </r>
  </si>
  <si>
    <r>
      <t>Total shipments</t>
    </r>
    <r>
      <rPr>
        <vertAlign val="superscript"/>
        <sz val="8"/>
        <rFont val="Times New Roman"/>
        <family val="1"/>
      </rPr>
      <t>5</t>
    </r>
  </si>
  <si>
    <r>
      <t>1</t>
    </r>
    <r>
      <rPr>
        <sz val="8"/>
        <rFont val="Times New Roman"/>
        <family val="1"/>
      </rPr>
      <t>Table includes data available through April 6, 2020. Even where presented unrounded, data are thought to be accurate to no more than three significant digits. Includes cement produced from imported clinker and imported cement shipped by domestic producers and importers.</t>
    </r>
  </si>
  <si>
    <r>
      <t>2</t>
    </r>
    <r>
      <rPr>
        <sz val="8"/>
        <rFont val="Times New Roman"/>
        <family val="1"/>
      </rPr>
      <t>Data are developed from consolidated monthly surveys of shipments by companies and may differ from data in tables 1, 10–12, and 14–15, which are from annual surveys of individual plants and importers.</t>
    </r>
  </si>
  <si>
    <r>
      <t>3</t>
    </r>
    <r>
      <rPr>
        <sz val="8"/>
        <rFont val="Times New Roman"/>
        <family val="1"/>
      </rPr>
      <t>Has no cement plants.</t>
    </r>
  </si>
  <si>
    <r>
      <t>4</t>
    </r>
    <r>
      <rPr>
        <sz val="8"/>
        <rFont val="Times New Roman"/>
        <family val="1"/>
      </rPr>
      <t>Less than ½ unit.</t>
    </r>
  </si>
  <si>
    <r>
      <t>5</t>
    </r>
    <r>
      <rPr>
        <sz val="8"/>
        <rFont val="Times New Roman"/>
        <family val="1"/>
      </rPr>
      <t>May not add to totals shown because of independent rounding.</t>
    </r>
  </si>
  <si>
    <r>
      <t>6</t>
    </r>
    <r>
      <rPr>
        <sz val="8"/>
        <rFont val="Times New Roman"/>
        <family val="1"/>
      </rPr>
      <t>Includes shipments to U.S. possessions and territories.</t>
    </r>
  </si>
  <si>
    <r>
      <t>7</t>
    </r>
    <r>
      <rPr>
        <sz val="8"/>
        <rFont val="Times New Roman"/>
        <family val="1"/>
      </rPr>
      <t>Imported cement sold to final customers in the United States as reported by domestic producers and other importers. Data do not match the imports in tables 17–20.</t>
    </r>
  </si>
  <si>
    <t>TABLE 10</t>
  </si>
  <si>
    <r>
      <t>SHIPMENTS OF PORTLAND CEMENT IN THE UNITED STATES, BY TYPE OF CARRIER</t>
    </r>
    <r>
      <rPr>
        <vertAlign val="superscript"/>
        <sz val="8"/>
        <rFont val="Times New Roman"/>
        <family val="1"/>
      </rPr>
      <t>1, 2</t>
    </r>
  </si>
  <si>
    <t>Plant to terminal</t>
  </si>
  <si>
    <t>Plant to customer</t>
  </si>
  <si>
    <t>Terminal to customer</t>
  </si>
  <si>
    <t>Total to</t>
  </si>
  <si>
    <t xml:space="preserve">Type of carrier </t>
  </si>
  <si>
    <t>In bulk</t>
  </si>
  <si>
    <r>
      <t>In bags</t>
    </r>
    <r>
      <rPr>
        <vertAlign val="superscript"/>
        <sz val="8"/>
        <rFont val="Times New Roman"/>
        <family val="1"/>
      </rPr>
      <t>3</t>
    </r>
  </si>
  <si>
    <r>
      <t>customers</t>
    </r>
    <r>
      <rPr>
        <vertAlign val="superscript"/>
        <sz val="8"/>
        <rFont val="Times New Roman"/>
        <family val="1"/>
      </rPr>
      <t>4</t>
    </r>
  </si>
  <si>
    <t>Railroad</t>
  </si>
  <si>
    <t>Truck</t>
  </si>
  <si>
    <t>Barge and boat</t>
  </si>
  <si>
    <r>
      <rPr>
        <vertAlign val="superscript"/>
        <sz val="8"/>
        <rFont val="Times New Roman"/>
        <family val="1"/>
      </rPr>
      <t>r</t>
    </r>
    <r>
      <rPr>
        <sz val="8"/>
        <rFont val="Times New Roman"/>
        <family val="1"/>
      </rPr>
      <t>Revised.  -- Zero.</t>
    </r>
  </si>
  <si>
    <r>
      <t>1</t>
    </r>
    <r>
      <rPr>
        <sz val="8"/>
        <rFont val="Times New Roman"/>
        <family val="1"/>
      </rPr>
      <t xml:space="preserve">Table includes data available through April 6, 2020. Even where presented unrounded, data are thought to be accurate to no more than three significant digits. </t>
    </r>
  </si>
  <si>
    <r>
      <t>2</t>
    </r>
    <r>
      <rPr>
        <sz val="8"/>
        <rFont val="Times New Roman"/>
        <family val="1"/>
      </rPr>
      <t>Includes imported cement and cement made from imported clinker. Excludes Puerto Rico.</t>
    </r>
  </si>
  <si>
    <r>
      <rPr>
        <vertAlign val="superscript"/>
        <sz val="8"/>
        <rFont val="Times New Roman"/>
        <family val="1"/>
      </rPr>
      <t>3</t>
    </r>
    <r>
      <rPr>
        <sz val="8"/>
        <rFont val="Times New Roman"/>
        <family val="1"/>
      </rPr>
      <t>Includes packages, bags, and supersacks.</t>
    </r>
  </si>
  <si>
    <r>
      <t>4</t>
    </r>
    <r>
      <rPr>
        <sz val="8"/>
        <rFont val="Times New Roman"/>
        <family val="1"/>
      </rPr>
      <t>May not add to totals shown because of independent rounding.</t>
    </r>
  </si>
  <si>
    <r>
      <t>5</t>
    </r>
    <r>
      <rPr>
        <sz val="8"/>
        <rFont val="Times New Roman"/>
        <family val="1"/>
      </rPr>
      <t>Shipments are based on an annual survey of plants and importers; may differ from totals in table 9, which are based on consolidated monthly data.</t>
    </r>
  </si>
  <si>
    <t>TABLE 11</t>
  </si>
  <si>
    <r>
      <t>PORTLAND CEMENT SHIPPED IN THE UNITED STATES, BY DISTRICT</t>
    </r>
    <r>
      <rPr>
        <vertAlign val="superscript"/>
        <sz val="8"/>
        <rFont val="Times New Roman"/>
        <family val="1"/>
      </rPr>
      <t>1</t>
    </r>
  </si>
  <si>
    <r>
      <t>Value</t>
    </r>
    <r>
      <rPr>
        <vertAlign val="superscript"/>
        <sz val="8"/>
        <rFont val="Times New Roman"/>
        <family val="1"/>
      </rPr>
      <t>4</t>
    </r>
  </si>
  <si>
    <r>
      <t>Quantity</t>
    </r>
    <r>
      <rPr>
        <vertAlign val="superscript"/>
        <sz val="8"/>
        <rFont val="Times New Roman"/>
        <family val="1"/>
      </rPr>
      <t>3</t>
    </r>
  </si>
  <si>
    <t>(per</t>
  </si>
  <si>
    <r>
      <t>District</t>
    </r>
    <r>
      <rPr>
        <vertAlign val="superscript"/>
        <sz val="8"/>
        <rFont val="Times New Roman"/>
        <family val="1"/>
      </rPr>
      <t>2</t>
    </r>
  </si>
  <si>
    <t>(thousands)</t>
  </si>
  <si>
    <t>metric ton)</t>
  </si>
  <si>
    <r>
      <t>Pennsylvania</t>
    </r>
    <r>
      <rPr>
        <vertAlign val="superscript"/>
        <sz val="8"/>
        <rFont val="Times New Roman"/>
        <family val="1"/>
      </rPr>
      <t>5</t>
    </r>
  </si>
  <si>
    <r>
      <t>Importers</t>
    </r>
    <r>
      <rPr>
        <vertAlign val="superscript"/>
        <sz val="8"/>
        <rFont val="Times New Roman"/>
        <family val="1"/>
      </rPr>
      <t>5, 6</t>
    </r>
  </si>
  <si>
    <r>
      <t>Total or average</t>
    </r>
    <r>
      <rPr>
        <vertAlign val="superscript"/>
        <sz val="8"/>
        <rFont val="Times New Roman"/>
        <family val="1"/>
      </rPr>
      <t>5, 7</t>
    </r>
  </si>
  <si>
    <r>
      <t>Grand total</t>
    </r>
    <r>
      <rPr>
        <vertAlign val="superscript"/>
        <sz val="8"/>
        <rFont val="Times New Roman"/>
        <family val="1"/>
      </rPr>
      <t>7</t>
    </r>
  </si>
  <si>
    <t>W Withheld to avoid disclosing company proprietary data.</t>
  </si>
  <si>
    <r>
      <t>1</t>
    </r>
    <r>
      <rPr>
        <sz val="8"/>
        <rFont val="Times New Roman"/>
        <family val="1"/>
      </rPr>
      <t xml:space="preserve">Table includes data available through April 6, 2020. Even where presented unrounded, data are thought to be accurate to no more than three significant digits. Includes gray and white portland cement. Includes cement made from imported clinker. </t>
    </r>
  </si>
  <si>
    <r>
      <t>2</t>
    </r>
    <r>
      <rPr>
        <sz val="8"/>
        <rFont val="Times New Roman"/>
        <family val="1"/>
      </rPr>
      <t>The location of the reporting entities, not necessarily the location of sales (see table 9 for sales data, by State). Specific districts include shipments by importers where district assignations were possible.</t>
    </r>
  </si>
  <si>
    <r>
      <t>3</t>
    </r>
    <r>
      <rPr>
        <sz val="8"/>
        <rFont val="Times New Roman"/>
        <family val="1"/>
      </rPr>
      <t xml:space="preserve">Tonnages are those by reporting entities in the district but may include shipments into other districts. They differ from the data in table 9, which are the actual reported sales into the specific States. </t>
    </r>
  </si>
  <si>
    <r>
      <t>4</t>
    </r>
    <r>
      <rPr>
        <sz val="8"/>
        <rFont val="Times New Roman"/>
        <family val="1"/>
      </rPr>
      <t>Values are mill net or ex-plant (free on board) valuations of total sales to final customers, including sales from plants’ external distribution terminals. The data are ex-terminal for independently reporting terminals. Data include all varieties of portland cement and both bulk and bag shipments. Unless otherwise specified, data are presented unrounded. Unrounded or not, unit value data should be viewed as value indicators, accurate to no more than the nearest $0.50 or $1.00 per metric ton.</t>
    </r>
  </si>
  <si>
    <r>
      <t>5</t>
    </r>
    <r>
      <rPr>
        <sz val="8"/>
        <rFont val="Times New Roman"/>
        <family val="1"/>
      </rPr>
      <t>Data are rounded to three significant digits (unit values to the nearest $0.50) because they include estimates.</t>
    </r>
  </si>
  <si>
    <r>
      <t>6</t>
    </r>
    <r>
      <rPr>
        <sz val="8"/>
        <rFont val="Times New Roman"/>
        <family val="1"/>
      </rPr>
      <t>Importers for which district assignations were not possible.</t>
    </r>
  </si>
  <si>
    <r>
      <rPr>
        <vertAlign val="superscript"/>
        <sz val="8"/>
        <rFont val="Times New Roman"/>
        <family val="1"/>
      </rPr>
      <t>7</t>
    </r>
    <r>
      <rPr>
        <sz val="8"/>
        <rFont val="Times New Roman"/>
        <family val="1"/>
      </rPr>
      <t>May not add to totals shown because of independent rounding.</t>
    </r>
  </si>
  <si>
    <t>TABLE 12</t>
  </si>
  <si>
    <r>
      <t>MASONRY CEMENT SHIPPED IN THE UNITED STATES, BY DISTRICT</t>
    </r>
    <r>
      <rPr>
        <vertAlign val="superscript"/>
        <sz val="8"/>
        <rFont val="Times New Roman"/>
        <family val="1"/>
      </rPr>
      <t>1, 2</t>
    </r>
  </si>
  <si>
    <r>
      <t>Quantity</t>
    </r>
    <r>
      <rPr>
        <vertAlign val="superscript"/>
        <sz val="8"/>
        <rFont val="Times New Roman"/>
        <family val="1"/>
      </rPr>
      <t>4</t>
    </r>
  </si>
  <si>
    <r>
      <t>District</t>
    </r>
    <r>
      <rPr>
        <vertAlign val="superscript"/>
        <sz val="8"/>
        <rFont val="Times New Roman"/>
        <family val="1"/>
      </rPr>
      <t>3</t>
    </r>
  </si>
  <si>
    <t>Illinois, Indiana, Ohio</t>
  </si>
  <si>
    <t>Alabama, Kentucky, Mississippi, Tennessee</t>
  </si>
  <si>
    <t>California, Oregon, Washington</t>
  </si>
  <si>
    <r>
      <t>Importers</t>
    </r>
    <r>
      <rPr>
        <vertAlign val="superscript"/>
        <sz val="8"/>
        <rFont val="Times New Roman"/>
        <family val="1"/>
      </rPr>
      <t>7</t>
    </r>
  </si>
  <si>
    <r>
      <t>Total or average</t>
    </r>
    <r>
      <rPr>
        <vertAlign val="superscript"/>
        <sz val="8"/>
        <rFont val="Times New Roman"/>
        <family val="1"/>
      </rPr>
      <t>8</t>
    </r>
  </si>
  <si>
    <r>
      <t>Grand total or average</t>
    </r>
    <r>
      <rPr>
        <vertAlign val="superscript"/>
        <sz val="8"/>
        <rFont val="Times New Roman"/>
        <family val="1"/>
      </rPr>
      <t>8</t>
    </r>
  </si>
  <si>
    <r>
      <t>1</t>
    </r>
    <r>
      <rPr>
        <sz val="8"/>
        <rFont val="Times New Roman"/>
        <family val="1"/>
      </rPr>
      <t>Table includes data available through April 6, 2020. Even where presented unrounded, data are thought to be accurate to no more than three significant digits. Shipments are those by cement companies to final customers and include imported cement and cement made from imported clinker. Excludes sales of masonry cement by portland cement final customers who made masonry cement from purchased portland cement.</t>
    </r>
  </si>
  <si>
    <r>
      <t>2</t>
    </r>
    <r>
      <rPr>
        <sz val="8"/>
        <rFont val="Times New Roman"/>
        <family val="1"/>
      </rPr>
      <t xml:space="preserve">Data include true masonry, plastic, portland-lime, and stucco cements. </t>
    </r>
  </si>
  <si>
    <r>
      <t>3</t>
    </r>
    <r>
      <rPr>
        <sz val="8"/>
        <rFont val="Times New Roman"/>
        <family val="1"/>
      </rPr>
      <t xml:space="preserve">District is the location of the reporting entities, not necessarily the location of sales (see table 9 for sales data, by State). Specific districts include shipments by importers where district assignations were possible. </t>
    </r>
  </si>
  <si>
    <r>
      <t>4</t>
    </r>
    <r>
      <rPr>
        <sz val="8"/>
        <rFont val="Times New Roman"/>
        <family val="1"/>
      </rPr>
      <t>Tonnages are those by reporting entities in the district but may include shipments into other districts. They differ from the data in table 9, which are the actual reported sales into the specific States.</t>
    </r>
  </si>
  <si>
    <r>
      <t>5</t>
    </r>
    <r>
      <rPr>
        <sz val="8"/>
        <rFont val="Times New Roman"/>
        <family val="1"/>
      </rPr>
      <t>Values are mill net or ex-plant valuations of total sales to final customers, including sales from plants external distribution terminals. The data are ex-terminal for independently reporting terminals. Data include both bulk and bag shipments. Unless otherwise specified, data are presented unrounded. Unrounded or not, unit value data should be viewed as value indicators, accurate to no more than the nearest $0.50 or even $1.00 per metric ton.</t>
    </r>
  </si>
  <si>
    <r>
      <t>6</t>
    </r>
    <r>
      <rPr>
        <sz val="8"/>
        <rFont val="Times New Roman"/>
        <family val="1"/>
      </rPr>
      <t>Data are rounded to no more than three significant digits (unit values to the nearest $0.50) because they include estimates.</t>
    </r>
  </si>
  <si>
    <r>
      <rPr>
        <vertAlign val="superscript"/>
        <sz val="8"/>
        <rFont val="Times New Roman"/>
        <family val="1"/>
      </rPr>
      <t>7</t>
    </r>
    <r>
      <rPr>
        <sz val="8"/>
        <rFont val="Times New Roman"/>
        <family val="1"/>
      </rPr>
      <t>Importers for which district assignations were not possible.</t>
    </r>
  </si>
  <si>
    <r>
      <rPr>
        <vertAlign val="superscript"/>
        <sz val="8"/>
        <rFont val="Times New Roman"/>
        <family val="1"/>
      </rPr>
      <t>8</t>
    </r>
    <r>
      <rPr>
        <sz val="8"/>
        <rFont val="Times New Roman"/>
        <family val="1"/>
      </rPr>
      <t>May not add to totals shown because of independent rounding.</t>
    </r>
  </si>
  <si>
    <t>TABLE 13</t>
  </si>
  <si>
    <r>
      <t>AVERAGE MILL NET VALUE OF CEMENT SOLD IN THE UNITED STATES</t>
    </r>
    <r>
      <rPr>
        <vertAlign val="superscript"/>
        <sz val="8"/>
        <rFont val="Times New Roman"/>
        <family val="1"/>
      </rPr>
      <t>1, 2</t>
    </r>
  </si>
  <si>
    <t>(Dollars per metric ton)</t>
  </si>
  <si>
    <t>Masonry</t>
  </si>
  <si>
    <t>All</t>
  </si>
  <si>
    <t>Year</t>
  </si>
  <si>
    <t>Gray</t>
  </si>
  <si>
    <r>
      <t>White</t>
    </r>
    <r>
      <rPr>
        <vertAlign val="superscript"/>
        <sz val="8"/>
        <rFont val="Times New Roman"/>
        <family val="1"/>
      </rPr>
      <t>3</t>
    </r>
  </si>
  <si>
    <t>cement</t>
  </si>
  <si>
    <r>
      <rPr>
        <vertAlign val="superscript"/>
        <sz val="8"/>
        <rFont val="Times New Roman"/>
        <family val="1"/>
      </rPr>
      <t>1</t>
    </r>
    <r>
      <rPr>
        <sz val="8"/>
        <rFont val="Times New Roman"/>
        <family val="1"/>
      </rPr>
      <t xml:space="preserve">Table includes data available through April 6, 2020. Values are average of sales to final customers, free on board the plant or independently reporting terminal. Values include any bagging charges, but exclude delivery charges to customers or to external terminals. Data exclude Puerto Rico. </t>
    </r>
  </si>
  <si>
    <r>
      <t>2</t>
    </r>
    <r>
      <rPr>
        <sz val="8"/>
        <rFont val="Times New Roman"/>
        <family val="1"/>
      </rPr>
      <t>Data are rounded to the nearest $0.50 per metric ton.</t>
    </r>
  </si>
  <si>
    <r>
      <t>3</t>
    </r>
    <r>
      <rPr>
        <sz val="8"/>
        <rFont val="Times New Roman"/>
        <family val="1"/>
      </rPr>
      <t>Data for white cement include a component of resales showing significant price markups.</t>
    </r>
  </si>
  <si>
    <t>TABLE 14</t>
  </si>
  <si>
    <r>
      <t>PORTLAND CEMENT SHIPMENTS IN 2018, BY DISTRICT AND TYPE OF CUSTOMER</t>
    </r>
    <r>
      <rPr>
        <vertAlign val="superscript"/>
        <sz val="8"/>
        <rFont val="Times New Roman"/>
        <family val="1"/>
      </rPr>
      <t>1</t>
    </r>
  </si>
  <si>
    <t>Oil well,</t>
  </si>
  <si>
    <t>Ready-</t>
  </si>
  <si>
    <t>Concrete</t>
  </si>
  <si>
    <t>Building</t>
  </si>
  <si>
    <t>mining,</t>
  </si>
  <si>
    <t>Government</t>
  </si>
  <si>
    <t>mixed</t>
  </si>
  <si>
    <t>product</t>
  </si>
  <si>
    <t>material</t>
  </si>
  <si>
    <t>waste</t>
  </si>
  <si>
    <t>and</t>
  </si>
  <si>
    <t>concrete</t>
  </si>
  <si>
    <t>manufacturers</t>
  </si>
  <si>
    <t>Contractors</t>
  </si>
  <si>
    <t>dealers</t>
  </si>
  <si>
    <t>stabilization</t>
  </si>
  <si>
    <r>
      <t>other</t>
    </r>
    <r>
      <rPr>
        <vertAlign val="superscript"/>
        <sz val="8"/>
        <rFont val="Times New Roman"/>
        <family val="1"/>
      </rPr>
      <t>3</t>
    </r>
  </si>
  <si>
    <r>
      <t>Importers</t>
    </r>
    <r>
      <rPr>
        <vertAlign val="superscript"/>
        <sz val="8"/>
        <rFont val="Times New Roman"/>
        <family val="1"/>
      </rPr>
      <t>6</t>
    </r>
  </si>
  <si>
    <r>
      <t>Grand total</t>
    </r>
    <r>
      <rPr>
        <vertAlign val="superscript"/>
        <sz val="8"/>
        <rFont val="Times New Roman"/>
        <family val="1"/>
      </rPr>
      <t>4</t>
    </r>
  </si>
  <si>
    <r>
      <rPr>
        <vertAlign val="superscript"/>
        <sz val="8"/>
        <rFont val="Times New Roman"/>
        <family val="1"/>
      </rPr>
      <t>1</t>
    </r>
    <r>
      <rPr>
        <sz val="8"/>
        <rFont val="Times New Roman"/>
        <family val="1"/>
      </rPr>
      <t>Table includes data available through April 6, 2020. Except for district totals, data have been rounded to three significant digits, but are likely accurate to only two significant digits. District totals are likely accurate to no more than three significant digits. Includes imported cement and cement made from imported clinker.</t>
    </r>
  </si>
  <si>
    <r>
      <t>2</t>
    </r>
    <r>
      <rPr>
        <sz val="8"/>
        <rFont val="Times New Roman"/>
        <family val="1"/>
      </rPr>
      <t>The location of the reporting entity, not the location of sales (see table 9 for sales data, by State). Specific districts include shipments by importers where district assignations were possible.</t>
    </r>
  </si>
  <si>
    <r>
      <t>3</t>
    </r>
    <r>
      <rPr>
        <sz val="8"/>
        <rFont val="Times New Roman"/>
        <family val="1"/>
      </rPr>
      <t>Includes shipments to miscellaneous customer types and for which customer types were not specified.</t>
    </r>
  </si>
  <si>
    <r>
      <t>5</t>
    </r>
    <r>
      <rPr>
        <sz val="8"/>
        <rFont val="Times New Roman"/>
        <family val="1"/>
      </rPr>
      <t>Includes estimates for nonrespondents or facilities that provided incomplete information.</t>
    </r>
  </si>
  <si>
    <r>
      <t>6</t>
    </r>
    <r>
      <rPr>
        <sz val="8"/>
        <rFont val="Times New Roman"/>
        <family val="1"/>
      </rPr>
      <t>Shipments by importers where district assignations were not possible.</t>
    </r>
  </si>
  <si>
    <r>
      <t>7</t>
    </r>
    <r>
      <rPr>
        <sz val="8"/>
        <rFont val="Times New Roman"/>
        <family val="1"/>
      </rPr>
      <t>Includes pipe—1,100; brick and block—3,550; precast and prestressed—3,820; and other or unspecified—2,650.</t>
    </r>
  </si>
  <si>
    <r>
      <rPr>
        <vertAlign val="superscript"/>
        <sz val="8"/>
        <rFont val="Times New Roman"/>
        <family val="1"/>
      </rPr>
      <t>8</t>
    </r>
    <r>
      <rPr>
        <sz val="8"/>
        <rFont val="Times New Roman"/>
        <family val="1"/>
      </rPr>
      <t>Includes airport—124; soil cement—2,280; road paving—3,450; and other or unspecified—2,550.</t>
    </r>
  </si>
  <si>
    <r>
      <t>9</t>
    </r>
    <r>
      <rPr>
        <sz val="8"/>
        <rFont val="Times New Roman"/>
        <family val="1"/>
      </rPr>
      <t>Includes waste stabilization—157; mining—326; and oil well drilling—2,360.</t>
    </r>
  </si>
  <si>
    <r>
      <t>10</t>
    </r>
    <r>
      <rPr>
        <sz val="8"/>
        <rFont val="Times New Roman"/>
        <family val="1"/>
      </rPr>
      <t>Includes other or unspecified—1,810.</t>
    </r>
  </si>
  <si>
    <t>TABLE 15</t>
  </si>
  <si>
    <r>
      <t>PORTLAND CEMENT SHIPMENTS IN THE UNITED STATES, BY TYPE OF CEMENT</t>
    </r>
    <r>
      <rPr>
        <vertAlign val="superscript"/>
        <sz val="8"/>
        <rFont val="Times New Roman"/>
        <family val="1"/>
      </rPr>
      <t>1, 2, 3</t>
    </r>
  </si>
  <si>
    <r>
      <t>Type of cement</t>
    </r>
    <r>
      <rPr>
        <vertAlign val="superscript"/>
        <sz val="8"/>
        <rFont val="Times New Roman"/>
        <family val="1"/>
      </rPr>
      <t>4</t>
    </r>
  </si>
  <si>
    <r>
      <t>General use and moderate heat (Types I and II)</t>
    </r>
    <r>
      <rPr>
        <vertAlign val="superscript"/>
        <sz val="8"/>
        <rFont val="Times New Roman"/>
        <family val="1"/>
      </rPr>
      <t>5, 6</t>
    </r>
  </si>
  <si>
    <t>High early strength (Type III)</t>
  </si>
  <si>
    <r>
      <t>Sulfate resistant (Type V)</t>
    </r>
    <r>
      <rPr>
        <vertAlign val="superscript"/>
        <sz val="8"/>
        <rFont val="Times New Roman"/>
        <family val="1"/>
      </rPr>
      <t>5</t>
    </r>
  </si>
  <si>
    <t>Block</t>
  </si>
  <si>
    <t>Oil well</t>
  </si>
  <si>
    <r>
      <t>White</t>
    </r>
    <r>
      <rPr>
        <vertAlign val="superscript"/>
        <sz val="8"/>
        <rFont val="Times New Roman"/>
        <family val="1"/>
      </rPr>
      <t>7</t>
    </r>
  </si>
  <si>
    <r>
      <t>Blended:</t>
    </r>
    <r>
      <rPr>
        <vertAlign val="superscript"/>
        <sz val="8"/>
        <rFont val="Times New Roman"/>
        <family val="1"/>
      </rPr>
      <t>8</t>
    </r>
  </si>
  <si>
    <t>Portland, natural pozzolans</t>
  </si>
  <si>
    <t>Portland, ground granulated blast furnace slag</t>
  </si>
  <si>
    <t>Portland, fly ash</t>
  </si>
  <si>
    <r>
      <t>Portland, other pozzolans</t>
    </r>
    <r>
      <rPr>
        <vertAlign val="superscript"/>
        <sz val="8"/>
        <rFont val="Times New Roman"/>
        <family val="1"/>
      </rPr>
      <t>9</t>
    </r>
  </si>
  <si>
    <r>
      <t>Total blended</t>
    </r>
    <r>
      <rPr>
        <vertAlign val="superscript"/>
        <sz val="8"/>
        <rFont val="Times New Roman"/>
        <family val="1"/>
      </rPr>
      <t>10</t>
    </r>
  </si>
  <si>
    <t>Expansive and regulated fast setting</t>
  </si>
  <si>
    <r>
      <t>Miscellaneous</t>
    </r>
    <r>
      <rPr>
        <vertAlign val="superscript"/>
        <sz val="8"/>
        <rFont val="Times New Roman"/>
        <family val="1"/>
      </rPr>
      <t>11</t>
    </r>
  </si>
  <si>
    <r>
      <t>Grand total</t>
    </r>
    <r>
      <rPr>
        <vertAlign val="superscript"/>
        <sz val="8"/>
        <rFont val="Times New Roman"/>
        <family val="1"/>
      </rPr>
      <t>10</t>
    </r>
  </si>
  <si>
    <r>
      <t>1</t>
    </r>
    <r>
      <rPr>
        <sz val="8"/>
        <rFont val="Times New Roman"/>
        <family val="1"/>
      </rPr>
      <t>Table includes data available through April 6, 2020. Includes sales of imported cement. Excludes Puerto Rico.</t>
    </r>
  </si>
  <si>
    <r>
      <t>2</t>
    </r>
    <r>
      <rPr>
        <sz val="8"/>
        <rFont val="Times New Roman"/>
        <family val="1"/>
      </rPr>
      <t>Data are rounded to no more than three significant digits.</t>
    </r>
  </si>
  <si>
    <r>
      <t>3</t>
    </r>
    <r>
      <rPr>
        <sz val="8"/>
        <rFont val="Times New Roman"/>
        <family val="1"/>
      </rPr>
      <t>Gray portland-type cements unless otherwise specified.</t>
    </r>
  </si>
  <si>
    <r>
      <t>5</t>
    </r>
    <r>
      <rPr>
        <sz val="8"/>
        <rFont val="Times New Roman"/>
        <family val="1"/>
      </rPr>
      <t>Type II/V and similar sulfate-resisting hybrids are included within Type V, as are Type HS and similar cements in ASTM C1157.</t>
    </r>
  </si>
  <si>
    <r>
      <t>6</t>
    </r>
    <r>
      <rPr>
        <sz val="8"/>
        <rFont val="Times New Roman"/>
        <family val="1"/>
      </rPr>
      <t>Includes ASTM C1157 general use and moderate heat cements that contain no pozzolans.</t>
    </r>
  </si>
  <si>
    <r>
      <t>7</t>
    </r>
    <r>
      <rPr>
        <sz val="8"/>
        <rFont val="Times New Roman"/>
        <family val="1"/>
      </rPr>
      <t>White or colored portland-type cements. Most are Types I or II but may include Types III and V and block cements.</t>
    </r>
  </si>
  <si>
    <r>
      <t>8</t>
    </r>
    <r>
      <rPr>
        <sz val="8"/>
        <rFont val="Times New Roman"/>
        <family val="1"/>
      </rPr>
      <t>Cements sold under ASTM C595 and those under ASTM C1157 that contain pozzolans.</t>
    </r>
  </si>
  <si>
    <r>
      <t>9</t>
    </r>
    <r>
      <rPr>
        <sz val="8"/>
        <rFont val="Times New Roman"/>
        <family val="1"/>
      </rPr>
      <t>Includes blends with cement kiln dust, silica fume, other pozzolans, limestone and blends containing multiple pozzolans.</t>
    </r>
  </si>
  <si>
    <r>
      <t>11</t>
    </r>
    <r>
      <rPr>
        <sz val="8"/>
        <rFont val="Times New Roman"/>
        <family val="1"/>
      </rPr>
      <t>Includes low heat (Type IV), waterproof, and other portland-type cements.</t>
    </r>
  </si>
  <si>
    <t xml:space="preserve">TABLE 16 </t>
  </si>
  <si>
    <t>(Thousand metric tons and thousand dollars)</t>
  </si>
  <si>
    <t>Country or locality</t>
  </si>
  <si>
    <t>Aruba</t>
  </si>
  <si>
    <t>Australia</t>
  </si>
  <si>
    <t>Bahamas, The</t>
  </si>
  <si>
    <t>Bermuda</t>
  </si>
  <si>
    <t>Canada</t>
  </si>
  <si>
    <t>Cayman Islands</t>
  </si>
  <si>
    <t>Chile</t>
  </si>
  <si>
    <t>China</t>
  </si>
  <si>
    <t>Dominican Republic</t>
  </si>
  <si>
    <t>Germany</t>
  </si>
  <si>
    <t>(3)</t>
  </si>
  <si>
    <t>Guyana</t>
  </si>
  <si>
    <t>Haiti</t>
  </si>
  <si>
    <t>Honduras</t>
  </si>
  <si>
    <t>Hong Kong</t>
  </si>
  <si>
    <t>Ireland</t>
  </si>
  <si>
    <t>Jamaica</t>
  </si>
  <si>
    <t>Japan</t>
  </si>
  <si>
    <t>Korea, Republic of</t>
  </si>
  <si>
    <t>Liberia</t>
  </si>
  <si>
    <t>Marshall Islands</t>
  </si>
  <si>
    <t>Mexico</t>
  </si>
  <si>
    <t>Micronesia</t>
  </si>
  <si>
    <t>Mozambique</t>
  </si>
  <si>
    <t>New Zealand</t>
  </si>
  <si>
    <t>Oman</t>
  </si>
  <si>
    <t>Panama</t>
  </si>
  <si>
    <t>Qatar</t>
  </si>
  <si>
    <t>Russia</t>
  </si>
  <si>
    <t>Saudi Arabia</t>
  </si>
  <si>
    <t>South Africa</t>
  </si>
  <si>
    <t>Sweden</t>
  </si>
  <si>
    <t>Taiwan</t>
  </si>
  <si>
    <t>Thailand</t>
  </si>
  <si>
    <t>Trinidad and Tobago</t>
  </si>
  <si>
    <t>Turks and Caicos Islands</t>
  </si>
  <si>
    <t>United Kingdom</t>
  </si>
  <si>
    <t>Venezuela</t>
  </si>
  <si>
    <t>Other [71 countries and (or) localities]</t>
  </si>
  <si>
    <t>Puerto Rico:</t>
  </si>
  <si>
    <t>Brazil</t>
  </si>
  <si>
    <t>British Virgin Islands</t>
  </si>
  <si>
    <t>Curacao</t>
  </si>
  <si>
    <t>Dominica</t>
  </si>
  <si>
    <t>Guadeloupe</t>
  </si>
  <si>
    <t>Martinique</t>
  </si>
  <si>
    <t>Netherlands</t>
  </si>
  <si>
    <t>St. Lucia</t>
  </si>
  <si>
    <t>Other [3 countries and (or) localities]</t>
  </si>
  <si>
    <t>Source: U.S. Census Bureau.</t>
  </si>
  <si>
    <t>TABLE 17</t>
  </si>
  <si>
    <r>
      <t>U.S. IMPORTS FOR CONSUMPTION OF HYDRAULIC CEMENT AND CLINKER, BY COUNTRY OR LOCALITY</t>
    </r>
    <r>
      <rPr>
        <vertAlign val="superscript"/>
        <sz val="8"/>
        <rFont val="Times New Roman"/>
        <family val="1"/>
      </rPr>
      <t>1</t>
    </r>
  </si>
  <si>
    <t>Value</t>
  </si>
  <si>
    <r>
      <t>Customs</t>
    </r>
    <r>
      <rPr>
        <vertAlign val="superscript"/>
        <sz val="8"/>
        <rFont val="Times New Roman"/>
        <family val="1"/>
      </rPr>
      <t>2</t>
    </r>
  </si>
  <si>
    <r>
      <t>C.i.f.</t>
    </r>
    <r>
      <rPr>
        <vertAlign val="superscript"/>
        <sz val="8"/>
        <rFont val="Times New Roman"/>
        <family val="1"/>
      </rPr>
      <t>3</t>
    </r>
  </si>
  <si>
    <t>Bulgaria</t>
  </si>
  <si>
    <t>Colombia</t>
  </si>
  <si>
    <t>(6)</t>
  </si>
  <si>
    <t>Croatia</t>
  </si>
  <si>
    <t>Denmark</t>
  </si>
  <si>
    <t>Egypt</t>
  </si>
  <si>
    <t>France</t>
  </si>
  <si>
    <t>Greece</t>
  </si>
  <si>
    <t>Italy</t>
  </si>
  <si>
    <r>
      <t>Malta</t>
    </r>
    <r>
      <rPr>
        <vertAlign val="superscript"/>
        <sz val="8"/>
        <rFont val="Times New Roman"/>
        <family val="1"/>
      </rPr>
      <t>7</t>
    </r>
  </si>
  <si>
    <t>Morocco</t>
  </si>
  <si>
    <t>Poland</t>
  </si>
  <si>
    <t>Portugal</t>
  </si>
  <si>
    <t>Spain</t>
  </si>
  <si>
    <r>
      <t>Turkey</t>
    </r>
    <r>
      <rPr>
        <vertAlign val="superscript"/>
        <sz val="8"/>
        <rFont val="Times New Roman"/>
        <family val="1"/>
      </rPr>
      <t>7</t>
    </r>
  </si>
  <si>
    <t>Other [7 countries and (or) localities]</t>
  </si>
  <si>
    <r>
      <t>Total</t>
    </r>
    <r>
      <rPr>
        <vertAlign val="superscript"/>
        <sz val="8"/>
        <rFont val="Times New Roman"/>
        <family val="1"/>
      </rPr>
      <t>4, 8</t>
    </r>
  </si>
  <si>
    <t>r, 5</t>
  </si>
  <si>
    <t xml:space="preserve">Greece </t>
  </si>
  <si>
    <t xml:space="preserve">Mexico </t>
  </si>
  <si>
    <t xml:space="preserve">Portugal </t>
  </si>
  <si>
    <t xml:space="preserve">Spain </t>
  </si>
  <si>
    <t>Turkey</t>
  </si>
  <si>
    <r>
      <t>Total</t>
    </r>
    <r>
      <rPr>
        <vertAlign val="superscript"/>
        <sz val="8"/>
        <rFont val="Times New Roman"/>
        <family val="1"/>
      </rPr>
      <t>8</t>
    </r>
  </si>
  <si>
    <r>
      <t>Grand total</t>
    </r>
    <r>
      <rPr>
        <vertAlign val="superscript"/>
        <sz val="8"/>
        <rFont val="Times New Roman"/>
        <family val="1"/>
      </rPr>
      <t>4, 8</t>
    </r>
  </si>
  <si>
    <r>
      <t>2</t>
    </r>
    <r>
      <rPr>
        <sz val="8"/>
        <rFont val="Times New Roman"/>
        <family val="1"/>
      </rPr>
      <t>Customs value. The price actually paid or payable for merchandise when sold for exportation to the United States, excluding U.S. import duties, freight, insurance, and other charges incurred in bringing the merchandise to the United States.</t>
    </r>
  </si>
  <si>
    <r>
      <rPr>
        <vertAlign val="superscript"/>
        <sz val="8"/>
        <rFont val="Times New Roman"/>
        <family val="1"/>
      </rPr>
      <t>3</t>
    </r>
    <r>
      <rPr>
        <sz val="8"/>
        <rFont val="Times New Roman"/>
        <family val="1"/>
      </rPr>
      <t>Cost, insurance, and freight (c.i.f.) value. The value represents the customs value plus insurance, freight, and other delivery charges to the first port of entry, but excludes costs of offloading, other U.S. port handling charges, and demurrage.</t>
    </r>
  </si>
  <si>
    <r>
      <t>4</t>
    </r>
    <r>
      <rPr>
        <sz val="8"/>
        <rFont val="Times New Roman"/>
        <family val="1"/>
      </rPr>
      <t>Data are underreported with respect to clinker from Canada, and cement from Mexico, owing to additional material coming in as “informal entries.”</t>
    </r>
  </si>
  <si>
    <r>
      <rPr>
        <vertAlign val="superscript"/>
        <sz val="8"/>
        <rFont val="Times New Roman"/>
        <family val="1"/>
      </rPr>
      <t>5</t>
    </r>
    <r>
      <rPr>
        <sz val="8"/>
        <rFont val="Times New Roman"/>
        <family val="1"/>
      </rPr>
      <t>Adjusted by the U.S. Geological Survey to credit 27,816 metric tons of portland cement from China, with a customs value of $1,043,100 and a c.i.f. value of $1,068,000, misreported by the importer as sand.</t>
    </r>
  </si>
  <si>
    <r>
      <rPr>
        <vertAlign val="superscript"/>
        <sz val="8"/>
        <rFont val="Times New Roman"/>
        <family val="1"/>
      </rPr>
      <t>6</t>
    </r>
    <r>
      <rPr>
        <sz val="8"/>
        <rFont val="Times New Roman"/>
        <family val="1"/>
      </rPr>
      <t xml:space="preserve">Less than ½ unit. </t>
    </r>
  </si>
  <si>
    <r>
      <rPr>
        <vertAlign val="superscript"/>
        <sz val="8"/>
        <rFont val="Times New Roman"/>
        <family val="1"/>
      </rPr>
      <t>7</t>
    </r>
    <r>
      <rPr>
        <sz val="8"/>
        <rFont val="Times New Roman"/>
        <family val="1"/>
      </rPr>
      <t>Malta has no cement plants; material is believed to be from Turkey.</t>
    </r>
  </si>
  <si>
    <r>
      <rPr>
        <vertAlign val="superscript"/>
        <sz val="8"/>
        <rFont val="Times New Roman"/>
        <family val="1"/>
      </rPr>
      <t>8</t>
    </r>
    <r>
      <rPr>
        <sz val="8"/>
        <rFont val="Times New Roman"/>
        <family val="1"/>
      </rPr>
      <t>Data may not add to totals shown because of independent rounding.</t>
    </r>
  </si>
  <si>
    <t>TABLE 18</t>
  </si>
  <si>
    <r>
      <t>U.S. IMPORTS FOR CONSUMPTION OF HYDRAULIC CEMENT AND CLINKER, BY CUSTOMS DISTRICT AND COUNTRY OR LOCALITY</t>
    </r>
    <r>
      <rPr>
        <vertAlign val="superscript"/>
        <sz val="8"/>
        <rFont val="Times New Roman"/>
        <family val="1"/>
      </rPr>
      <t>1</t>
    </r>
  </si>
  <si>
    <t>Customs district and country or locality</t>
  </si>
  <si>
    <t>Anchorage, AK:</t>
  </si>
  <si>
    <t>Baltimore, MD:</t>
  </si>
  <si>
    <t>Other [4 countries and (or) localities]</t>
  </si>
  <si>
    <t>(5)</t>
  </si>
  <si>
    <t>Boston, MA:</t>
  </si>
  <si>
    <t>Buffalo, NY:</t>
  </si>
  <si>
    <t>Charleston, SC:</t>
  </si>
  <si>
    <t xml:space="preserve">Chicago, IL: </t>
  </si>
  <si>
    <t>Cleveland, OH:</t>
  </si>
  <si>
    <t>Columbia-Snake, OR, WA:</t>
  </si>
  <si>
    <t>Dallas-Fort Worth, TX, Poland</t>
  </si>
  <si>
    <t>Detroit, MI:</t>
  </si>
  <si>
    <t>Other [5 countries and (or) localities]</t>
  </si>
  <si>
    <t>El Paso, TX:</t>
  </si>
  <si>
    <t xml:space="preserve">Great Falls, MT:  </t>
  </si>
  <si>
    <t>Honolulu, HI, Taiwan</t>
  </si>
  <si>
    <t>Houston-Galveston, TX:</t>
  </si>
  <si>
    <t>Laredo, TX:</t>
  </si>
  <si>
    <t>Other [2 countries and (or) localities]</t>
  </si>
  <si>
    <t>Los Angeles, CA:</t>
  </si>
  <si>
    <t>Other [6 countries and (or) localities]</t>
  </si>
  <si>
    <t>Miami, FL:</t>
  </si>
  <si>
    <t>Milwaukee, WI, Morocco</t>
  </si>
  <si>
    <t>Minneapolis, MN:</t>
  </si>
  <si>
    <t>Mobile, AL:</t>
  </si>
  <si>
    <t>New Orleans, LA:</t>
  </si>
  <si>
    <t>New York City, NY:</t>
  </si>
  <si>
    <t>Other [9 countries and (or) localities]</t>
  </si>
  <si>
    <t>Norfolk, VA:</t>
  </si>
  <si>
    <t>Ogdensburg, NY:</t>
  </si>
  <si>
    <t xml:space="preserve">Pembina, ND: </t>
  </si>
  <si>
    <t>Philadelphia, PA:</t>
  </si>
  <si>
    <t xml:space="preserve">Portland, ME: </t>
  </si>
  <si>
    <t>Providence, RI:</t>
  </si>
  <si>
    <t>San Diego, CA:</t>
  </si>
  <si>
    <t>San Francisco, CA:</t>
  </si>
  <si>
    <t>Savannah, GA:</t>
  </si>
  <si>
    <t>Other [8 countries and (or) localities]</t>
  </si>
  <si>
    <t>Seattle, WA:</t>
  </si>
  <si>
    <t>St. Albans, VT, Canada</t>
  </si>
  <si>
    <t>St. Louis, MO, Other [5 countries and (or) localities]</t>
  </si>
  <si>
    <t>Tampa, FL:</t>
  </si>
  <si>
    <t>U.S. Virgin Islands, Turkey</t>
  </si>
  <si>
    <t>Wilmington, NC:</t>
  </si>
  <si>
    <t>r, 8</t>
  </si>
  <si>
    <t>San Juan, PR:</t>
  </si>
  <si>
    <r>
      <t>1</t>
    </r>
    <r>
      <rPr>
        <sz val="8"/>
        <rFont val="Times New Roman"/>
        <family val="1"/>
      </rPr>
      <t>Table includes data available through April 6, 2020. Includes all varieties of hydraulic cement and clinker. Data are unrounded but are thought to be accurate to no more than three significant digits.</t>
    </r>
  </si>
  <si>
    <r>
      <t>2</t>
    </r>
    <r>
      <rPr>
        <sz val="8"/>
        <rFont val="Times New Roman"/>
        <family val="1"/>
      </rPr>
      <t>Customs value. The price actually paid or payable for merchandise when sold for exportation to the United States, excluding U.S. import duties, freight,</t>
    </r>
    <r>
      <rPr>
        <vertAlign val="superscript"/>
        <sz val="8"/>
        <rFont val="Times New Roman"/>
        <family val="1"/>
      </rPr>
      <t xml:space="preserve"> </t>
    </r>
    <r>
      <rPr>
        <sz val="8"/>
        <rFont val="Times New Roman"/>
        <family val="1"/>
      </rPr>
      <t xml:space="preserve">insurance, and other charges incurred in bringing the merchandise to the United States. </t>
    </r>
  </si>
  <si>
    <r>
      <t>3</t>
    </r>
    <r>
      <rPr>
        <sz val="8"/>
        <rFont val="Times New Roman"/>
        <family val="1"/>
      </rPr>
      <t>Cost, insurance, and freight (c.i.f.) value. The value represents the customs value plus insurance, freight, and other delivery charges to the first port of entry, but excludes costs of offloading, other U.S. port handling charges, and demurrage.</t>
    </r>
  </si>
  <si>
    <r>
      <rPr>
        <vertAlign val="superscript"/>
        <sz val="8"/>
        <rFont val="Times New Roman"/>
        <family val="1"/>
      </rPr>
      <t>4</t>
    </r>
    <r>
      <rPr>
        <sz val="8"/>
        <rFont val="Times New Roman"/>
        <family val="1"/>
      </rPr>
      <t>Data may not add to totals shown because of independent rounding.</t>
    </r>
  </si>
  <si>
    <r>
      <t>5</t>
    </r>
    <r>
      <rPr>
        <sz val="8"/>
        <rFont val="Times New Roman"/>
        <family val="1"/>
      </rPr>
      <t>Less than ½ unit.</t>
    </r>
  </si>
  <si>
    <r>
      <t>6</t>
    </r>
    <r>
      <rPr>
        <sz val="8"/>
        <rFont val="Times New Roman"/>
        <family val="1"/>
      </rPr>
      <t>Data are underreported with respect to clinker from Canada and cement from Mexico owing to additional material coming in as “informal entries.”</t>
    </r>
  </si>
  <si>
    <r>
      <t>7</t>
    </r>
    <r>
      <rPr>
        <sz val="8"/>
        <rFont val="Times New Roman"/>
        <family val="1"/>
      </rPr>
      <t>Malta has no cement plants; material is thought to be from Turkey.</t>
    </r>
  </si>
  <si>
    <t>TABLE 19</t>
  </si>
  <si>
    <r>
      <t>U.S. IMPORTS FOR CONSUMPTION OF GRAY PORTLAND CEMENT, BY COUNTRY OR LOCALITY</t>
    </r>
    <r>
      <rPr>
        <vertAlign val="superscript"/>
        <sz val="8"/>
        <rFont val="Times New Roman"/>
        <family val="1"/>
      </rPr>
      <t>1</t>
    </r>
    <r>
      <rPr>
        <sz val="8"/>
        <rFont val="Times New Roman"/>
        <family val="1"/>
      </rPr>
      <t xml:space="preserve"> </t>
    </r>
  </si>
  <si>
    <t xml:space="preserve">Canada </t>
  </si>
  <si>
    <t xml:space="preserve">China </t>
  </si>
  <si>
    <t xml:space="preserve">Korea, Republic of </t>
  </si>
  <si>
    <t xml:space="preserve">Sweden </t>
  </si>
  <si>
    <t xml:space="preserve">Taiwan </t>
  </si>
  <si>
    <r>
      <t>Total</t>
    </r>
    <r>
      <rPr>
        <vertAlign val="superscript"/>
        <sz val="8"/>
        <rFont val="Times New Roman"/>
        <family val="1"/>
      </rPr>
      <t>6, 7, 8</t>
    </r>
  </si>
  <si>
    <t>4</t>
  </si>
  <si>
    <t>r, 4</t>
  </si>
  <si>
    <r>
      <t>Total</t>
    </r>
    <r>
      <rPr>
        <vertAlign val="superscript"/>
        <sz val="8"/>
        <rFont val="Times New Roman"/>
        <family val="1"/>
      </rPr>
      <t>7, 8</t>
    </r>
  </si>
  <si>
    <r>
      <t>Grand total</t>
    </r>
    <r>
      <rPr>
        <vertAlign val="superscript"/>
        <sz val="8"/>
        <rFont val="Times New Roman"/>
        <family val="1"/>
      </rPr>
      <t>6, 7, 8</t>
    </r>
  </si>
  <si>
    <r>
      <t>1</t>
    </r>
    <r>
      <rPr>
        <sz val="8"/>
        <rFont val="Times New Roman"/>
        <family val="1"/>
      </rPr>
      <t xml:space="preserve">Table includes data available through April 6, 2020. Data are unrounded but are thought to be accurate to no more than three significant digits. </t>
    </r>
  </si>
  <si>
    <r>
      <t>2</t>
    </r>
    <r>
      <rPr>
        <sz val="8"/>
        <rFont val="Times New Roman"/>
        <family val="1"/>
      </rPr>
      <t>The price actually paid or payable for merchandise when sold for exportation to the United States, excluding U.S. import duties, freight, insurance, and other charges incurred in bringing the merchandise to the United States.</t>
    </r>
  </si>
  <si>
    <r>
      <rPr>
        <vertAlign val="superscript"/>
        <sz val="8"/>
        <rFont val="Times New Roman"/>
        <family val="1"/>
      </rPr>
      <t>5</t>
    </r>
    <r>
      <rPr>
        <sz val="8"/>
        <rFont val="Times New Roman"/>
        <family val="1"/>
      </rPr>
      <t>Less than ½ unit.</t>
    </r>
  </si>
  <si>
    <r>
      <rPr>
        <vertAlign val="superscript"/>
        <sz val="8"/>
        <rFont val="Times New Roman"/>
        <family val="1"/>
      </rPr>
      <t>6</t>
    </r>
    <r>
      <rPr>
        <sz val="8"/>
        <rFont val="Times New Roman"/>
        <family val="1"/>
      </rPr>
      <t>Data are underreported with respect to imports into the El Paso, TX, customs district owing to additional material coming in as “informal entries.”</t>
    </r>
  </si>
  <si>
    <r>
      <rPr>
        <vertAlign val="superscript"/>
        <sz val="8"/>
        <rFont val="Times New Roman"/>
        <family val="1"/>
      </rPr>
      <t>7</t>
    </r>
    <r>
      <rPr>
        <sz val="8"/>
        <rFont val="Times New Roman"/>
        <family val="1"/>
      </rPr>
      <t>Total imports do not include gray portland cement that was misregistered by importers under the white cement tariff code; these quantities are included in table 20.</t>
    </r>
  </si>
  <si>
    <t>TABLE 20</t>
  </si>
  <si>
    <r>
      <t>U.S. IMPORTS FOR CONSUMPTION OF WHITE CEMENT, BY COUNTRY OR LOCALITY</t>
    </r>
    <r>
      <rPr>
        <vertAlign val="superscript"/>
        <sz val="8"/>
        <rFont val="Times New Roman"/>
        <family val="1"/>
      </rPr>
      <t>1</t>
    </r>
    <r>
      <rPr>
        <sz val="8"/>
        <rFont val="Times New Roman"/>
        <family val="1"/>
      </rPr>
      <t xml:space="preserve"> </t>
    </r>
  </si>
  <si>
    <r>
      <t>C.i.f.</t>
    </r>
    <r>
      <rPr>
        <vertAlign val="superscript"/>
        <sz val="8"/>
        <rFont val="Times New Roman"/>
        <family val="1"/>
      </rPr>
      <t>3, 4</t>
    </r>
  </si>
  <si>
    <t xml:space="preserve">Denmark </t>
  </si>
  <si>
    <t xml:space="preserve">Egypt </t>
  </si>
  <si>
    <r>
      <t>Total</t>
    </r>
    <r>
      <rPr>
        <vertAlign val="superscript"/>
        <sz val="8"/>
        <rFont val="Times New Roman"/>
        <family val="1"/>
      </rPr>
      <t>7</t>
    </r>
  </si>
  <si>
    <t>10</t>
  </si>
  <si>
    <r>
      <t>1</t>
    </r>
    <r>
      <rPr>
        <sz val="8"/>
        <rFont val="Times New Roman"/>
        <family val="1"/>
      </rPr>
      <t>Table includes data available through April 6, 2020. Data are unrounded but are thought to be accurate to no more than three significant digits.</t>
    </r>
  </si>
  <si>
    <r>
      <t>4</t>
    </r>
    <r>
      <rPr>
        <sz val="8"/>
        <rFont val="Times New Roman"/>
        <family val="1"/>
      </rPr>
      <t>Values of less than $100.00 (c.i.f.) per metric ton likely indicate the mistaken total or partial inclusion of data for gray portland or similar cement or clinker. This error happens when the importer records the wrong tariff number with the U.S. Customs and Border Protection. Values that exceed $200 per ton likely indicate misidentified specialty cement, not white cement.</t>
    </r>
  </si>
  <si>
    <r>
      <rPr>
        <vertAlign val="superscript"/>
        <sz val="8"/>
        <rFont val="Times New Roman"/>
        <family val="1"/>
      </rPr>
      <t>5</t>
    </r>
    <r>
      <rPr>
        <sz val="8"/>
        <rFont val="Times New Roman"/>
        <family val="1"/>
      </rPr>
      <t>Malta has no cement plants; material is thought to be from Turkey.</t>
    </r>
  </si>
  <si>
    <r>
      <t>6</t>
    </r>
    <r>
      <rPr>
        <sz val="8"/>
        <rFont val="Times New Roman"/>
        <family val="1"/>
      </rPr>
      <t>Less than ½ unit.</t>
    </r>
  </si>
  <si>
    <r>
      <rPr>
        <vertAlign val="superscript"/>
        <sz val="8"/>
        <rFont val="Times New Roman"/>
        <family val="1"/>
      </rPr>
      <t>7</t>
    </r>
    <r>
      <rPr>
        <sz val="8"/>
        <rFont val="Times New Roman"/>
        <family val="1"/>
      </rPr>
      <t>Data may not add to totals shown because of independent rounding.</t>
    </r>
  </si>
  <si>
    <t>TABLE 21</t>
  </si>
  <si>
    <r>
      <t>U.S. IMPORTS FOR CONSUMPTION OF CLINKER, BY COUNTRY OR LOCALITY</t>
    </r>
    <r>
      <rPr>
        <vertAlign val="superscript"/>
        <sz val="8"/>
        <rFont val="Times New Roman"/>
        <family val="1"/>
      </rPr>
      <t>1</t>
    </r>
  </si>
  <si>
    <r>
      <t>Total</t>
    </r>
    <r>
      <rPr>
        <vertAlign val="superscript"/>
        <sz val="8"/>
        <rFont val="Times New Roman"/>
        <family val="1"/>
      </rPr>
      <t>4, 6</t>
    </r>
  </si>
  <si>
    <t xml:space="preserve">Puerto Rico: </t>
  </si>
  <si>
    <r>
      <t>Total</t>
    </r>
    <r>
      <rPr>
        <vertAlign val="superscript"/>
        <sz val="8"/>
        <rFont val="Times New Roman"/>
        <family val="1"/>
      </rPr>
      <t>6</t>
    </r>
  </si>
  <si>
    <r>
      <t>Grand total</t>
    </r>
    <r>
      <rPr>
        <vertAlign val="superscript"/>
        <sz val="8"/>
        <rFont val="Times New Roman"/>
        <family val="1"/>
      </rPr>
      <t>4, 6</t>
    </r>
  </si>
  <si>
    <r>
      <rPr>
        <vertAlign val="superscript"/>
        <sz val="8"/>
        <rFont val="Times New Roman"/>
        <family val="1"/>
      </rPr>
      <t>1</t>
    </r>
    <r>
      <rPr>
        <sz val="8"/>
        <rFont val="Times New Roman"/>
        <family val="1"/>
      </rPr>
      <t>Table includes data available through April 6, 2020. Data are unrounded but are thought to be accurate to no more than three significant digits. For all types of hydraulic cement. Excludes Puerto Rico, which had no imports of clinker for the years shown.</t>
    </r>
  </si>
  <si>
    <r>
      <t>4</t>
    </r>
    <r>
      <rPr>
        <sz val="8"/>
        <rFont val="Times New Roman"/>
        <family val="1"/>
      </rPr>
      <t>Data are underreported with respect to additional material coming in as “informal entries.”</t>
    </r>
  </si>
  <si>
    <r>
      <rPr>
        <vertAlign val="superscript"/>
        <sz val="8"/>
        <rFont val="Times New Roman"/>
        <family val="1"/>
      </rPr>
      <t>6</t>
    </r>
    <r>
      <rPr>
        <sz val="8"/>
        <rFont val="Times New Roman"/>
        <family val="1"/>
      </rPr>
      <t>Data may not add to totals shown because of independent rounding.</t>
    </r>
  </si>
  <si>
    <t>TABLE 22</t>
  </si>
  <si>
    <t>Afghanistan</t>
  </si>
  <si>
    <t>Albania</t>
  </si>
  <si>
    <t>e</t>
  </si>
  <si>
    <t>Algeria</t>
  </si>
  <si>
    <t>r, e</t>
  </si>
  <si>
    <t>Angola</t>
  </si>
  <si>
    <t>Argentina</t>
  </si>
  <si>
    <t>Armenia</t>
  </si>
  <si>
    <t>Austria</t>
  </si>
  <si>
    <t>Azerbaijan</t>
  </si>
  <si>
    <t>Belarus</t>
  </si>
  <si>
    <t>Belgium</t>
  </si>
  <si>
    <t>Benin</t>
  </si>
  <si>
    <t>Bhutan</t>
  </si>
  <si>
    <t>Bolivia</t>
  </si>
  <si>
    <t>Bosnia and Herzegovina</t>
  </si>
  <si>
    <t>Botswana</t>
  </si>
  <si>
    <t>Burkina Faso</t>
  </si>
  <si>
    <t>Cambodia</t>
  </si>
  <si>
    <t>Cameroon</t>
  </si>
  <si>
    <t>Congo (Kinshasa)</t>
  </si>
  <si>
    <t>Cuba</t>
  </si>
  <si>
    <t>Cyprus</t>
  </si>
  <si>
    <t>Czechia</t>
  </si>
  <si>
    <t>Estonia</t>
  </si>
  <si>
    <t>Fiji</t>
  </si>
  <si>
    <t>French Guiana</t>
  </si>
  <si>
    <t>Gabon</t>
  </si>
  <si>
    <t>Ghana</t>
  </si>
  <si>
    <t>Guinea</t>
  </si>
  <si>
    <t>India</t>
  </si>
  <si>
    <t>Indonesia</t>
  </si>
  <si>
    <t>Iran</t>
  </si>
  <si>
    <t>Israel</t>
  </si>
  <si>
    <t>Jordan</t>
  </si>
  <si>
    <t>Kazakhstan</t>
  </si>
  <si>
    <t>Kenya</t>
  </si>
  <si>
    <t>Korea, North</t>
  </si>
  <si>
    <t>Kuwait</t>
  </si>
  <si>
    <t>Kyrgyzstan</t>
  </si>
  <si>
    <t>Laos</t>
  </si>
  <si>
    <t>Latvia</t>
  </si>
  <si>
    <t>Lebanon</t>
  </si>
  <si>
    <t>Libya</t>
  </si>
  <si>
    <t>Lithuania</t>
  </si>
  <si>
    <t>Luxembourg</t>
  </si>
  <si>
    <t>Macau</t>
  </si>
  <si>
    <t>Macedonia</t>
  </si>
  <si>
    <t>Madagascar</t>
  </si>
  <si>
    <t>Malawi</t>
  </si>
  <si>
    <t>Malaysia</t>
  </si>
  <si>
    <t>Mali</t>
  </si>
  <si>
    <t>Mauritania</t>
  </si>
  <si>
    <t>Moldova</t>
  </si>
  <si>
    <t>Mongolia</t>
  </si>
  <si>
    <t>Namibia</t>
  </si>
  <si>
    <t>Nepal</t>
  </si>
  <si>
    <t>New Caledonia</t>
  </si>
  <si>
    <t>Niger</t>
  </si>
  <si>
    <t>Pakistan</t>
  </si>
  <si>
    <t>Peru</t>
  </si>
  <si>
    <t>Philippines</t>
  </si>
  <si>
    <t>Reunion</t>
  </si>
  <si>
    <t>Romania</t>
  </si>
  <si>
    <t>Senegal</t>
  </si>
  <si>
    <t>Serbia</t>
  </si>
  <si>
    <t>Sierra Leone</t>
  </si>
  <si>
    <t>Slovakia</t>
  </si>
  <si>
    <t>Slovenia</t>
  </si>
  <si>
    <t>Sri Lanka</t>
  </si>
  <si>
    <t>Sudan</t>
  </si>
  <si>
    <t>Suriname</t>
  </si>
  <si>
    <t>Switzerland</t>
  </si>
  <si>
    <t>Syria</t>
  </si>
  <si>
    <t>Tajikistan</t>
  </si>
  <si>
    <t>Tanzania</t>
  </si>
  <si>
    <t>Togo</t>
  </si>
  <si>
    <t>Tunisia</t>
  </si>
  <si>
    <t>Uganda</t>
  </si>
  <si>
    <t>Ukraine</t>
  </si>
  <si>
    <t>United Arab Emirates</t>
  </si>
  <si>
    <t>Uruguay</t>
  </si>
  <si>
    <t>Uzbekistan</t>
  </si>
  <si>
    <t>Vietnam</t>
  </si>
  <si>
    <t>Yemen</t>
  </si>
  <si>
    <t>Zambia</t>
  </si>
  <si>
    <t>Zimbabwe</t>
  </si>
  <si>
    <r>
      <t>HYDRAULIC CEMENT: WORLD PRODUCTION, BY COUNTRY OR LOCALITY</t>
    </r>
    <r>
      <rPr>
        <vertAlign val="superscript"/>
        <sz val="8"/>
        <rFont val="Times New Roman"/>
        <family val="1"/>
      </rPr>
      <t>1</t>
    </r>
  </si>
  <si>
    <r>
      <t>Australia</t>
    </r>
    <r>
      <rPr>
        <vertAlign val="superscript"/>
        <sz val="8"/>
        <rFont val="Times New Roman"/>
        <family val="1"/>
      </rPr>
      <t>e</t>
    </r>
  </si>
  <si>
    <r>
      <t>Bahrain</t>
    </r>
    <r>
      <rPr>
        <vertAlign val="superscript"/>
        <sz val="8"/>
        <rFont val="Times New Roman"/>
        <family val="1"/>
      </rPr>
      <t>e</t>
    </r>
  </si>
  <si>
    <r>
      <t>Bangladesh</t>
    </r>
    <r>
      <rPr>
        <vertAlign val="superscript"/>
        <sz val="8"/>
        <rFont val="Times New Roman"/>
        <family val="1"/>
      </rPr>
      <t>2</t>
    </r>
  </si>
  <si>
    <r>
      <t>Barbados</t>
    </r>
    <r>
      <rPr>
        <vertAlign val="superscript"/>
        <sz val="8"/>
        <rFont val="Times New Roman"/>
        <family val="1"/>
      </rPr>
      <t>e</t>
    </r>
  </si>
  <si>
    <r>
      <t>Brunei</t>
    </r>
    <r>
      <rPr>
        <vertAlign val="superscript"/>
        <sz val="8"/>
        <rFont val="Times New Roman"/>
        <family val="1"/>
      </rPr>
      <t>e</t>
    </r>
  </si>
  <si>
    <r>
      <t>Burma</t>
    </r>
    <r>
      <rPr>
        <vertAlign val="superscript"/>
        <sz val="8"/>
        <rFont val="Times New Roman"/>
        <family val="1"/>
      </rPr>
      <t>3</t>
    </r>
  </si>
  <si>
    <r>
      <t>Burundi</t>
    </r>
    <r>
      <rPr>
        <vertAlign val="superscript"/>
        <sz val="8"/>
        <rFont val="Times New Roman"/>
        <family val="1"/>
      </rPr>
      <t>e</t>
    </r>
  </si>
  <si>
    <r>
      <t>Chad</t>
    </r>
    <r>
      <rPr>
        <vertAlign val="superscript"/>
        <sz val="8"/>
        <rFont val="Times New Roman"/>
        <family val="1"/>
      </rPr>
      <t>e</t>
    </r>
  </si>
  <si>
    <r>
      <t>Chile</t>
    </r>
    <r>
      <rPr>
        <vertAlign val="superscript"/>
        <sz val="8"/>
        <rFont val="Times New Roman"/>
        <family val="1"/>
      </rPr>
      <t>e</t>
    </r>
  </si>
  <si>
    <r>
      <t>Congo (Brazzaville)</t>
    </r>
    <r>
      <rPr>
        <vertAlign val="superscript"/>
        <sz val="8"/>
        <rFont val="Times New Roman"/>
        <family val="1"/>
      </rPr>
      <t>e</t>
    </r>
  </si>
  <si>
    <r>
      <t>Costa Rica</t>
    </r>
    <r>
      <rPr>
        <vertAlign val="superscript"/>
        <sz val="8"/>
        <rFont val="Times New Roman"/>
        <family val="1"/>
      </rPr>
      <t>e</t>
    </r>
  </si>
  <si>
    <r>
      <t>Djibouti</t>
    </r>
    <r>
      <rPr>
        <vertAlign val="superscript"/>
        <sz val="8"/>
        <rFont val="Times New Roman"/>
        <family val="1"/>
      </rPr>
      <t>e</t>
    </r>
  </si>
  <si>
    <r>
      <t>Ecuador</t>
    </r>
    <r>
      <rPr>
        <vertAlign val="superscript"/>
        <sz val="8"/>
        <rFont val="Times New Roman"/>
        <family val="1"/>
      </rPr>
      <t>e</t>
    </r>
  </si>
  <si>
    <r>
      <t>El Salvador</t>
    </r>
    <r>
      <rPr>
        <vertAlign val="superscript"/>
        <sz val="8"/>
        <rFont val="Times New Roman"/>
        <family val="1"/>
      </rPr>
      <t>e</t>
    </r>
  </si>
  <si>
    <r>
      <t>Eritrea</t>
    </r>
    <r>
      <rPr>
        <vertAlign val="superscript"/>
        <sz val="8"/>
        <rFont val="Times New Roman"/>
        <family val="1"/>
      </rPr>
      <t>e</t>
    </r>
  </si>
  <si>
    <r>
      <t>Ethiopia</t>
    </r>
    <r>
      <rPr>
        <vertAlign val="superscript"/>
        <sz val="8"/>
        <rFont val="Times New Roman"/>
        <family val="1"/>
      </rPr>
      <t>4</t>
    </r>
  </si>
  <si>
    <r>
      <t>Finland</t>
    </r>
    <r>
      <rPr>
        <vertAlign val="superscript"/>
        <sz val="8"/>
        <rFont val="Times New Roman"/>
        <family val="1"/>
      </rPr>
      <t>e</t>
    </r>
  </si>
  <si>
    <r>
      <t>Guadeloupe</t>
    </r>
    <r>
      <rPr>
        <vertAlign val="superscript"/>
        <sz val="8"/>
        <rFont val="Times New Roman"/>
        <family val="1"/>
      </rPr>
      <t>e</t>
    </r>
  </si>
  <si>
    <r>
      <t>Guatemala</t>
    </r>
    <r>
      <rPr>
        <vertAlign val="superscript"/>
        <sz val="8"/>
        <rFont val="Times New Roman"/>
        <family val="1"/>
      </rPr>
      <t>e</t>
    </r>
  </si>
  <si>
    <r>
      <t>Haiti</t>
    </r>
    <r>
      <rPr>
        <vertAlign val="superscript"/>
        <sz val="8"/>
        <rFont val="Times New Roman"/>
        <family val="1"/>
      </rPr>
      <t>e</t>
    </r>
  </si>
  <si>
    <r>
      <t>Honduras</t>
    </r>
    <r>
      <rPr>
        <vertAlign val="superscript"/>
        <sz val="8"/>
        <rFont val="Times New Roman"/>
        <family val="1"/>
      </rPr>
      <t>e</t>
    </r>
  </si>
  <si>
    <r>
      <t>Hong Kong</t>
    </r>
    <r>
      <rPr>
        <vertAlign val="superscript"/>
        <sz val="8"/>
        <rFont val="Times New Roman"/>
        <family val="1"/>
      </rPr>
      <t>e</t>
    </r>
  </si>
  <si>
    <r>
      <t>Hungary</t>
    </r>
    <r>
      <rPr>
        <vertAlign val="superscript"/>
        <sz val="8"/>
        <rFont val="Times New Roman"/>
        <family val="1"/>
      </rPr>
      <t>e</t>
    </r>
  </si>
  <si>
    <r>
      <t>Iraq</t>
    </r>
    <r>
      <rPr>
        <vertAlign val="superscript"/>
        <sz val="8"/>
        <rFont val="Times New Roman"/>
        <family val="1"/>
      </rPr>
      <t>e</t>
    </r>
  </si>
  <si>
    <r>
      <t>Kosovo</t>
    </r>
    <r>
      <rPr>
        <vertAlign val="superscript"/>
        <sz val="8"/>
        <rFont val="Times New Roman"/>
        <family val="1"/>
      </rPr>
      <t>e</t>
    </r>
  </si>
  <si>
    <r>
      <t>Martinique</t>
    </r>
    <r>
      <rPr>
        <vertAlign val="superscript"/>
        <sz val="8"/>
        <rFont val="Times New Roman"/>
        <family val="1"/>
      </rPr>
      <t>e</t>
    </r>
  </si>
  <si>
    <r>
      <t>New Zealand</t>
    </r>
    <r>
      <rPr>
        <vertAlign val="superscript"/>
        <sz val="8"/>
        <rFont val="Times New Roman"/>
        <family val="1"/>
      </rPr>
      <t>e</t>
    </r>
  </si>
  <si>
    <r>
      <t>Nicaragua</t>
    </r>
    <r>
      <rPr>
        <vertAlign val="superscript"/>
        <sz val="8"/>
        <rFont val="Times New Roman"/>
        <family val="1"/>
      </rPr>
      <t>e</t>
    </r>
  </si>
  <si>
    <r>
      <t>Nigeria</t>
    </r>
    <r>
      <rPr>
        <vertAlign val="superscript"/>
        <sz val="8"/>
        <rFont val="Times New Roman"/>
        <family val="1"/>
      </rPr>
      <t>e</t>
    </r>
  </si>
  <si>
    <r>
      <t>Norway</t>
    </r>
    <r>
      <rPr>
        <vertAlign val="superscript"/>
        <sz val="8"/>
        <rFont val="Times New Roman"/>
        <family val="1"/>
      </rPr>
      <t>e</t>
    </r>
  </si>
  <si>
    <r>
      <t>Oman</t>
    </r>
    <r>
      <rPr>
        <vertAlign val="superscript"/>
        <sz val="8"/>
        <rFont val="Times New Roman"/>
        <family val="1"/>
      </rPr>
      <t>e</t>
    </r>
  </si>
  <si>
    <r>
      <t>Panama</t>
    </r>
    <r>
      <rPr>
        <vertAlign val="superscript"/>
        <sz val="8"/>
        <rFont val="Times New Roman"/>
        <family val="1"/>
      </rPr>
      <t>e</t>
    </r>
  </si>
  <si>
    <r>
      <t>Papua New Guinea</t>
    </r>
    <r>
      <rPr>
        <vertAlign val="superscript"/>
        <sz val="8"/>
        <rFont val="Times New Roman"/>
        <family val="1"/>
      </rPr>
      <t>e</t>
    </r>
  </si>
  <si>
    <r>
      <t>Paraguay</t>
    </r>
    <r>
      <rPr>
        <vertAlign val="superscript"/>
        <sz val="8"/>
        <rFont val="Times New Roman"/>
        <family val="1"/>
      </rPr>
      <t>e</t>
    </r>
  </si>
  <si>
    <r>
      <t>Rwanda</t>
    </r>
    <r>
      <rPr>
        <vertAlign val="superscript"/>
        <sz val="8"/>
        <rFont val="Times New Roman"/>
        <family val="1"/>
      </rPr>
      <t>e</t>
    </r>
  </si>
  <si>
    <r>
      <t>Sweden</t>
    </r>
    <r>
      <rPr>
        <vertAlign val="superscript"/>
        <sz val="8"/>
        <rFont val="Times New Roman"/>
        <family val="1"/>
      </rPr>
      <t>e</t>
    </r>
  </si>
  <si>
    <r>
      <t>Turkmenistan</t>
    </r>
    <r>
      <rPr>
        <vertAlign val="superscript"/>
        <sz val="8"/>
        <rFont val="Times New Roman"/>
        <family val="1"/>
      </rPr>
      <t>e</t>
    </r>
  </si>
  <si>
    <r>
      <t>United States</t>
    </r>
    <r>
      <rPr>
        <vertAlign val="superscript"/>
        <sz val="8"/>
        <rFont val="Times New Roman"/>
        <family val="1"/>
      </rPr>
      <t>6</t>
    </r>
  </si>
  <si>
    <r>
      <t> Grand total</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</si>
  <si>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</si>
  <si>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August 20, 2019. All data are reported unless otherwise noted. Grand totals and estimated data are rounded to no more than three significant digits; may not add to totals shown. Data may include clinker exports for some countries.</t>
    </r>
  </si>
  <si>
    <r>
      <t>2</t>
    </r>
    <r>
      <rPr>
        <sz val="8"/>
        <rFont val="Times New Roman"/>
        <family val="1"/>
      </rPr>
      <t>Production is based on fiscal year, with a starting date of June 30 of the year shown.</t>
    </r>
  </si>
  <si>
    <r>
      <t>3</t>
    </r>
    <r>
      <rPr>
        <sz val="8"/>
        <rFont val="Times New Roman"/>
        <family val="1"/>
      </rPr>
      <t>Production is based on fiscal year, with a starting date of March 31 of the year shown.</t>
    </r>
  </si>
  <si>
    <r>
      <t>4</t>
    </r>
    <r>
      <rPr>
        <sz val="8"/>
        <rFont val="Times New Roman"/>
        <family val="1"/>
      </rPr>
      <t>Production is based on fiscal year, with a starting date of July 7 of the year shown.</t>
    </r>
  </si>
  <si>
    <r>
      <rPr>
        <vertAlign val="superscript"/>
        <sz val="8"/>
        <rFont val="Times New Roman"/>
        <family val="1"/>
      </rPr>
      <t>5</t>
    </r>
    <r>
      <rPr>
        <sz val="8"/>
        <rFont val="Times New Roman"/>
        <family val="1"/>
      </rPr>
      <t>Cement sales from Cimentos de Moçambique SARL (Sociedade Anónima de Responsabilidade Limitada) only.</t>
    </r>
  </si>
  <si>
    <r>
      <rPr>
        <vertAlign val="superscript"/>
        <sz val="8"/>
        <rFont val="Times New Roman"/>
        <family val="1"/>
      </rPr>
      <t>6</t>
    </r>
    <r>
      <rPr>
        <sz val="8"/>
        <rFont val="Times New Roman"/>
        <family val="1"/>
      </rPr>
      <t>Portland and masonry cements only. Includes a small (less than 0.5% per year) component of double-counting where portland cement (not clinker) is consumed to make masonry cement; the precise amount of double-counting cannot be determined because of the involvement of portland cement stockpiles.</t>
    </r>
  </si>
  <si>
    <r>
      <t>Canada</t>
    </r>
    <r>
      <rPr>
        <vertAlign val="superscript"/>
        <sz val="8"/>
        <rFont val="Times New Roman"/>
        <family val="1"/>
      </rPr>
      <t>4</t>
    </r>
  </si>
  <si>
    <r>
      <t>Malta</t>
    </r>
    <r>
      <rPr>
        <vertAlign val="superscript"/>
        <sz val="8"/>
        <rFont val="Times New Roman"/>
        <family val="1"/>
      </rPr>
      <t>5</t>
    </r>
  </si>
  <si>
    <r>
      <t>Turkey</t>
    </r>
    <r>
      <rPr>
        <vertAlign val="superscript"/>
        <sz val="8"/>
        <rFont val="Times New Roman"/>
        <family val="1"/>
      </rPr>
      <t>5</t>
    </r>
  </si>
  <si>
    <r>
      <t>Mexico</t>
    </r>
    <r>
      <rPr>
        <vertAlign val="superscript"/>
        <sz val="8"/>
        <rFont val="Times New Roman"/>
        <family val="1"/>
      </rPr>
      <t>6</t>
    </r>
  </si>
  <si>
    <r>
      <rPr>
        <vertAlign val="superscript"/>
        <sz val="8"/>
        <rFont val="Times New Roman"/>
        <family val="1"/>
      </rPr>
      <t>4</t>
    </r>
    <r>
      <rPr>
        <sz val="8"/>
        <rFont val="Times New Roman"/>
        <family val="1"/>
      </rPr>
      <t>Adjusted by the U.S. Geological Survey to credit 27,816 metric tons of portland cement from China, with a customs value of $1,043,100 and a c.i.f. value of $1,068,000, misreported by the importer as sand.</t>
    </r>
  </si>
  <si>
    <r>
      <t>Canada</t>
    </r>
    <r>
      <rPr>
        <vertAlign val="superscript"/>
        <sz val="8"/>
        <rFont val="Times New Roman"/>
        <family val="1"/>
      </rPr>
      <t>6</t>
    </r>
  </si>
  <si>
    <r>
      <t>U.S. total</t>
    </r>
    <r>
      <rPr>
        <vertAlign val="superscript"/>
        <sz val="8"/>
        <rFont val="Times New Roman"/>
        <family val="1"/>
      </rPr>
      <t>4, 6</t>
    </r>
  </si>
  <si>
    <r>
      <rPr>
        <vertAlign val="superscript"/>
        <sz val="8"/>
        <rFont val="Times New Roman"/>
        <family val="1"/>
      </rPr>
      <t>8</t>
    </r>
    <r>
      <rPr>
        <sz val="8"/>
        <rFont val="Times New Roman"/>
        <family val="1"/>
      </rPr>
      <t>Adjusted by the U.S. Geological Survey to credit 27,816 metric tons of portland cement from China, with a customs value of $1,043,100 and a c.i.f. value of $1,068,000, misreported by the importer as sand.</t>
    </r>
  </si>
  <si>
    <r>
      <t>Mexico</t>
    </r>
    <r>
      <rPr>
        <vertAlign val="superscript"/>
        <sz val="8"/>
        <rFont val="Times New Roman"/>
        <family val="1"/>
      </rPr>
      <t>4</t>
    </r>
  </si>
  <si>
    <r>
      <rPr>
        <vertAlign val="superscript"/>
        <sz val="8"/>
        <rFont val="Times New Roman"/>
        <family val="1"/>
      </rPr>
      <t>1</t>
    </r>
    <r>
      <rPr>
        <sz val="8"/>
        <rFont val="Times New Roman"/>
        <family val="1"/>
      </rPr>
      <t xml:space="preserve">Table includes data available through April 6, 2020. Data are unrounded but are thought to be accurate to no more than three significant digits. Includes portland, masonry, and other hydraulic cements. </t>
    </r>
  </si>
  <si>
    <r>
      <t>U.S. EXPORTS OF HYDRAULIC CEMENT AND CLINKER, BY COUNTRY OR LOCALITY</t>
    </r>
    <r>
      <rPr>
        <vertAlign val="superscript"/>
        <sz val="8"/>
        <rFont val="Times New Roman"/>
        <family val="1"/>
      </rPr>
      <t>1</t>
    </r>
    <r>
      <rPr>
        <sz val="8"/>
        <rFont val="Times New Roman"/>
        <family val="1"/>
      </rPr>
      <t xml:space="preserve"> </t>
    </r>
  </si>
  <si>
    <r>
      <t>Value</t>
    </r>
    <r>
      <rPr>
        <vertAlign val="superscript"/>
        <sz val="8"/>
        <rFont val="Times New Roman"/>
        <family val="1"/>
      </rPr>
      <t>2</t>
    </r>
  </si>
  <si>
    <r>
      <t>Total</t>
    </r>
    <r>
      <rPr>
        <vertAlign val="superscript"/>
        <sz val="8"/>
        <rFont val="Times New Roman"/>
        <family val="1"/>
      </rPr>
      <t>4</t>
    </r>
    <r>
      <rPr>
        <sz val="8"/>
        <rFont val="Times New Roman"/>
        <family val="1"/>
      </rPr>
      <t xml:space="preserve"> </t>
    </r>
  </si>
  <si>
    <r>
      <t>Grand total</t>
    </r>
    <r>
      <rPr>
        <vertAlign val="superscript"/>
        <sz val="8"/>
        <rFont val="Times New Roman"/>
        <family val="1"/>
      </rPr>
      <t>4</t>
    </r>
    <r>
      <rPr>
        <sz val="8"/>
        <rFont val="Times New Roman"/>
        <family val="1"/>
      </rPr>
      <t xml:space="preserve"> </t>
    </r>
  </si>
  <si>
    <r>
      <rPr>
        <vertAlign val="superscript"/>
        <sz val="8"/>
        <rFont val="Times New Roman"/>
        <family val="1"/>
      </rPr>
      <t>r</t>
    </r>
    <r>
      <rPr>
        <sz val="8"/>
        <rFont val="Times New Roman"/>
        <family val="1"/>
      </rPr>
      <t xml:space="preserve">Revised.  -- Zero. </t>
    </r>
  </si>
  <si>
    <r>
      <rPr>
        <vertAlign val="superscript"/>
        <sz val="8"/>
        <rFont val="Times New Roman"/>
        <family val="1"/>
      </rPr>
      <t>1</t>
    </r>
    <r>
      <rPr>
        <sz val="8"/>
        <rFont val="Times New Roman"/>
        <family val="1"/>
      </rPr>
      <t xml:space="preserve">Table includes data available through April 6, 2020. Data are unrounded but are thought to be accurate to no more than three significant digits. Includes portland and masonry cements. </t>
    </r>
  </si>
  <si>
    <r>
      <rPr>
        <vertAlign val="superscript"/>
        <sz val="8"/>
        <rFont val="Times New Roman"/>
        <family val="1"/>
      </rPr>
      <t>2</t>
    </r>
    <r>
      <rPr>
        <sz val="8"/>
        <rFont val="Times New Roman"/>
        <family val="1"/>
      </rPr>
      <t>Free alongside ship (f.a.s.) value. The value of exports at the U.S. seaport or border point of export is based on the transaction price, including inland freight, insurance, and other charges incurred in placing the merchandise alongside the carrier. The value excludes the cost of loading the carrier.</t>
    </r>
  </si>
  <si>
    <r>
      <rPr>
        <vertAlign val="superscript"/>
        <sz val="8"/>
        <rFont val="Times New Roman"/>
        <family val="1"/>
      </rPr>
      <t>3</t>
    </r>
    <r>
      <rPr>
        <sz val="8"/>
        <rFont val="Times New Roman"/>
        <family val="1"/>
      </rPr>
      <t>Less than ½ unit.</t>
    </r>
  </si>
  <si>
    <r>
      <t>4</t>
    </r>
    <r>
      <rPr>
        <sz val="8"/>
        <rFont val="Times New Roman"/>
        <family val="1"/>
      </rPr>
      <t>Sold mostly under American Society for Testing and Materials (ASTM) specifications ATSM C150, ASTM C595, and ASTM C1157.</t>
    </r>
  </si>
  <si>
    <r>
      <rPr>
        <vertAlign val="superscript"/>
        <sz val="8"/>
        <rFont val="Times New Roman"/>
        <family val="1"/>
      </rPr>
      <t>7</t>
    </r>
    <r>
      <rPr>
        <sz val="8"/>
        <rFont val="Times New Roman"/>
        <family val="1"/>
      </rPr>
      <t>Data for the category “Both” have been included in those for “Dry” plants to avoid disclosing company proprietary data.</t>
    </r>
  </si>
  <si>
    <r>
      <rPr>
        <vertAlign val="superscript"/>
        <sz val="8"/>
        <rFont val="Times New Roman"/>
        <family val="1"/>
      </rPr>
      <t>11</t>
    </r>
    <r>
      <rPr>
        <sz val="8"/>
        <rFont val="Times New Roman"/>
        <family val="1"/>
      </rPr>
      <t>Data for the category “Both” have been included in those for “Dry” plants to avoid disclosing company proprietary data.</t>
    </r>
  </si>
  <si>
    <r>
      <t>CLINKER CAPACITY AND PRODUCTION IN THE UNITED STATES IN 2018, BY DISTRICT</t>
    </r>
    <r>
      <rPr>
        <vertAlign val="superscript"/>
        <sz val="8"/>
        <rFont val="Times New Roman"/>
        <family val="1"/>
      </rPr>
      <t>1</t>
    </r>
  </si>
  <si>
    <r>
      <t>Number of active plants</t>
    </r>
    <r>
      <rPr>
        <vertAlign val="superscript"/>
        <sz val="8"/>
        <rFont val="Times New Roman"/>
        <family val="1"/>
      </rPr>
      <t>2</t>
    </r>
  </si>
  <si>
    <r>
      <t>capacity</t>
    </r>
    <r>
      <rPr>
        <vertAlign val="superscript"/>
        <sz val="8"/>
        <rFont val="Times New Roman"/>
        <family val="1"/>
      </rPr>
      <t>3, 4, 5</t>
    </r>
  </si>
  <si>
    <r>
      <t>capacity</t>
    </r>
    <r>
      <rPr>
        <vertAlign val="superscript"/>
        <sz val="8"/>
        <rFont val="Times New Roman"/>
        <family val="1"/>
      </rPr>
      <t>3, 7</t>
    </r>
  </si>
  <si>
    <r>
      <t>Both</t>
    </r>
    <r>
      <rPr>
        <vertAlign val="superscript"/>
        <sz val="8"/>
        <rFont val="Times New Roman"/>
        <family val="1"/>
      </rPr>
      <t>4</t>
    </r>
  </si>
  <si>
    <r>
      <t>of kilns</t>
    </r>
    <r>
      <rPr>
        <vertAlign val="superscript"/>
        <sz val="8"/>
        <rFont val="Times New Roman"/>
        <family val="1"/>
      </rPr>
      <t>3</t>
    </r>
  </si>
  <si>
    <r>
      <t>maintenance</t>
    </r>
    <r>
      <rPr>
        <vertAlign val="superscript"/>
        <sz val="8"/>
        <rFont val="Times New Roman"/>
        <family val="1"/>
      </rPr>
      <t>6</t>
    </r>
  </si>
  <si>
    <r>
      <t>MASONRY CEMENT PRODUCTION AND STOCKS IN THE UNITED STATES, BY DISTRICT</t>
    </r>
    <r>
      <rPr>
        <vertAlign val="superscript"/>
        <sz val="8"/>
        <rFont val="Times New Roman"/>
        <family val="1"/>
      </rPr>
      <t>1</t>
    </r>
  </si>
  <si>
    <r>
      <t>Production</t>
    </r>
    <r>
      <rPr>
        <vertAlign val="superscript"/>
        <sz val="8"/>
        <rFont val="Times New Roman"/>
        <family val="1"/>
      </rPr>
      <t>3</t>
    </r>
  </si>
  <si>
    <r>
      <t>stocks</t>
    </r>
    <r>
      <rPr>
        <vertAlign val="superscript"/>
        <sz val="8"/>
        <rFont val="Times New Roman"/>
        <family val="1"/>
      </rPr>
      <t>4</t>
    </r>
  </si>
  <si>
    <r>
      <t>PORTLAND AND BLENDED CEMENT PRODUCTION, CAPACITY, AND STOCKS IN THE UNITED STATES, BY DISTRICT</t>
    </r>
    <r>
      <rPr>
        <vertAlign val="superscript"/>
        <sz val="8"/>
        <rFont val="Times New Roman"/>
        <family val="1"/>
      </rPr>
      <t>1</t>
    </r>
  </si>
  <si>
    <r>
      <t>capacity</t>
    </r>
    <r>
      <rPr>
        <vertAlign val="superscript"/>
        <sz val="8"/>
        <rFont val="Times New Roman"/>
        <family val="1"/>
      </rPr>
      <t>4</t>
    </r>
  </si>
  <si>
    <r>
      <t>utilized</t>
    </r>
    <r>
      <rPr>
        <vertAlign val="superscript"/>
        <sz val="8"/>
        <rFont val="Times New Roman"/>
        <family val="1"/>
      </rPr>
      <t>5</t>
    </r>
  </si>
  <si>
    <r>
      <t>stocks</t>
    </r>
    <r>
      <rPr>
        <vertAlign val="superscript"/>
        <sz val="8"/>
        <rFont val="Times New Roman"/>
        <family val="1"/>
      </rPr>
      <t>6</t>
    </r>
  </si>
  <si>
    <r>
      <t>Importers</t>
    </r>
    <r>
      <rPr>
        <vertAlign val="superscript"/>
        <sz val="8"/>
        <rFont val="Times New Roman"/>
        <family val="1"/>
      </rPr>
      <t>8</t>
    </r>
  </si>
  <si>
    <r>
      <t>Grand total</t>
    </r>
    <r>
      <rPr>
        <vertAlign val="superscript"/>
        <sz val="8"/>
        <rFont val="Times New Roman"/>
        <family val="1"/>
      </rPr>
      <t>9</t>
    </r>
  </si>
  <si>
    <r>
      <rPr>
        <vertAlign val="superscript"/>
        <sz val="8"/>
        <rFont val="Times New Roman"/>
        <family val="1"/>
      </rPr>
      <t>2</t>
    </r>
    <r>
      <rPr>
        <sz val="8"/>
        <rFont val="Times New Roman"/>
        <family val="1"/>
      </rPr>
      <t>Includes all plants (gray or white) that produced clinker for at least 1 day during the year, as well as idle facilities able to be restarted, fully permitted, in less than 6 months.</t>
    </r>
  </si>
  <si>
    <r>
      <rPr>
        <vertAlign val="superscript"/>
        <sz val="8"/>
        <rFont val="Times New Roman"/>
        <family val="1"/>
      </rPr>
      <t>3</t>
    </r>
    <r>
      <rPr>
        <sz val="8"/>
        <rFont val="Times New Roman"/>
        <family val="1"/>
      </rPr>
      <t>Plants that can operate wet and dry kilns, whether or not both types were active during the year. Includes plants that converted from wet to dry technology during the year.</t>
    </r>
  </si>
  <si>
    <r>
      <rPr>
        <vertAlign val="superscript"/>
        <sz val="8"/>
        <rFont val="Times New Roman"/>
        <family val="1"/>
      </rPr>
      <t>4</t>
    </r>
    <r>
      <rPr>
        <sz val="8"/>
        <rFont val="Times New Roman"/>
        <family val="1"/>
      </rPr>
      <t>Includes kilns active for at least 1 day during the year. For kilns idle all year, excludes those that cannot be restarted, fully permitted, in less than 6 months.</t>
    </r>
  </si>
  <si>
    <r>
      <rPr>
        <vertAlign val="superscript"/>
        <sz val="8"/>
        <rFont val="Times New Roman"/>
        <family val="1"/>
      </rPr>
      <t>5</t>
    </r>
    <r>
      <rPr>
        <sz val="8"/>
        <rFont val="Times New Roman"/>
        <family val="1"/>
      </rPr>
      <t>Sum of reported kiln capacities for all plants in a district.</t>
    </r>
  </si>
  <si>
    <r>
      <rPr>
        <vertAlign val="superscript"/>
        <sz val="8"/>
        <rFont val="Times New Roman"/>
        <family val="1"/>
      </rPr>
      <t>6</t>
    </r>
    <r>
      <rPr>
        <sz val="8"/>
        <rFont val="Times New Roman"/>
        <family val="1"/>
      </rPr>
      <t>Total days of routine maintenance (summed for all kilns) divided by the number of kilns.</t>
    </r>
  </si>
  <si>
    <r>
      <rPr>
        <vertAlign val="superscript"/>
        <sz val="8"/>
        <rFont val="Times New Roman"/>
        <family val="1"/>
      </rPr>
      <t>7</t>
    </r>
    <r>
      <rPr>
        <sz val="8"/>
        <rFont val="Times New Roman"/>
        <family val="1"/>
      </rPr>
      <t>Sum of apparent annual capacities for all kilns. For each kiln, the statistic is calculated as 365 days minus days reported for routine maintenance and then multiplied by the unrounded daily capacity.</t>
    </r>
  </si>
  <si>
    <r>
      <rPr>
        <vertAlign val="superscript"/>
        <sz val="8"/>
        <rFont val="Times New Roman"/>
        <family val="1"/>
      </rPr>
      <t>8</t>
    </r>
    <r>
      <rPr>
        <sz val="8"/>
        <rFont val="Times New Roman"/>
        <family val="1"/>
      </rPr>
      <t>Contains estimates for some facilities; data have been rounded to no more than three significant digits.</t>
    </r>
  </si>
  <si>
    <r>
      <rPr>
        <vertAlign val="superscript"/>
        <sz val="8"/>
        <rFont val="Times New Roman"/>
        <family val="1"/>
      </rPr>
      <t>9</t>
    </r>
    <r>
      <rPr>
        <sz val="8"/>
        <rFont val="Times New Roman"/>
        <family val="1"/>
      </rPr>
      <t>Includes one semiwet kiln in Indiana and one semidry kiln in northern Texas.</t>
    </r>
  </si>
  <si>
    <r>
      <rPr>
        <vertAlign val="superscript"/>
        <sz val="8"/>
        <rFont val="Times New Roman"/>
        <family val="1"/>
      </rPr>
      <t>10</t>
    </r>
    <r>
      <rPr>
        <sz val="8"/>
        <rFont val="Times New Roman"/>
        <family val="1"/>
      </rPr>
      <t>May not add to totals shown because of independent rounding.</t>
    </r>
  </si>
  <si>
    <r>
      <rPr>
        <vertAlign val="superscript"/>
        <sz val="8"/>
        <rFont val="Times New Roman"/>
        <family val="1"/>
      </rPr>
      <t>2</t>
    </r>
    <r>
      <rPr>
        <sz val="8"/>
        <rFont val="Times New Roman"/>
        <family val="1"/>
      </rPr>
      <t>District assignation is the location of the reporting facilities. Specific districts include importers where district assignations were possible.</t>
    </r>
  </si>
  <si>
    <r>
      <rPr>
        <vertAlign val="superscript"/>
        <sz val="8"/>
        <rFont val="Times New Roman"/>
        <family val="1"/>
      </rPr>
      <t>3</t>
    </r>
    <r>
      <rPr>
        <sz val="8"/>
        <rFont val="Times New Roman"/>
        <family val="1"/>
      </rPr>
      <t>Includes cement produced from imported clinker.</t>
    </r>
  </si>
  <si>
    <r>
      <rPr>
        <vertAlign val="superscript"/>
        <sz val="8"/>
        <rFont val="Times New Roman"/>
        <family val="1"/>
      </rPr>
      <t>4</t>
    </r>
    <r>
      <rPr>
        <sz val="8"/>
        <rFont val="Times New Roman"/>
        <family val="1"/>
      </rPr>
      <t>Includes imported cement and stocks of domestic and imported cement at mills, and terminals assigned to plants (some of which may be outside the district indicated), and in transit.</t>
    </r>
  </si>
  <si>
    <r>
      <rPr>
        <vertAlign val="superscript"/>
        <sz val="8"/>
        <rFont val="Times New Roman"/>
        <family val="1"/>
      </rPr>
      <t>5</t>
    </r>
    <r>
      <rPr>
        <sz val="8"/>
        <rFont val="Times New Roman"/>
        <family val="1"/>
      </rPr>
      <t>Includes estimates for nonrespondents or facilities that provided incomplete information.</t>
    </r>
  </si>
  <si>
    <r>
      <rPr>
        <vertAlign val="superscript"/>
        <sz val="8"/>
        <rFont val="Times New Roman"/>
        <family val="1"/>
      </rPr>
      <t>6</t>
    </r>
    <r>
      <rPr>
        <sz val="8"/>
        <rFont val="Times New Roman"/>
        <family val="1"/>
      </rPr>
      <t>Includes only those importers or terminals for which district assignations were not possible.</t>
    </r>
  </si>
  <si>
    <r>
      <rPr>
        <vertAlign val="superscript"/>
        <sz val="8"/>
        <rFont val="Times New Roman"/>
        <family val="1"/>
      </rPr>
      <t>3</t>
    </r>
    <r>
      <rPr>
        <sz val="8"/>
        <rFont val="Times New Roman"/>
        <family val="1"/>
      </rPr>
      <t>Data include a small amount of portland cement subsequently consumed at the plant to make masonry cement; the amount thus double-counted cannot be determined precisely because of the involvement of cement stockpiles, but is less than 0.5% of the grand totals listed.</t>
    </r>
  </si>
  <si>
    <r>
      <rPr>
        <vertAlign val="superscript"/>
        <sz val="8"/>
        <rFont val="Times New Roman"/>
        <family val="1"/>
      </rPr>
      <t>4</t>
    </r>
    <r>
      <rPr>
        <sz val="8"/>
        <rFont val="Times New Roman"/>
        <family val="1"/>
      </rPr>
      <t>Based on fineness needed to produce a plant’s normal output mix, including masonry cement, and allowing for downtime for routine maintenance.</t>
    </r>
  </si>
  <si>
    <r>
      <rPr>
        <vertAlign val="superscript"/>
        <sz val="8"/>
        <rFont val="Times New Roman"/>
        <family val="1"/>
      </rPr>
      <t>5</t>
    </r>
    <r>
      <rPr>
        <sz val="8"/>
        <rFont val="Times New Roman"/>
        <family val="1"/>
      </rPr>
      <t>Calculated relative to portland cement output; utilization would be higher if calculated to include output of masonry cement.</t>
    </r>
  </si>
  <si>
    <r>
      <rPr>
        <vertAlign val="superscript"/>
        <sz val="8"/>
        <rFont val="Times New Roman"/>
        <family val="1"/>
      </rPr>
      <t>6</t>
    </r>
    <r>
      <rPr>
        <sz val="8"/>
        <rFont val="Times New Roman"/>
        <family val="1"/>
      </rPr>
      <t xml:space="preserve">Includes imported cement, stocks of domestic and imported cement at mills, terminals assigned to plants (some of which may be outside the district indicated), and cement in transit. </t>
    </r>
  </si>
  <si>
    <r>
      <rPr>
        <vertAlign val="superscript"/>
        <sz val="8"/>
        <rFont val="Times New Roman"/>
        <family val="1"/>
      </rPr>
      <t>7</t>
    </r>
    <r>
      <rPr>
        <sz val="8"/>
        <rFont val="Times New Roman"/>
        <family val="1"/>
      </rPr>
      <t>Includes estimates for nonrespondents or facilities that provided incomplete information; data have been rounded to three significant digits.</t>
    </r>
  </si>
  <si>
    <r>
      <rPr>
        <vertAlign val="superscript"/>
        <sz val="8"/>
        <rFont val="Times New Roman"/>
        <family val="1"/>
      </rPr>
      <t>8</t>
    </r>
    <r>
      <rPr>
        <sz val="8"/>
        <rFont val="Times New Roman"/>
        <family val="1"/>
      </rPr>
      <t>Includes only those importers or terminals for which district assignations were not possible.</t>
    </r>
  </si>
  <si>
    <r>
      <rPr>
        <vertAlign val="superscript"/>
        <sz val="8"/>
        <rFont val="Times New Roman"/>
        <family val="1"/>
      </rPr>
      <t>9</t>
    </r>
    <r>
      <rPr>
        <sz val="8"/>
        <rFont val="Times New Roman"/>
        <family val="1"/>
      </rPr>
      <t>May not add to totals shown because of independent rounding.</t>
    </r>
  </si>
  <si>
    <t>See footnotes at end of table.</t>
  </si>
  <si>
    <t>TABLE 9—Continued</t>
  </si>
  <si>
    <t>Destination:—Continued</t>
  </si>
  <si>
    <t>TABLE 18—Continued</t>
  </si>
  <si>
    <t>Côte d’Ivoire</t>
  </si>
  <si>
    <t>TABLE 22—Continued</t>
  </si>
  <si>
    <t>TABLE 16—Continued</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</si>
  <si>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</si>
  <si>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</si>
  <si>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</si>
  <si>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</si>
  <si>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</si>
  <si>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Cement in 2018</t>
  </si>
  <si>
    <t>This workbook includes an embedded Word document and twenty-two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</si>
</sst>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0"/>
    <numFmt numFmtId="166" formatCode="&quot;$&quot;#,##0.00"/>
    <numFmt numFmtId="167" formatCode="&quot;$&quot;#,##0"/>
    <numFmt numFmtId="168" formatCode="0.0%"/>
    <numFmt numFmtId="169" formatCode="_(* #,##0.00_);_(* \(#,##0.00\);_(* \-??_);_(@_)"/>
    <numFmt numFmtId="170" formatCode="0.0"/>
    <numFmt numFmtId="171" formatCode="#,###"/>
    <numFmt numFmtId="172" formatCode="_(* #,##0_);_(* \(#,##0\);_(* &quot;-&quot;??_);_(@_)"/>
    <numFmt numFmtId="173" formatCode="[$-409]mmmm\ d\,\ yyyy;@"/>
  </numFmts>
  <fonts count="29">
    <font>
      <sz val="11"/>
      <color theme="1"/>
      <name val="Times New Roman"/>
      <family val="2"/>
    </font>
    <font>
      <sz val="8"/>
      <name val="Times New Roman"/>
      <family val="1"/>
    </font>
    <font>
      <vertAlign val="superscript"/>
      <sz val="8"/>
      <name val="Times New Roman"/>
      <family val="1"/>
    </font>
    <font>
      <sz val="9"/>
      <name val="Times New Roman"/>
      <family val="1"/>
    </font>
    <font>
      <vertAlign val="superscript"/>
      <sz val="9"/>
      <name val="Times New Roman"/>
      <family val="1"/>
    </font>
    <font>
      <sz val="6"/>
      <name val="Times New Roman"/>
      <family val="1"/>
    </font>
    <font>
      <sz val="10"/>
      <name val="Arial"/>
      <family val="2"/>
    </font>
    <font>
      <sz val="10"/>
      <name val="Times New Roman"/>
      <family val="1"/>
    </font>
    <font>
      <sz val="12"/>
      <name val="Arial"/>
      <family val="2"/>
    </font>
    <font>
      <sz val="12"/>
      <name val="Times New Roman"/>
      <family val="1"/>
    </font>
    <font>
      <sz val="8"/>
      <name val="Times"/>
    </font>
    <font>
      <sz val="8"/>
      <name val="Book Antiqua"/>
      <family val="1"/>
    </font>
    <font>
      <sz val="12"/>
      <name val="SWISS"/>
    </font>
    <font>
      <sz val="8"/>
      <name val="Times"/>
      <family val="1"/>
    </font>
    <font>
      <sz val="11"/>
      <color indexed="8"/>
      <name val="Times New Roman"/>
      <family val="2"/>
    </font>
    <font>
      <b/>
      <sz val="8"/>
      <name val="Times New Roman"/>
      <family val="1"/>
    </font>
    <font>
      <sz val="11"/>
      <name val="Times New Roman"/>
      <family val="1"/>
    </font>
    <font>
      <b/>
      <sz val="10"/>
      <name val="Times New Roman"/>
      <family val="2"/>
    </font>
    <font>
      <sz val="10"/>
      <name val="Times New Roman"/>
      <family val="2"/>
    </font>
    <font>
      <sz val="8"/>
      <name val="Times New Roman"/>
      <family val="2"/>
    </font>
    <font>
      <sz val="11"/>
      <color theme="1"/>
      <name val="Times New Roman"/>
      <family val="2"/>
    </font>
    <font>
      <sz val="11"/>
      <color theme="1"/>
      <name val="Calibri"/>
      <family val="2"/>
      <scheme val="minor"/>
    </font>
    <font>
      <sz val="10"/>
      <color theme="1"/>
      <name val="Times New Roman"/>
      <family val="2"/>
    </font>
    <font>
      <sz val="12"/>
      <color theme="1"/>
      <name val="Calibri"/>
      <family val="2"/>
      <scheme val="minor"/>
    </font>
    <font>
      <sz val="8"/>
      <color theme="1"/>
      <name val="Times"/>
      <family val="2"/>
    </font>
    <font>
      <sz val="11"/>
      <color rgb="FF000000"/>
      <name val="Arial"/>
      <family val="2"/>
    </font>
    <font>
      <sz val="11"/>
      <color theme="1"/>
      <name val="Times New Roman"/>
      <family val="1"/>
    </font>
    <font>
      <b/>
      <sz val="10"/>
      <color theme="1"/>
      <name val="Times New Roman"/>
      <family val="1"/>
    </font>
    <font>
      <sz val="8"/>
      <color theme="1"/>
      <name val="Times New Roman"/>
      <family val="2"/>
    </font>
  </fonts>
  <fills count="2">
    <fill>
      <patternFill patternType="none"/>
    </fill>
    <fill>
      <patternFill patternType="gray125"/>
    </fill>
  </fills>
  <borders count="14">
    <border>
      <left/>
      <right/>
      <top/>
      <bottom/>
      <diagonal/>
    </border>
    <border>
      <left/>
      <right/>
      <top style="thin">
        <color indexed="64"/>
      </top>
      <bottom/>
      <diagonal/>
    </border>
    <border>
      <left/>
      <right/>
      <top style="hair">
        <color indexed="64"/>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8"/>
      </top>
      <bottom/>
      <diagonal/>
    </border>
    <border>
      <left/>
      <right/>
      <top style="hair">
        <color indexed="64"/>
      </top>
      <bottom style="hair">
        <color indexed="64"/>
      </bottom>
      <diagonal/>
    </border>
    <border>
      <left/>
      <right/>
      <top style="hair">
        <color indexed="8"/>
      </top>
      <bottom style="hair">
        <color indexed="64"/>
      </bottom>
      <diagonal/>
    </border>
    <border>
      <left/>
      <right/>
      <top style="hair">
        <color indexed="8"/>
      </top>
      <bottom style="hair">
        <color indexed="8"/>
      </bottom>
      <diagonal/>
    </border>
    <border>
      <left/>
      <right/>
      <top style="thin">
        <color indexed="64"/>
      </top>
      <bottom style="thin">
        <color indexed="64"/>
      </bottom>
      <diagonal/>
    </border>
    <border>
      <left/>
      <right/>
      <top/>
      <bottom style="thin">
        <color indexed="64"/>
      </bottom>
      <diagonal/>
    </border>
    <border>
      <left/>
      <right/>
      <top/>
      <bottom style="hair">
        <color indexed="64"/>
      </bottom>
      <diagonal/>
    </border>
    <border>
      <left/>
      <right/>
      <top/>
      <bottom style="hair">
        <color indexed="8"/>
      </bottom>
      <diagonal/>
    </border>
    <border>
      <left/>
      <right/>
      <top style="hair">
        <color indexed="64"/>
      </top>
      <bottom style="hair">
        <color indexed="8"/>
      </bottom>
      <diagonal/>
    </border>
  </borders>
  <cellStyleXfs count="64">
    <xf numFmtId="0" fontId="0" fillId="0" borderId="0"/>
    <xf numFmtId="43" fontId="20"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169" fontId="1" fillId="0" borderId="0" applyFill="0" applyBorder="0" applyAlignment="0" applyProtection="0"/>
    <xf numFmtId="44" fontId="22" fillId="0" borderId="0" applyFont="0" applyFill="0" applyBorder="0" applyAlignment="0" applyProtection="0"/>
    <xf numFmtId="0" fontId="8" fillId="0" borderId="0"/>
    <xf numFmtId="0" fontId="21" fillId="0" borderId="0"/>
    <xf numFmtId="0" fontId="10" fillId="0" borderId="0"/>
    <xf numFmtId="0" fontId="24" fillId="0" borderId="0"/>
    <xf numFmtId="0" fontId="6" fillId="0" borderId="0"/>
    <xf numFmtId="0" fontId="11" fillId="0" borderId="0"/>
    <xf numFmtId="0" fontId="12" fillId="0" borderId="0"/>
    <xf numFmtId="0" fontId="25" fillId="0" borderId="0"/>
    <xf numFmtId="37" fontId="7" fillId="0" borderId="0"/>
    <xf numFmtId="0" fontId="6" fillId="0" borderId="0"/>
    <xf numFmtId="0" fontId="20" fillId="0" borderId="0"/>
    <xf numFmtId="0" fontId="6" fillId="0" borderId="0"/>
    <xf numFmtId="0" fontId="21" fillId="0" borderId="0"/>
    <xf numFmtId="0" fontId="6" fillId="0" borderId="0"/>
    <xf numFmtId="0" fontId="8" fillId="0" borderId="0"/>
    <xf numFmtId="0" fontId="7" fillId="0" borderId="0"/>
    <xf numFmtId="0" fontId="6" fillId="0" borderId="0"/>
    <xf numFmtId="0" fontId="6" fillId="0" borderId="0"/>
    <xf numFmtId="0" fontId="8" fillId="0" borderId="0"/>
    <xf numFmtId="0" fontId="21" fillId="0" borderId="0"/>
    <xf numFmtId="0" fontId="10" fillId="0" borderId="0"/>
    <xf numFmtId="0" fontId="13" fillId="0" borderId="0"/>
    <xf numFmtId="0" fontId="6" fillId="0" borderId="0"/>
    <xf numFmtId="0" fontId="9" fillId="0" borderId="0"/>
    <xf numFmtId="0" fontId="23" fillId="0" borderId="0"/>
    <xf numFmtId="0" fontId="21" fillId="0" borderId="0"/>
    <xf numFmtId="0" fontId="8" fillId="0" borderId="0"/>
    <xf numFmtId="0" fontId="1" fillId="0" borderId="0" applyAlignment="0"/>
    <xf numFmtId="37" fontId="8" fillId="0" borderId="0"/>
    <xf numFmtId="0" fontId="22" fillId="0" borderId="0"/>
    <xf numFmtId="37" fontId="1" fillId="0" borderId="0"/>
    <xf numFmtId="0" fontId="1" fillId="0" borderId="0"/>
    <xf numFmtId="37" fontId="1" fillId="0" borderId="0"/>
    <xf numFmtId="37" fontId="1" fillId="0" borderId="0"/>
    <xf numFmtId="37" fontId="1" fillId="0" borderId="0"/>
    <xf numFmtId="37" fontId="1" fillId="0" borderId="0"/>
    <xf numFmtId="37" fontId="1" fillId="0" borderId="0"/>
    <xf numFmtId="37" fontId="1" fillId="0" borderId="0"/>
    <xf numFmtId="37" fontId="1" fillId="0" borderId="0"/>
    <xf numFmtId="0" fontId="1" fillId="0" borderId="0"/>
    <xf numFmtId="37" fontId="1" fillId="0" borderId="0"/>
    <xf numFmtId="37" fontId="1" fillId="0" borderId="0"/>
    <xf numFmtId="37" fontId="1" fillId="0" borderId="0"/>
    <xf numFmtId="37" fontId="1" fillId="0" borderId="0"/>
    <xf numFmtId="37" fontId="1" fillId="0" borderId="0"/>
    <xf numFmtId="37" fontId="1" fillId="0" borderId="0"/>
    <xf numFmtId="37" fontId="1" fillId="0" borderId="0"/>
    <xf numFmtId="37" fontId="1" fillId="0" borderId="0"/>
    <xf numFmtId="0" fontId="1" fillId="0" borderId="0"/>
    <xf numFmtId="0" fontId="6" fillId="0" borderId="0"/>
    <xf numFmtId="0" fontId="1" fillId="0" borderId="0"/>
    <xf numFmtId="9" fontId="20" fillId="0" borderId="0" applyFont="0" applyFill="0" applyBorder="0" applyAlignment="0" applyProtection="0"/>
    <xf numFmtId="9" fontId="22" fillId="0" borderId="0" applyFont="0" applyFill="0" applyBorder="0" applyAlignment="0" applyProtection="0"/>
  </cellStyleXfs>
  <cellXfs count="821">
    <xf numFmtId="0" fontId="0" fillId="0" borderId="0" xfId="0"/>
    <xf numFmtId="3" fontId="3" fillId="0" borderId="0" xfId="0" applyNumberFormat="1" applyFont="1" applyFill="1"/>
    <xf numFmtId="3" fontId="1" fillId="0" borderId="0" xfId="0" applyNumberFormat="1" applyFont="1" applyFill="1" applyAlignment="1">
      <alignment horizontal="right" vertical="center"/>
    </xf>
    <xf numFmtId="3" fontId="3" fillId="0" borderId="0" xfId="0" applyNumberFormat="1" applyFont="1" applyFill="1" applyBorder="1"/>
    <xf numFmtId="3" fontId="1" fillId="0" borderId="0" xfId="0" applyNumberFormat="1" applyFont="1" applyFill="1" applyBorder="1" applyAlignment="1">
      <alignment horizontal="right" vertical="center"/>
    </xf>
    <xf numFmtId="3" fontId="1" fillId="0" borderId="0" xfId="0" applyNumberFormat="1" applyFont="1" applyFill="1" applyAlignment="1">
      <alignment vertical="center"/>
    </xf>
    <xf numFmtId="164" fontId="1" fillId="0" borderId="0" xfId="0" applyNumberFormat="1" applyFont="1" applyFill="1" applyBorder="1" applyAlignment="1">
      <alignment horizontal="right" vertical="center"/>
    </xf>
    <xf numFmtId="3" fontId="1" fillId="0" borderId="0" xfId="45" quotePrefix="1" applyNumberFormat="1" applyFont="1" applyFill="1" applyAlignment="1" applyProtection="1">
      <alignment horizontal="right" vertical="center"/>
      <protection locked="0"/>
    </xf>
    <xf numFmtId="3" fontId="1" fillId="0" borderId="0" xfId="45" applyNumberFormat="1" applyFont="1" applyFill="1" applyAlignment="1" applyProtection="1">
      <alignment horizontal="right" vertical="center"/>
      <protection locked="0"/>
    </xf>
    <xf numFmtId="3" fontId="4" fillId="0" borderId="0" xfId="0" applyNumberFormat="1" applyFont="1" applyFill="1"/>
    <xf numFmtId="3" fontId="1" fillId="0" borderId="0" xfId="45" applyNumberFormat="1" applyFont="1" applyFill="1" applyBorder="1" applyAlignment="1" applyProtection="1">
      <alignment horizontal="right" vertical="center"/>
      <protection locked="0"/>
    </xf>
    <xf numFmtId="0" fontId="1" fillId="0" borderId="0" xfId="0" applyFont="1" applyFill="1" applyBorder="1" applyAlignment="1">
      <alignment vertical="center"/>
    </xf>
    <xf numFmtId="37" fontId="1" fillId="0" borderId="0" xfId="48" applyNumberFormat="1" applyFont="1" applyFill="1" applyAlignment="1" applyProtection="1">
      <alignment vertical="center"/>
      <protection locked="0"/>
    </xf>
    <xf numFmtId="165" fontId="2" fillId="0" borderId="0" xfId="48" applyNumberFormat="1" applyFont="1" applyFill="1" applyAlignment="1" applyProtection="1">
      <alignment horizontal="left" vertical="center"/>
      <protection locked="0"/>
    </xf>
    <xf numFmtId="3" fontId="4" fillId="0" borderId="0" xfId="0" applyNumberFormat="1" applyFont="1" applyFill="1" applyAlignment="1">
      <alignment horizontal="left"/>
    </xf>
    <xf numFmtId="37" fontId="2" fillId="0" borderId="0" xfId="48" applyNumberFormat="1" applyFont="1" applyFill="1" applyAlignment="1" applyProtection="1">
      <alignment horizontal="left" vertical="center"/>
      <protection locked="0"/>
    </xf>
    <xf numFmtId="37" fontId="2" fillId="0" borderId="0" xfId="48" applyNumberFormat="1" applyFont="1" applyFill="1" applyBorder="1" applyAlignment="1" applyProtection="1">
      <alignment horizontal="left" vertical="center"/>
      <protection locked="0"/>
    </xf>
    <xf numFmtId="37" fontId="1" fillId="0" borderId="0" xfId="49" applyNumberFormat="1" applyFont="1" applyFill="1" applyAlignment="1" applyProtection="1">
      <alignment vertical="center"/>
      <protection locked="0"/>
    </xf>
    <xf numFmtId="0" fontId="2" fillId="0" borderId="0" xfId="0" applyFont="1" applyFill="1" applyAlignment="1">
      <alignment horizontal="left"/>
    </xf>
    <xf numFmtId="37" fontId="1" fillId="0" borderId="0" xfId="49" applyNumberFormat="1" applyFont="1" applyFill="1" applyBorder="1" applyAlignment="1" applyProtection="1">
      <alignment vertical="center"/>
      <protection locked="0"/>
    </xf>
    <xf numFmtId="37" fontId="1" fillId="0" borderId="0" xfId="51" applyNumberFormat="1" applyFont="1" applyFill="1" applyAlignment="1" applyProtection="1">
      <alignment vertical="center"/>
      <protection locked="0"/>
    </xf>
    <xf numFmtId="168" fontId="1" fillId="0" borderId="0" xfId="62" applyNumberFormat="1" applyFont="1" applyFill="1" applyAlignment="1">
      <alignment horizontal="right"/>
    </xf>
    <xf numFmtId="10" fontId="1" fillId="0" borderId="0" xfId="62" applyNumberFormat="1" applyFont="1" applyFill="1" applyAlignment="1">
      <alignment horizontal="right"/>
    </xf>
    <xf numFmtId="37" fontId="1" fillId="0" borderId="0" xfId="41" applyNumberFormat="1" applyFont="1" applyFill="1" applyBorder="1" applyAlignment="1" applyProtection="1">
      <alignment horizontal="left" vertical="center"/>
      <protection locked="0"/>
    </xf>
    <xf numFmtId="37" fontId="1" fillId="0" borderId="0" xfId="41" applyFont="1" applyFill="1" applyAlignment="1" applyProtection="1">
      <alignment vertical="center"/>
      <protection locked="0"/>
    </xf>
    <xf numFmtId="37" fontId="1" fillId="0" borderId="0" xfId="46" applyNumberFormat="1" applyFont="1" applyFill="1" applyAlignment="1" applyProtection="1">
      <alignment vertical="center"/>
      <protection locked="0"/>
    </xf>
    <xf numFmtId="3" fontId="1" fillId="0" borderId="0" xfId="46" applyNumberFormat="1" applyFont="1" applyFill="1" applyAlignment="1" applyProtection="1">
      <alignment vertical="center"/>
      <protection locked="0"/>
    </xf>
    <xf numFmtId="37" fontId="1" fillId="0" borderId="0" xfId="46" applyNumberFormat="1" applyFont="1" applyFill="1" applyBorder="1" applyAlignment="1" applyProtection="1">
      <alignment vertical="center"/>
      <protection locked="0"/>
    </xf>
    <xf numFmtId="3" fontId="1" fillId="0" borderId="0" xfId="46" applyNumberFormat="1" applyFont="1" applyFill="1" applyAlignment="1" applyProtection="1">
      <alignment horizontal="right" vertical="center"/>
      <protection locked="0"/>
    </xf>
    <xf numFmtId="3" fontId="1" fillId="0" borderId="0" xfId="46" applyNumberFormat="1" applyFont="1" applyFill="1" applyBorder="1" applyAlignment="1" applyProtection="1">
      <alignment horizontal="right" vertical="center"/>
      <protection locked="0"/>
    </xf>
    <xf numFmtId="3" fontId="1" fillId="0" borderId="0" xfId="46" applyNumberFormat="1" applyFont="1" applyFill="1" applyAlignment="1" applyProtection="1">
      <alignment horizontal="right" vertical="center"/>
    </xf>
    <xf numFmtId="3" fontId="1" fillId="0" borderId="0" xfId="46" applyNumberFormat="1" applyFont="1" applyFill="1" applyBorder="1" applyAlignment="1" applyProtection="1">
      <alignment horizontal="right" vertical="center"/>
    </xf>
    <xf numFmtId="0" fontId="1" fillId="0" borderId="0" xfId="33" applyFont="1" applyFill="1"/>
    <xf numFmtId="37" fontId="1" fillId="0" borderId="0" xfId="55" applyNumberFormat="1" applyFont="1" applyFill="1" applyBorder="1" applyAlignment="1" applyProtection="1">
      <alignment vertical="center"/>
      <protection locked="0"/>
    </xf>
    <xf numFmtId="3" fontId="1" fillId="0" borderId="0" xfId="60" applyNumberFormat="1" applyFont="1" applyFill="1" applyAlignment="1">
      <alignment horizontal="left" vertical="center" indent="1"/>
    </xf>
    <xf numFmtId="3" fontId="1" fillId="0" borderId="0" xfId="60" applyNumberFormat="1" applyFont="1" applyFill="1" applyAlignment="1">
      <alignment horizontal="right" vertical="center"/>
    </xf>
    <xf numFmtId="37" fontId="2" fillId="0" borderId="0" xfId="55" applyNumberFormat="1" applyFont="1" applyFill="1" applyBorder="1" applyAlignment="1" applyProtection="1">
      <alignment horizontal="left" vertical="center"/>
      <protection locked="0"/>
    </xf>
    <xf numFmtId="37" fontId="1" fillId="0" borderId="0" xfId="55" applyNumberFormat="1" applyFont="1" applyFill="1" applyBorder="1" applyAlignment="1" applyProtection="1">
      <alignment horizontal="left" vertical="center"/>
      <protection locked="0"/>
    </xf>
    <xf numFmtId="37" fontId="1" fillId="0" borderId="0" xfId="58" applyNumberFormat="1" applyFont="1" applyFill="1" applyBorder="1" applyAlignment="1" applyProtection="1">
      <alignment horizontal="left"/>
      <protection locked="0"/>
    </xf>
    <xf numFmtId="0" fontId="1" fillId="0" borderId="0" xfId="33" applyFont="1" applyFill="1" applyBorder="1"/>
    <xf numFmtId="3" fontId="1" fillId="0" borderId="0" xfId="33" applyNumberFormat="1" applyFont="1" applyFill="1"/>
    <xf numFmtId="0" fontId="2" fillId="0" borderId="0" xfId="33" applyFont="1" applyFill="1" applyAlignment="1">
      <alignment horizontal="left"/>
    </xf>
    <xf numFmtId="0" fontId="2" fillId="0" borderId="0" xfId="0" applyFont="1" applyFill="1" applyBorder="1" applyAlignment="1">
      <alignment horizontal="left" vertical="center"/>
    </xf>
    <xf numFmtId="3" fontId="2" fillId="0" borderId="0" xfId="60" applyNumberFormat="1" applyFont="1" applyFill="1" applyAlignment="1">
      <alignment horizontal="right" vertical="center"/>
    </xf>
    <xf numFmtId="0" fontId="2" fillId="0" borderId="0" xfId="33" applyFont="1" applyFill="1"/>
    <xf numFmtId="37" fontId="2" fillId="0" borderId="0" xfId="55" applyNumberFormat="1" applyFont="1" applyFill="1" applyBorder="1" applyAlignment="1" applyProtection="1">
      <alignment horizontal="center" vertical="center"/>
      <protection locked="0"/>
    </xf>
    <xf numFmtId="3" fontId="2" fillId="0" borderId="0" xfId="33" applyNumberFormat="1" applyFont="1" applyFill="1"/>
    <xf numFmtId="3" fontId="2" fillId="0" borderId="0" xfId="60" applyNumberFormat="1" applyFont="1" applyFill="1" applyAlignment="1">
      <alignment horizontal="left" vertical="center"/>
    </xf>
    <xf numFmtId="0" fontId="2" fillId="0" borderId="0" xfId="33" applyFont="1" applyFill="1" applyBorder="1" applyAlignment="1">
      <alignment horizontal="left"/>
    </xf>
    <xf numFmtId="3" fontId="2" fillId="0" borderId="0" xfId="33" applyNumberFormat="1" applyFont="1" applyFill="1" applyAlignment="1">
      <alignment horizontal="left"/>
    </xf>
    <xf numFmtId="0" fontId="1" fillId="0" borderId="0" xfId="0" applyFont="1" applyFill="1" applyAlignment="1">
      <alignment vertical="center"/>
    </xf>
    <xf numFmtId="0" fontId="2" fillId="0" borderId="0" xfId="0" applyFont="1" applyFill="1" applyBorder="1" applyAlignment="1">
      <alignment horizontal="left"/>
    </xf>
    <xf numFmtId="3" fontId="2" fillId="0" borderId="0" xfId="41" applyNumberFormat="1" applyFont="1" applyFill="1" applyBorder="1" applyAlignment="1" applyProtection="1">
      <alignment horizontal="left" vertical="center"/>
      <protection locked="0"/>
    </xf>
    <xf numFmtId="3" fontId="1" fillId="0" borderId="0" xfId="41" applyNumberFormat="1" applyFont="1" applyFill="1" applyAlignment="1" applyProtection="1">
      <alignment horizontal="right" vertical="center"/>
      <protection locked="0"/>
    </xf>
    <xf numFmtId="37" fontId="1" fillId="0" borderId="0" xfId="41" applyNumberFormat="1" applyFont="1" applyFill="1" applyBorder="1" applyAlignment="1" applyProtection="1">
      <alignment horizontal="right" vertical="top"/>
      <protection locked="0"/>
    </xf>
    <xf numFmtId="4" fontId="1" fillId="0" borderId="0" xfId="41" applyNumberFormat="1" applyFont="1" applyFill="1" applyAlignment="1" applyProtection="1">
      <alignment horizontal="right" vertical="center"/>
      <protection locked="0"/>
    </xf>
    <xf numFmtId="3" fontId="2" fillId="0" borderId="0" xfId="41" applyNumberFormat="1" applyFont="1" applyFill="1" applyAlignment="1" applyProtection="1">
      <alignment horizontal="left" vertical="center"/>
      <protection locked="0"/>
    </xf>
    <xf numFmtId="3" fontId="1" fillId="0" borderId="0" xfId="41" applyNumberFormat="1" applyFont="1" applyFill="1" applyAlignment="1" applyProtection="1">
      <alignment horizontal="left" vertical="center"/>
      <protection locked="0"/>
    </xf>
    <xf numFmtId="3" fontId="1" fillId="0" borderId="0" xfId="41" applyNumberFormat="1" applyFont="1" applyFill="1" applyBorder="1" applyAlignment="1" applyProtection="1">
      <alignment horizontal="right" vertical="center"/>
      <protection locked="0"/>
    </xf>
    <xf numFmtId="3" fontId="1" fillId="0" borderId="1" xfId="41" applyNumberFormat="1" applyFont="1" applyFill="1" applyBorder="1" applyAlignment="1" applyProtection="1">
      <alignment horizontal="right" vertical="center"/>
      <protection locked="0"/>
    </xf>
    <xf numFmtId="37" fontId="1" fillId="0" borderId="0" xfId="55" applyNumberFormat="1" applyFont="1" applyFill="1" applyBorder="1" applyAlignment="1" applyProtection="1">
      <alignment horizontal="center" vertical="center"/>
      <protection locked="0"/>
    </xf>
    <xf numFmtId="3" fontId="1" fillId="0" borderId="0" xfId="4" quotePrefix="1" applyNumberFormat="1" applyFont="1" applyFill="1" applyBorder="1" applyAlignment="1" applyProtection="1">
      <alignment horizontal="right" vertical="center"/>
      <protection locked="0"/>
    </xf>
    <xf numFmtId="3" fontId="1" fillId="0" borderId="0" xfId="33" applyNumberFormat="1" applyFont="1" applyFill="1" applyAlignment="1">
      <alignment horizontal="right" vertical="center"/>
    </xf>
    <xf numFmtId="3" fontId="2" fillId="0" borderId="2" xfId="33" applyNumberFormat="1" applyFont="1" applyFill="1" applyBorder="1" applyAlignment="1">
      <alignment horizontal="left"/>
    </xf>
    <xf numFmtId="3" fontId="2" fillId="0" borderId="0" xfId="33" applyNumberFormat="1" applyFont="1" applyFill="1" applyBorder="1"/>
    <xf numFmtId="3" fontId="2" fillId="0" borderId="0" xfId="33" applyNumberFormat="1" applyFont="1" applyFill="1" applyBorder="1" applyAlignment="1">
      <alignment horizontal="left"/>
    </xf>
    <xf numFmtId="3" fontId="2" fillId="0" borderId="3" xfId="33" applyNumberFormat="1" applyFont="1" applyFill="1" applyBorder="1" applyAlignment="1">
      <alignment horizontal="left"/>
    </xf>
    <xf numFmtId="3" fontId="1" fillId="0" borderId="0" xfId="57" quotePrefix="1" applyNumberFormat="1" applyFont="1" applyFill="1" applyBorder="1" applyAlignment="1" applyProtection="1">
      <alignment horizontal="right" vertical="center"/>
      <protection locked="0"/>
    </xf>
    <xf numFmtId="37" fontId="1" fillId="0" borderId="0" xfId="45" applyNumberFormat="1" applyFont="1" applyFill="1" applyBorder="1" applyAlignment="1" applyProtection="1">
      <alignment horizontal="center" vertical="center"/>
      <protection locked="0"/>
    </xf>
    <xf numFmtId="3" fontId="1" fillId="0" borderId="2" xfId="0" applyNumberFormat="1" applyFont="1" applyFill="1" applyBorder="1" applyAlignment="1">
      <alignment horizontal="right" vertical="center"/>
    </xf>
    <xf numFmtId="3" fontId="1" fillId="0" borderId="2" xfId="0" applyNumberFormat="1" applyFont="1" applyFill="1" applyBorder="1" applyAlignment="1">
      <alignment vertical="center"/>
    </xf>
    <xf numFmtId="0" fontId="1" fillId="0" borderId="2" xfId="0" applyFont="1" applyFill="1" applyBorder="1" applyAlignment="1">
      <alignment vertical="center"/>
    </xf>
    <xf numFmtId="164" fontId="1" fillId="0" borderId="2" xfId="0" applyNumberFormat="1" applyFont="1" applyFill="1" applyBorder="1" applyAlignment="1">
      <alignment horizontal="right" vertical="center"/>
    </xf>
    <xf numFmtId="49" fontId="1" fillId="0" borderId="0" xfId="45" quotePrefix="1" applyNumberFormat="1" applyFont="1" applyFill="1" applyAlignment="1" applyProtection="1">
      <alignment horizontal="right" vertical="center"/>
      <protection locked="0"/>
    </xf>
    <xf numFmtId="0" fontId="2" fillId="0" borderId="0" xfId="0" applyFont="1" applyFill="1" applyAlignment="1">
      <alignment horizontal="left" vertical="center"/>
    </xf>
    <xf numFmtId="37" fontId="1" fillId="0" borderId="0" xfId="52" applyNumberFormat="1" applyFont="1" applyFill="1" applyBorder="1" applyAlignment="1" applyProtection="1">
      <alignment horizontal="center" vertical="center"/>
      <protection locked="0"/>
    </xf>
    <xf numFmtId="3" fontId="1" fillId="0" borderId="0" xfId="61" applyNumberFormat="1" applyFont="1" applyFill="1" applyBorder="1" applyAlignment="1">
      <alignment horizontal="right" vertical="center"/>
    </xf>
    <xf numFmtId="3" fontId="2" fillId="0" borderId="0" xfId="46" applyNumberFormat="1" applyFont="1" applyFill="1" applyAlignment="1" applyProtection="1">
      <alignment horizontal="right" vertical="center"/>
      <protection locked="0"/>
    </xf>
    <xf numFmtId="3" fontId="2" fillId="0" borderId="0" xfId="46" applyNumberFormat="1" applyFont="1" applyFill="1" applyBorder="1" applyAlignment="1" applyProtection="1">
      <alignment horizontal="right" vertical="center"/>
      <protection locked="0"/>
    </xf>
    <xf numFmtId="3" fontId="2" fillId="0" borderId="0" xfId="46" applyNumberFormat="1" applyFont="1" applyFill="1" applyAlignment="1" applyProtection="1">
      <alignment horizontal="right" vertical="center"/>
    </xf>
    <xf numFmtId="3" fontId="1" fillId="0" borderId="3" xfId="61" applyNumberFormat="1" applyFont="1" applyFill="1" applyBorder="1" applyAlignment="1">
      <alignment horizontal="right" vertical="center"/>
    </xf>
    <xf numFmtId="3" fontId="2" fillId="0" borderId="0" xfId="46" applyNumberFormat="1" applyFont="1" applyFill="1" applyBorder="1" applyAlignment="1" applyProtection="1">
      <alignment horizontal="right" vertical="center"/>
    </xf>
    <xf numFmtId="49" fontId="1" fillId="0" borderId="0" xfId="0" quotePrefix="1" applyNumberFormat="1" applyFont="1" applyFill="1" applyBorder="1" applyAlignment="1">
      <alignment horizontal="right" vertical="center"/>
    </xf>
    <xf numFmtId="3" fontId="4" fillId="0" borderId="0" xfId="0" applyNumberFormat="1" applyFont="1" applyFill="1" applyAlignment="1">
      <alignment horizontal="left" vertical="center"/>
    </xf>
    <xf numFmtId="167" fontId="1" fillId="0" borderId="0" xfId="0" applyNumberFormat="1" applyFont="1" applyFill="1" applyAlignment="1">
      <alignment horizontal="right" vertical="center"/>
    </xf>
    <xf numFmtId="166" fontId="1" fillId="0" borderId="0" xfId="0" applyNumberFormat="1" applyFont="1" applyFill="1" applyAlignment="1">
      <alignment horizontal="right" vertical="center"/>
    </xf>
    <xf numFmtId="4" fontId="1" fillId="0" borderId="0" xfId="0" applyNumberFormat="1" applyFont="1" applyFill="1" applyAlignment="1">
      <alignment horizontal="right" vertical="center"/>
    </xf>
    <xf numFmtId="4" fontId="1" fillId="0" borderId="0" xfId="0" applyNumberFormat="1" applyFont="1" applyFill="1" applyBorder="1" applyAlignment="1">
      <alignment horizontal="right" vertical="center"/>
    </xf>
    <xf numFmtId="49" fontId="4" fillId="0" borderId="0" xfId="0" applyNumberFormat="1" applyFont="1" applyFill="1" applyAlignment="1">
      <alignment horizontal="left" vertical="center"/>
    </xf>
    <xf numFmtId="49" fontId="2" fillId="0" borderId="0" xfId="0" applyNumberFormat="1" applyFont="1" applyFill="1" applyAlignment="1">
      <alignment horizontal="left"/>
    </xf>
    <xf numFmtId="3" fontId="1" fillId="0" borderId="0" xfId="0" quotePrefix="1" applyNumberFormat="1" applyFont="1" applyFill="1" applyAlignment="1">
      <alignment horizontal="right" vertical="center"/>
    </xf>
    <xf numFmtId="3" fontId="1" fillId="0" borderId="4" xfId="0" applyNumberFormat="1" applyFont="1" applyFill="1" applyBorder="1" applyAlignment="1">
      <alignment horizontal="right" vertical="center"/>
    </xf>
    <xf numFmtId="168" fontId="1" fillId="0" borderId="0" xfId="62" applyNumberFormat="1" applyFont="1" applyFill="1" applyAlignment="1">
      <alignment horizontal="right" vertical="center"/>
    </xf>
    <xf numFmtId="10" fontId="1" fillId="0" borderId="0" xfId="62" applyNumberFormat="1" applyFont="1" applyFill="1" applyAlignment="1">
      <alignment horizontal="right" vertical="center"/>
    </xf>
    <xf numFmtId="0" fontId="1" fillId="0" borderId="0" xfId="0" applyFont="1" applyFill="1" applyBorder="1"/>
    <xf numFmtId="37" fontId="1" fillId="0" borderId="0" xfId="54" quotePrefix="1" applyNumberFormat="1" applyFont="1" applyFill="1" applyBorder="1" applyAlignment="1" applyProtection="1">
      <alignment horizontal="left" vertical="center" wrapText="1"/>
      <protection locked="0"/>
    </xf>
    <xf numFmtId="49" fontId="2" fillId="0" borderId="0" xfId="33" applyNumberFormat="1" applyFont="1" applyFill="1"/>
    <xf numFmtId="49" fontId="2" fillId="0" borderId="0" xfId="33" applyNumberFormat="1" applyFont="1" applyFill="1" applyAlignment="1">
      <alignment horizontal="left"/>
    </xf>
    <xf numFmtId="0" fontId="1" fillId="0" borderId="0" xfId="0" applyFont="1" applyFill="1" applyAlignment="1">
      <alignment horizontal="center" vertical="center"/>
    </xf>
    <xf numFmtId="0" fontId="1" fillId="0" borderId="5" xfId="50" applyFont="1" applyFill="1" applyBorder="1" applyAlignment="1" applyProtection="1">
      <alignment horizontal="center" vertical="center"/>
      <protection locked="0"/>
    </xf>
    <xf numFmtId="0" fontId="2" fillId="0" borderId="5" xfId="50" applyFont="1" applyFill="1" applyBorder="1" applyAlignment="1" applyProtection="1">
      <alignment horizontal="center" vertical="center"/>
      <protection locked="0"/>
    </xf>
    <xf numFmtId="0" fontId="1" fillId="0" borderId="0" xfId="33" applyFont="1" applyFill="1" applyAlignment="1">
      <alignment horizontal="left" vertical="center"/>
    </xf>
    <xf numFmtId="49" fontId="2" fillId="0" borderId="0" xfId="41" applyNumberFormat="1" applyFont="1" applyFill="1" applyBorder="1" applyAlignment="1" applyProtection="1">
      <alignment horizontal="left" vertical="center"/>
      <protection locked="0"/>
    </xf>
    <xf numFmtId="3" fontId="15" fillId="0" borderId="0" xfId="0" applyNumberFormat="1" applyFont="1" applyFill="1" applyAlignment="1">
      <alignment horizontal="right" vertical="center"/>
    </xf>
    <xf numFmtId="49" fontId="4" fillId="0" borderId="0" xfId="0" applyNumberFormat="1" applyFont="1" applyFill="1" applyAlignment="1">
      <alignment horizontal="left"/>
    </xf>
    <xf numFmtId="49" fontId="4" fillId="0" borderId="0" xfId="0" applyNumberFormat="1" applyFont="1" applyFill="1" applyBorder="1" applyAlignment="1">
      <alignment horizontal="left" vertical="center"/>
    </xf>
    <xf numFmtId="49" fontId="1" fillId="0" borderId="6" xfId="41" applyNumberFormat="1" applyFont="1" applyFill="1" applyBorder="1" applyAlignment="1" applyProtection="1">
      <alignment horizontal="right" vertical="center"/>
      <protection locked="0"/>
    </xf>
    <xf numFmtId="49" fontId="1" fillId="0" borderId="5" xfId="55" applyNumberFormat="1" applyFont="1" applyFill="1" applyBorder="1" applyAlignment="1" applyProtection="1">
      <alignment horizontal="center" vertical="center"/>
      <protection locked="0"/>
    </xf>
    <xf numFmtId="49" fontId="2" fillId="0" borderId="5" xfId="55" applyNumberFormat="1" applyFont="1" applyFill="1" applyBorder="1" applyAlignment="1" applyProtection="1">
      <alignment horizontal="center" vertical="center"/>
      <protection locked="0"/>
    </xf>
    <xf numFmtId="49" fontId="2" fillId="0" borderId="0" xfId="55" applyNumberFormat="1" applyFont="1" applyFill="1" applyAlignment="1" applyProtection="1">
      <alignment horizontal="center" vertical="center"/>
      <protection locked="0"/>
    </xf>
    <xf numFmtId="49" fontId="1" fillId="0" borderId="7" xfId="46" applyNumberFormat="1" applyFont="1" applyFill="1" applyBorder="1" applyAlignment="1" applyProtection="1">
      <alignment horizontal="left" vertical="center" indent="1"/>
      <protection locked="0"/>
    </xf>
    <xf numFmtId="49" fontId="1" fillId="0" borderId="0" xfId="48" applyNumberFormat="1" applyFont="1" applyFill="1" applyAlignment="1" applyProtection="1">
      <alignment horizontal="center" vertical="center"/>
      <protection locked="0"/>
    </xf>
    <xf numFmtId="49" fontId="1" fillId="0" borderId="5" xfId="54" applyNumberFormat="1" applyFont="1" applyFill="1" applyBorder="1" applyAlignment="1" applyProtection="1">
      <alignment horizontal="center" vertical="center"/>
      <protection locked="0"/>
    </xf>
    <xf numFmtId="49" fontId="1" fillId="0" borderId="0" xfId="54" applyNumberFormat="1" applyFont="1" applyFill="1" applyAlignment="1" applyProtection="1">
      <alignment horizontal="center" vertical="center"/>
      <protection locked="0"/>
    </xf>
    <xf numFmtId="49" fontId="2" fillId="0" borderId="0" xfId="54" applyNumberFormat="1" applyFont="1" applyFill="1" applyAlignment="1" applyProtection="1">
      <alignment horizontal="center" vertical="center"/>
      <protection locked="0"/>
    </xf>
    <xf numFmtId="49" fontId="1" fillId="0" borderId="3" xfId="54" applyNumberFormat="1" applyFont="1" applyFill="1" applyBorder="1" applyAlignment="1" applyProtection="1">
      <alignment horizontal="center" vertical="center"/>
      <protection locked="0"/>
    </xf>
    <xf numFmtId="49" fontId="2" fillId="0" borderId="3" xfId="54" applyNumberFormat="1" applyFont="1" applyFill="1" applyBorder="1" applyAlignment="1" applyProtection="1">
      <alignment horizontal="center" vertical="center"/>
      <protection locked="0"/>
    </xf>
    <xf numFmtId="49" fontId="1" fillId="0" borderId="7" xfId="54" applyNumberFormat="1" applyFont="1" applyFill="1" applyBorder="1" applyAlignment="1" applyProtection="1">
      <alignment horizontal="center" vertical="center"/>
      <protection locked="0"/>
    </xf>
    <xf numFmtId="49" fontId="1" fillId="0" borderId="7" xfId="54" applyNumberFormat="1" applyFont="1" applyFill="1" applyBorder="1" applyAlignment="1" applyProtection="1">
      <alignment horizontal="left" vertical="center" indent="1"/>
      <protection locked="0"/>
    </xf>
    <xf numFmtId="49" fontId="2" fillId="0" borderId="0" xfId="41" applyNumberFormat="1" applyFont="1" applyFill="1" applyAlignment="1" applyProtection="1">
      <alignment horizontal="left" vertical="center"/>
      <protection locked="0"/>
    </xf>
    <xf numFmtId="49" fontId="1" fillId="0" borderId="0" xfId="41" applyNumberFormat="1" applyFont="1" applyFill="1" applyAlignment="1" applyProtection="1">
      <alignment horizontal="left" vertical="center"/>
      <protection locked="0"/>
    </xf>
    <xf numFmtId="49" fontId="1" fillId="0" borderId="0" xfId="42" applyNumberFormat="1" applyFont="1" applyFill="1" applyBorder="1" applyAlignment="1" applyProtection="1">
      <alignment horizontal="left" vertical="center"/>
      <protection locked="0"/>
    </xf>
    <xf numFmtId="49" fontId="1" fillId="0" borderId="0" xfId="42" applyNumberFormat="1" applyFont="1" applyFill="1" applyBorder="1" applyAlignment="1" applyProtection="1">
      <alignment horizontal="left" vertical="center" indent="1"/>
      <protection locked="0"/>
    </xf>
    <xf numFmtId="49" fontId="1" fillId="0" borderId="0" xfId="42" applyNumberFormat="1" applyFont="1" applyFill="1" applyAlignment="1" applyProtection="1">
      <alignment horizontal="left" vertical="center"/>
      <protection locked="0"/>
    </xf>
    <xf numFmtId="49" fontId="1" fillId="0" borderId="1" xfId="41" applyNumberFormat="1" applyFont="1" applyFill="1" applyBorder="1" applyAlignment="1" applyProtection="1">
      <alignment horizontal="left" vertical="center"/>
      <protection locked="0"/>
    </xf>
    <xf numFmtId="49" fontId="1" fillId="0" borderId="0" xfId="41" applyNumberFormat="1" applyFont="1" applyFill="1" applyBorder="1" applyAlignment="1" applyProtection="1">
      <alignment horizontal="left" vertical="center"/>
      <protection locked="0"/>
    </xf>
    <xf numFmtId="49" fontId="1" fillId="0" borderId="0" xfId="51" applyNumberFormat="1" applyFont="1" applyFill="1" applyAlignment="1" applyProtection="1">
      <alignment horizontal="center" vertical="center"/>
      <protection locked="0"/>
    </xf>
    <xf numFmtId="49" fontId="1" fillId="0" borderId="5" xfId="50" applyNumberFormat="1" applyFont="1" applyFill="1" applyBorder="1" applyAlignment="1" applyProtection="1">
      <alignment horizontal="center" vertical="center"/>
      <protection locked="0"/>
    </xf>
    <xf numFmtId="49" fontId="1" fillId="0" borderId="0" xfId="55" applyNumberFormat="1" applyFont="1" applyFill="1" applyAlignment="1" applyProtection="1">
      <alignment horizontal="center" vertical="center"/>
      <protection locked="0"/>
    </xf>
    <xf numFmtId="3" fontId="5" fillId="0" borderId="0" xfId="4" quotePrefix="1" applyNumberFormat="1" applyFont="1" applyFill="1" applyBorder="1" applyAlignment="1" applyProtection="1">
      <alignment horizontal="right" vertical="center"/>
      <protection locked="0"/>
    </xf>
    <xf numFmtId="0" fontId="1" fillId="0" borderId="1" xfId="33" applyFont="1" applyFill="1" applyBorder="1"/>
    <xf numFmtId="0" fontId="2" fillId="0" borderId="1" xfId="33" applyFont="1" applyFill="1" applyBorder="1"/>
    <xf numFmtId="0" fontId="2" fillId="0" borderId="1" xfId="33" applyFont="1" applyFill="1" applyBorder="1" applyAlignment="1">
      <alignment horizontal="left"/>
    </xf>
    <xf numFmtId="3" fontId="1" fillId="0" borderId="0" xfId="33" applyNumberFormat="1" applyFont="1" applyFill="1" applyBorder="1" applyAlignment="1">
      <alignment horizontal="right" vertical="center"/>
    </xf>
    <xf numFmtId="3" fontId="1" fillId="0" borderId="0" xfId="55" applyNumberFormat="1" applyFont="1" applyFill="1" applyBorder="1" applyAlignment="1" applyProtection="1">
      <alignment horizontal="right" vertical="center"/>
      <protection locked="0"/>
    </xf>
    <xf numFmtId="3" fontId="1" fillId="0" borderId="1" xfId="33" applyNumberFormat="1" applyFont="1" applyFill="1" applyBorder="1" applyAlignment="1">
      <alignment horizontal="right" vertical="center"/>
    </xf>
    <xf numFmtId="49" fontId="1" fillId="0" borderId="0" xfId="55" applyNumberFormat="1" applyFont="1" applyFill="1" applyBorder="1" applyAlignment="1" applyProtection="1">
      <alignment horizontal="right" vertical="center"/>
      <protection locked="0"/>
    </xf>
    <xf numFmtId="0" fontId="1" fillId="0" borderId="0" xfId="33" applyFont="1" applyFill="1" applyBorder="1" applyAlignment="1">
      <alignment horizontal="right" vertical="center"/>
    </xf>
    <xf numFmtId="0" fontId="1" fillId="0" borderId="0" xfId="33" applyFont="1" applyFill="1" applyAlignment="1">
      <alignment horizontal="right" vertical="center"/>
    </xf>
    <xf numFmtId="0" fontId="1" fillId="0" borderId="1" xfId="33" applyFont="1" applyFill="1" applyBorder="1" applyAlignment="1">
      <alignment horizontal="right" vertical="center"/>
    </xf>
    <xf numFmtId="3" fontId="1" fillId="0" borderId="0" xfId="9" applyNumberFormat="1" applyFont="1" applyFill="1" applyBorder="1" applyAlignment="1" applyProtection="1">
      <alignment horizontal="right" vertical="center"/>
    </xf>
    <xf numFmtId="3" fontId="1" fillId="0" borderId="0" xfId="0" quotePrefix="1" applyNumberFormat="1" applyFont="1" applyFill="1" applyBorder="1" applyAlignment="1">
      <alignment horizontal="right" vertical="center"/>
    </xf>
    <xf numFmtId="3" fontId="5" fillId="0" borderId="0" xfId="0" quotePrefix="1" applyNumberFormat="1" applyFont="1" applyFill="1" applyBorder="1" applyAlignment="1">
      <alignment horizontal="right" vertical="center"/>
    </xf>
    <xf numFmtId="49" fontId="1" fillId="0" borderId="0" xfId="0" applyNumberFormat="1" applyFont="1" applyFill="1" applyBorder="1" applyAlignment="1">
      <alignment vertical="center"/>
    </xf>
    <xf numFmtId="3" fontId="1" fillId="0" borderId="8" xfId="0" applyNumberFormat="1" applyFont="1" applyFill="1" applyBorder="1" applyAlignment="1">
      <alignment horizontal="right" vertical="center"/>
    </xf>
    <xf numFmtId="3" fontId="1" fillId="0" borderId="8" xfId="0" applyNumberFormat="1" applyFont="1" applyFill="1" applyBorder="1" applyAlignment="1">
      <alignment vertical="center"/>
    </xf>
    <xf numFmtId="0" fontId="1" fillId="0" borderId="8" xfId="0" applyFont="1" applyFill="1" applyBorder="1" applyAlignment="1">
      <alignment vertical="center"/>
    </xf>
    <xf numFmtId="164" fontId="1" fillId="0" borderId="8" xfId="0" applyNumberFormat="1" applyFont="1" applyFill="1" applyBorder="1" applyAlignment="1">
      <alignment horizontal="right" vertical="center"/>
    </xf>
    <xf numFmtId="4" fontId="1" fillId="0" borderId="3" xfId="0" applyNumberFormat="1" applyFont="1" applyFill="1" applyBorder="1" applyAlignment="1">
      <alignment horizontal="right" vertical="center"/>
    </xf>
    <xf numFmtId="0" fontId="1" fillId="0" borderId="3" xfId="0" applyFont="1" applyFill="1" applyBorder="1" applyAlignment="1">
      <alignment vertical="center"/>
    </xf>
    <xf numFmtId="3" fontId="1" fillId="0" borderId="3" xfId="0" applyNumberFormat="1" applyFont="1" applyFill="1" applyBorder="1" applyAlignment="1">
      <alignment horizontal="right" vertical="center"/>
    </xf>
    <xf numFmtId="0" fontId="2" fillId="0" borderId="3" xfId="0" applyFont="1" applyFill="1" applyBorder="1" applyAlignment="1">
      <alignment horizontal="left" vertical="center"/>
    </xf>
    <xf numFmtId="3" fontId="2" fillId="0" borderId="0" xfId="0" applyNumberFormat="1" applyFont="1" applyFill="1" applyAlignment="1">
      <alignment horizontal="right" vertical="center"/>
    </xf>
    <xf numFmtId="3" fontId="1" fillId="0" borderId="0" xfId="0" applyNumberFormat="1" applyFont="1" applyFill="1" applyAlignment="1">
      <alignment horizontal="left" vertical="center"/>
    </xf>
    <xf numFmtId="3" fontId="2" fillId="0" borderId="0" xfId="0" applyNumberFormat="1" applyFont="1" applyFill="1" applyAlignment="1">
      <alignment horizontal="left" vertical="center"/>
    </xf>
    <xf numFmtId="3" fontId="2" fillId="0" borderId="0"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49" fontId="1" fillId="0" borderId="0" xfId="9" applyNumberFormat="1" applyFont="1" applyFill="1" applyBorder="1" applyAlignment="1" applyProtection="1">
      <alignment horizontal="right" vertical="center"/>
    </xf>
    <xf numFmtId="3" fontId="1" fillId="0" borderId="0" xfId="33" applyNumberFormat="1" applyFont="1" applyFill="1" applyBorder="1"/>
    <xf numFmtId="49" fontId="1" fillId="0" borderId="8" xfId="41" applyNumberFormat="1" applyFont="1" applyFill="1" applyBorder="1" applyAlignment="1" applyProtection="1">
      <alignment vertical="center"/>
      <protection locked="0"/>
    </xf>
    <xf numFmtId="49" fontId="1" fillId="0" borderId="8" xfId="41" applyNumberFormat="1" applyFont="1" applyFill="1" applyBorder="1" applyAlignment="1" applyProtection="1">
      <alignment horizontal="right" vertical="center"/>
      <protection locked="0"/>
    </xf>
    <xf numFmtId="49" fontId="1" fillId="0" borderId="0" xfId="41" applyNumberFormat="1" applyFont="1" applyFill="1" applyBorder="1" applyAlignment="1" applyProtection="1">
      <alignment vertical="center"/>
      <protection locked="0"/>
    </xf>
    <xf numFmtId="49" fontId="1" fillId="0" borderId="0" xfId="41" applyNumberFormat="1" applyFont="1" applyFill="1" applyBorder="1" applyAlignment="1" applyProtection="1">
      <alignment horizontal="right" vertical="center"/>
      <protection locked="0"/>
    </xf>
    <xf numFmtId="49" fontId="1" fillId="0" borderId="0" xfId="0" applyNumberFormat="1" applyFont="1" applyFill="1" applyAlignment="1">
      <alignment horizontal="right" vertical="center"/>
    </xf>
    <xf numFmtId="49" fontId="1" fillId="0" borderId="0" xfId="33" applyNumberFormat="1" applyFont="1" applyFill="1" applyAlignment="1">
      <alignment horizontal="left" vertical="center" indent="1"/>
    </xf>
    <xf numFmtId="49" fontId="2" fillId="0" borderId="0" xfId="0" applyNumberFormat="1" applyFont="1" applyFill="1" applyAlignment="1">
      <alignment vertical="center"/>
    </xf>
    <xf numFmtId="49" fontId="2" fillId="0" borderId="4" xfId="0" applyNumberFormat="1" applyFont="1" applyFill="1" applyBorder="1" applyAlignment="1">
      <alignment horizontal="left" vertical="center"/>
    </xf>
    <xf numFmtId="49" fontId="5" fillId="0" borderId="0" xfId="4" quotePrefix="1" applyNumberFormat="1" applyFont="1" applyFill="1" applyBorder="1" applyAlignment="1" applyProtection="1">
      <alignment horizontal="right" vertical="center"/>
      <protection locked="0"/>
    </xf>
    <xf numFmtId="49" fontId="5" fillId="0" borderId="0" xfId="57" quotePrefix="1" applyNumberFormat="1" applyFont="1" applyFill="1" applyBorder="1" applyAlignment="1" applyProtection="1">
      <alignment horizontal="right" vertical="center"/>
      <protection locked="0"/>
    </xf>
    <xf numFmtId="49" fontId="5" fillId="0" borderId="0" xfId="9" applyNumberFormat="1" applyFont="1" applyFill="1" applyBorder="1" applyAlignment="1" applyProtection="1">
      <alignment horizontal="right" vertical="center"/>
    </xf>
    <xf numFmtId="3" fontId="1" fillId="0" borderId="9" xfId="61" applyNumberFormat="1" applyFont="1" applyFill="1" applyBorder="1" applyAlignment="1">
      <alignment horizontal="right" vertical="center"/>
    </xf>
    <xf numFmtId="3" fontId="2" fillId="0" borderId="9" xfId="46" applyNumberFormat="1" applyFont="1" applyFill="1" applyBorder="1" applyAlignment="1" applyProtection="1">
      <alignment horizontal="right" vertical="center"/>
    </xf>
    <xf numFmtId="3" fontId="1" fillId="0" borderId="9" xfId="46" applyNumberFormat="1" applyFont="1" applyFill="1" applyBorder="1" applyAlignment="1" applyProtection="1">
      <alignment horizontal="right" vertical="center"/>
      <protection locked="0"/>
    </xf>
    <xf numFmtId="3" fontId="2" fillId="0" borderId="9" xfId="46" applyNumberFormat="1" applyFont="1" applyFill="1" applyBorder="1" applyAlignment="1" applyProtection="1">
      <alignment horizontal="right" vertical="center"/>
      <protection locked="0"/>
    </xf>
    <xf numFmtId="49" fontId="2" fillId="0" borderId="0"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49" fontId="1" fillId="0" borderId="8" xfId="41" applyNumberFormat="1" applyFont="1" applyFill="1" applyBorder="1" applyAlignment="1" applyProtection="1">
      <alignment horizontal="left" vertical="center" indent="1"/>
      <protection locked="0"/>
    </xf>
    <xf numFmtId="49" fontId="1" fillId="0" borderId="8" xfId="41" applyNumberFormat="1" applyFont="1" applyFill="1" applyBorder="1" applyAlignment="1" applyProtection="1">
      <alignment horizontal="left" vertical="center" indent="2"/>
      <protection locked="0"/>
    </xf>
    <xf numFmtId="3" fontId="1" fillId="0" borderId="10" xfId="0" applyNumberFormat="1" applyFont="1" applyFill="1" applyBorder="1" applyAlignment="1">
      <alignment horizontal="right" vertical="center"/>
    </xf>
    <xf numFmtId="3" fontId="1" fillId="0" borderId="11" xfId="0" applyNumberFormat="1" applyFont="1" applyFill="1" applyBorder="1" applyAlignment="1">
      <alignment horizontal="right" vertical="center"/>
    </xf>
    <xf numFmtId="49" fontId="1" fillId="0" borderId="8" xfId="41" applyNumberFormat="1" applyFont="1" applyFill="1" applyBorder="1" applyAlignment="1" applyProtection="1">
      <alignment horizontal="left" vertical="center" indent="3"/>
      <protection locked="0"/>
    </xf>
    <xf numFmtId="49" fontId="1" fillId="0" borderId="12" xfId="41" applyNumberFormat="1" applyFont="1" applyFill="1" applyBorder="1" applyAlignment="1" applyProtection="1">
      <alignment horizontal="left" vertical="center"/>
      <protection locked="0"/>
    </xf>
    <xf numFmtId="37" fontId="1" fillId="0" borderId="11" xfId="41" applyNumberFormat="1" applyFont="1" applyFill="1" applyBorder="1" applyAlignment="1" applyProtection="1">
      <alignment vertical="center"/>
      <protection locked="0"/>
    </xf>
    <xf numFmtId="49" fontId="1" fillId="0" borderId="8" xfId="42" applyNumberFormat="1" applyFont="1" applyFill="1" applyBorder="1" applyAlignment="1" applyProtection="1">
      <alignment horizontal="center" vertical="center"/>
      <protection locked="0"/>
    </xf>
    <xf numFmtId="49" fontId="1" fillId="0" borderId="8" xfId="42" applyNumberFormat="1" applyFont="1" applyFill="1" applyBorder="1" applyAlignment="1" applyProtection="1">
      <alignment horizontal="left" vertical="center"/>
      <protection locked="0"/>
    </xf>
    <xf numFmtId="49" fontId="1" fillId="0" borderId="12" xfId="42" applyNumberFormat="1" applyFont="1" applyFill="1" applyBorder="1" applyAlignment="1" applyProtection="1">
      <alignment horizontal="left" vertical="center"/>
      <protection locked="0"/>
    </xf>
    <xf numFmtId="49" fontId="1" fillId="0" borderId="5" xfId="42" applyNumberFormat="1" applyFont="1" applyFill="1" applyBorder="1" applyAlignment="1" applyProtection="1">
      <alignment horizontal="left" vertical="center"/>
      <protection locked="0"/>
    </xf>
    <xf numFmtId="49" fontId="1" fillId="0" borderId="12" xfId="42" applyNumberFormat="1" applyFont="1" applyFill="1" applyBorder="1" applyAlignment="1" applyProtection="1">
      <alignment horizontal="left" vertical="center" indent="1"/>
      <protection locked="0"/>
    </xf>
    <xf numFmtId="49" fontId="1" fillId="0" borderId="11" xfId="42" applyNumberFormat="1" applyFont="1" applyFill="1" applyBorder="1" applyAlignment="1" applyProtection="1">
      <alignment horizontal="left" vertical="center"/>
      <protection locked="0"/>
    </xf>
    <xf numFmtId="49" fontId="1" fillId="0" borderId="11" xfId="42" applyNumberFormat="1" applyFont="1" applyFill="1" applyBorder="1" applyAlignment="1" applyProtection="1">
      <alignment horizontal="left" vertical="center" indent="1"/>
      <protection locked="0"/>
    </xf>
    <xf numFmtId="49" fontId="1" fillId="0" borderId="11" xfId="0" quotePrefix="1" applyNumberFormat="1" applyFont="1" applyFill="1" applyBorder="1" applyAlignment="1">
      <alignment horizontal="right" vertical="center"/>
    </xf>
    <xf numFmtId="49" fontId="1" fillId="0" borderId="11" xfId="0" applyNumberFormat="1" applyFont="1" applyFill="1" applyBorder="1" applyAlignment="1">
      <alignment vertical="center"/>
    </xf>
    <xf numFmtId="0" fontId="1" fillId="0" borderId="11" xfId="0" applyFont="1" applyFill="1" applyBorder="1" applyAlignment="1">
      <alignment vertical="center"/>
    </xf>
    <xf numFmtId="0" fontId="2" fillId="0" borderId="11" xfId="0" applyFont="1" applyFill="1" applyBorder="1" applyAlignment="1">
      <alignment horizontal="left" vertical="center"/>
    </xf>
    <xf numFmtId="49" fontId="1" fillId="0" borderId="11" xfId="45" quotePrefix="1" applyNumberFormat="1" applyFont="1" applyFill="1" applyBorder="1" applyAlignment="1" applyProtection="1">
      <alignment horizontal="right" vertical="center"/>
      <protection locked="0"/>
    </xf>
    <xf numFmtId="49" fontId="1" fillId="0" borderId="5" xfId="46" applyNumberFormat="1" applyFont="1" applyFill="1" applyBorder="1" applyAlignment="1" applyProtection="1">
      <alignment horizontal="center" vertical="center"/>
      <protection locked="0"/>
    </xf>
    <xf numFmtId="49" fontId="1" fillId="0" borderId="12" xfId="46" applyNumberFormat="1" applyFont="1" applyFill="1" applyBorder="1" applyAlignment="1" applyProtection="1">
      <alignment horizontal="right" vertical="center"/>
      <protection locked="0"/>
    </xf>
    <xf numFmtId="49" fontId="1" fillId="0" borderId="8" xfId="46" applyNumberFormat="1" applyFont="1" applyFill="1" applyBorder="1" applyAlignment="1" applyProtection="1">
      <alignment horizontal="left" vertical="center"/>
      <protection locked="0"/>
    </xf>
    <xf numFmtId="49" fontId="1" fillId="0" borderId="8" xfId="46" applyNumberFormat="1" applyFont="1" applyFill="1" applyBorder="1" applyAlignment="1" applyProtection="1">
      <alignment horizontal="left" vertical="center" indent="1"/>
      <protection locked="0"/>
    </xf>
    <xf numFmtId="49" fontId="1" fillId="0" borderId="12" xfId="46" applyNumberFormat="1" applyFont="1" applyFill="1" applyBorder="1" applyAlignment="1" applyProtection="1">
      <alignment horizontal="left" vertical="center" indent="1"/>
      <protection locked="0"/>
    </xf>
    <xf numFmtId="3" fontId="2" fillId="0" borderId="11" xfId="46" applyNumberFormat="1" applyFont="1" applyFill="1" applyBorder="1" applyAlignment="1" applyProtection="1">
      <alignment horizontal="right" vertical="center"/>
    </xf>
    <xf numFmtId="49" fontId="1" fillId="0" borderId="12" xfId="46" applyNumberFormat="1" applyFont="1" applyFill="1" applyBorder="1" applyAlignment="1" applyProtection="1">
      <alignment horizontal="left" vertical="center" indent="2"/>
      <protection locked="0"/>
    </xf>
    <xf numFmtId="3" fontId="2" fillId="0" borderId="3" xfId="46" applyNumberFormat="1" applyFont="1" applyFill="1" applyBorder="1" applyAlignment="1" applyProtection="1">
      <alignment horizontal="right" vertical="center"/>
    </xf>
    <xf numFmtId="3" fontId="1" fillId="0" borderId="3" xfId="46" applyNumberFormat="1" applyFont="1" applyFill="1" applyBorder="1" applyAlignment="1" applyProtection="1">
      <alignment horizontal="right" vertical="center"/>
      <protection locked="0"/>
    </xf>
    <xf numFmtId="49" fontId="2" fillId="0" borderId="8" xfId="46" applyNumberFormat="1" applyFont="1" applyFill="1" applyBorder="1" applyAlignment="1" applyProtection="1">
      <alignment horizontal="left" vertical="center" indent="1"/>
      <protection locked="0"/>
    </xf>
    <xf numFmtId="3" fontId="1" fillId="0" borderId="11" xfId="61" applyNumberFormat="1" applyFont="1" applyFill="1" applyBorder="1" applyAlignment="1" applyProtection="1">
      <alignment horizontal="right" vertical="center"/>
    </xf>
    <xf numFmtId="3" fontId="1" fillId="0" borderId="11" xfId="61" applyNumberFormat="1" applyFont="1" applyFill="1" applyBorder="1" applyAlignment="1">
      <alignment horizontal="right" vertical="center"/>
    </xf>
    <xf numFmtId="37" fontId="1" fillId="0" borderId="12" xfId="46" applyNumberFormat="1" applyFont="1" applyFill="1" applyBorder="1" applyAlignment="1" applyProtection="1">
      <alignment vertical="center"/>
      <protection locked="0"/>
    </xf>
    <xf numFmtId="3" fontId="1" fillId="0" borderId="6" xfId="61" applyNumberFormat="1" applyFont="1" applyFill="1" applyBorder="1" applyAlignment="1" applyProtection="1">
      <alignment horizontal="right" vertical="center"/>
    </xf>
    <xf numFmtId="3" fontId="2" fillId="0" borderId="6" xfId="46" applyNumberFormat="1" applyFont="1" applyFill="1" applyBorder="1" applyAlignment="1" applyProtection="1">
      <alignment horizontal="right" vertical="center"/>
    </xf>
    <xf numFmtId="3" fontId="1" fillId="0" borderId="6" xfId="46" applyNumberFormat="1" applyFont="1" applyFill="1" applyBorder="1" applyAlignment="1" applyProtection="1">
      <alignment horizontal="right" vertical="center"/>
      <protection locked="0"/>
    </xf>
    <xf numFmtId="3" fontId="2" fillId="0" borderId="6" xfId="46" applyNumberFormat="1" applyFont="1" applyFill="1" applyBorder="1" applyAlignment="1" applyProtection="1">
      <alignment horizontal="right" vertical="center"/>
      <protection locked="0"/>
    </xf>
    <xf numFmtId="49" fontId="1" fillId="0" borderId="5" xfId="48" applyNumberFormat="1" applyFont="1" applyFill="1" applyBorder="1" applyAlignment="1" applyProtection="1">
      <alignment horizontal="center" vertical="center"/>
      <protection locked="0"/>
    </xf>
    <xf numFmtId="49" fontId="1" fillId="0" borderId="3" xfId="48" applyNumberFormat="1" applyFont="1" applyFill="1" applyBorder="1" applyAlignment="1" applyProtection="1">
      <alignment horizontal="center" vertical="center"/>
      <protection locked="0"/>
    </xf>
    <xf numFmtId="49" fontId="1" fillId="0" borderId="12" xfId="48" applyNumberFormat="1" applyFont="1" applyFill="1" applyBorder="1" applyAlignment="1" applyProtection="1">
      <alignment horizontal="center" vertical="center"/>
      <protection locked="0"/>
    </xf>
    <xf numFmtId="49" fontId="1" fillId="0" borderId="11" xfId="48" applyNumberFormat="1" applyFont="1" applyFill="1" applyBorder="1" applyAlignment="1" applyProtection="1">
      <alignment horizontal="center" vertical="center"/>
      <protection locked="0"/>
    </xf>
    <xf numFmtId="49" fontId="1" fillId="0" borderId="8" xfId="48" applyNumberFormat="1" applyFont="1" applyFill="1" applyBorder="1" applyAlignment="1" applyProtection="1">
      <alignment horizontal="left" vertical="center"/>
      <protection locked="0"/>
    </xf>
    <xf numFmtId="49" fontId="4" fillId="0" borderId="11" xfId="0" applyNumberFormat="1" applyFont="1" applyFill="1" applyBorder="1" applyAlignment="1">
      <alignment horizontal="left" vertical="center"/>
    </xf>
    <xf numFmtId="4" fontId="1" fillId="0" borderId="11" xfId="0" applyNumberFormat="1" applyFont="1" applyFill="1" applyBorder="1" applyAlignment="1">
      <alignment horizontal="right" vertical="center"/>
    </xf>
    <xf numFmtId="37" fontId="2" fillId="0" borderId="11" xfId="48" applyNumberFormat="1" applyFont="1" applyFill="1" applyBorder="1" applyAlignment="1" applyProtection="1">
      <alignment horizontal="left" vertical="center"/>
      <protection locked="0"/>
    </xf>
    <xf numFmtId="49" fontId="1" fillId="0" borderId="8" xfId="48" applyNumberFormat="1" applyFont="1" applyFill="1" applyBorder="1" applyAlignment="1" applyProtection="1">
      <alignment horizontal="left" vertical="center" indent="1"/>
      <protection locked="0"/>
    </xf>
    <xf numFmtId="49" fontId="4" fillId="0" borderId="3" xfId="0" applyNumberFormat="1" applyFont="1" applyFill="1" applyBorder="1" applyAlignment="1">
      <alignment horizontal="left" vertical="center"/>
    </xf>
    <xf numFmtId="49" fontId="1" fillId="0" borderId="10" xfId="1" applyNumberFormat="1" applyFont="1" applyFill="1" applyBorder="1" applyAlignment="1">
      <alignment horizontal="right" vertical="center"/>
    </xf>
    <xf numFmtId="49" fontId="2" fillId="0" borderId="10" xfId="0" applyNumberFormat="1" applyFont="1" applyFill="1" applyBorder="1" applyAlignment="1">
      <alignment horizontal="left" vertical="center"/>
    </xf>
    <xf numFmtId="49" fontId="1" fillId="0" borderId="10" xfId="0" applyNumberFormat="1" applyFont="1" applyFill="1" applyBorder="1" applyAlignment="1">
      <alignment horizontal="right" vertical="center"/>
    </xf>
    <xf numFmtId="49" fontId="4" fillId="0" borderId="10" xfId="0" applyNumberFormat="1" applyFont="1" applyFill="1" applyBorder="1" applyAlignment="1">
      <alignment horizontal="left" vertical="center"/>
    </xf>
    <xf numFmtId="0" fontId="2" fillId="0" borderId="10" xfId="0" applyFont="1" applyFill="1" applyBorder="1" applyAlignment="1">
      <alignment horizontal="left" vertical="center"/>
    </xf>
    <xf numFmtId="49" fontId="1" fillId="0" borderId="11" xfId="48" applyNumberFormat="1" applyFont="1" applyFill="1" applyBorder="1" applyAlignment="1" applyProtection="1">
      <alignment horizontal="left" vertical="center" indent="1"/>
      <protection locked="0"/>
    </xf>
    <xf numFmtId="37" fontId="1" fillId="0" borderId="11" xfId="48" applyNumberFormat="1" applyFont="1" applyFill="1" applyBorder="1" applyAlignment="1" applyProtection="1">
      <alignment vertical="center"/>
      <protection locked="0"/>
    </xf>
    <xf numFmtId="49" fontId="1" fillId="0" borderId="11" xfId="1" applyNumberFormat="1" applyFont="1" applyFill="1" applyBorder="1" applyAlignment="1">
      <alignment horizontal="right" vertical="center"/>
    </xf>
    <xf numFmtId="3" fontId="2" fillId="0" borderId="11" xfId="0" applyNumberFormat="1" applyFont="1" applyFill="1" applyBorder="1" applyAlignment="1">
      <alignment horizontal="left" vertical="center"/>
    </xf>
    <xf numFmtId="49" fontId="1" fillId="0" borderId="11" xfId="0" applyNumberFormat="1" applyFont="1" applyFill="1" applyBorder="1" applyAlignment="1">
      <alignment horizontal="right" vertical="center"/>
    </xf>
    <xf numFmtId="3" fontId="4" fillId="0" borderId="11" xfId="0" applyNumberFormat="1" applyFont="1" applyFill="1" applyBorder="1" applyAlignment="1">
      <alignment horizontal="left"/>
    </xf>
    <xf numFmtId="3" fontId="4" fillId="0" borderId="11" xfId="0" applyNumberFormat="1" applyFont="1" applyFill="1" applyBorder="1" applyAlignment="1">
      <alignment horizontal="left" vertical="center"/>
    </xf>
    <xf numFmtId="49" fontId="1" fillId="0" borderId="8" xfId="49" applyNumberFormat="1" applyFont="1" applyFill="1" applyBorder="1" applyAlignment="1" applyProtection="1">
      <alignment horizontal="left" vertical="center"/>
      <protection locked="0"/>
    </xf>
    <xf numFmtId="49" fontId="1" fillId="0" borderId="12" xfId="49" applyNumberFormat="1" applyFont="1" applyFill="1" applyBorder="1" applyAlignment="1" applyProtection="1">
      <alignment horizontal="left" vertical="center"/>
      <protection locked="0"/>
    </xf>
    <xf numFmtId="3" fontId="3" fillId="0" borderId="11" xfId="0" applyNumberFormat="1" applyFont="1" applyFill="1" applyBorder="1"/>
    <xf numFmtId="49" fontId="2" fillId="0" borderId="11" xfId="0" applyNumberFormat="1" applyFont="1" applyFill="1" applyBorder="1" applyAlignment="1">
      <alignment horizontal="left" vertical="center"/>
    </xf>
    <xf numFmtId="0" fontId="2" fillId="0" borderId="11" xfId="0" applyFont="1" applyFill="1" applyBorder="1" applyAlignment="1">
      <alignment horizontal="left"/>
    </xf>
    <xf numFmtId="49" fontId="1" fillId="0" borderId="12" xfId="49" applyNumberFormat="1" applyFont="1" applyFill="1" applyBorder="1" applyAlignment="1" applyProtection="1">
      <alignment horizontal="left" vertical="center" indent="1"/>
      <protection locked="0"/>
    </xf>
    <xf numFmtId="49" fontId="1" fillId="0" borderId="10" xfId="0" quotePrefix="1" applyNumberFormat="1" applyFont="1" applyFill="1" applyBorder="1" applyAlignment="1">
      <alignment horizontal="right" vertical="center"/>
    </xf>
    <xf numFmtId="49" fontId="3" fillId="0" borderId="10" xfId="0" quotePrefix="1" applyNumberFormat="1" applyFont="1" applyFill="1" applyBorder="1" applyAlignment="1">
      <alignment horizontal="right"/>
    </xf>
    <xf numFmtId="49" fontId="2" fillId="0" borderId="10" xfId="0" applyNumberFormat="1" applyFont="1" applyFill="1" applyBorder="1" applyAlignment="1">
      <alignment horizontal="left"/>
    </xf>
    <xf numFmtId="37" fontId="1" fillId="0" borderId="11" xfId="49" applyNumberFormat="1" applyFont="1" applyFill="1" applyBorder="1" applyAlignment="1" applyProtection="1">
      <alignment vertical="center"/>
      <protection locked="0"/>
    </xf>
    <xf numFmtId="0" fontId="1" fillId="0" borderId="8" xfId="50" applyFont="1" applyFill="1" applyBorder="1" applyAlignment="1" applyProtection="1">
      <alignment vertical="center"/>
      <protection locked="0"/>
    </xf>
    <xf numFmtId="49" fontId="1" fillId="0" borderId="3" xfId="0" applyNumberFormat="1" applyFont="1" applyFill="1" applyBorder="1" applyAlignment="1">
      <alignment horizontal="center" vertical="center"/>
    </xf>
    <xf numFmtId="49" fontId="1" fillId="0" borderId="11" xfId="0" applyNumberFormat="1" applyFont="1" applyFill="1" applyBorder="1" applyAlignment="1">
      <alignment horizontal="center" vertical="center"/>
    </xf>
    <xf numFmtId="49" fontId="1" fillId="0" borderId="12" xfId="51" applyNumberFormat="1" applyFont="1" applyFill="1" applyBorder="1" applyAlignment="1" applyProtection="1">
      <alignment horizontal="center" vertical="center"/>
      <protection locked="0"/>
    </xf>
    <xf numFmtId="49" fontId="2" fillId="0" borderId="11" xfId="0" applyNumberFormat="1" applyFont="1" applyFill="1" applyBorder="1" applyAlignment="1">
      <alignment horizontal="center" vertical="center"/>
    </xf>
    <xf numFmtId="49" fontId="1" fillId="0" borderId="12" xfId="51" applyNumberFormat="1" applyFont="1" applyFill="1" applyBorder="1" applyAlignment="1" applyProtection="1">
      <alignment horizontal="left" vertical="center"/>
      <protection locked="0"/>
    </xf>
    <xf numFmtId="49" fontId="1" fillId="0" borderId="8" xfId="51" applyNumberFormat="1" applyFont="1" applyFill="1" applyBorder="1" applyAlignment="1" applyProtection="1">
      <alignment horizontal="left" vertical="center"/>
      <protection locked="0"/>
    </xf>
    <xf numFmtId="3" fontId="2" fillId="0" borderId="11" xfId="0" applyNumberFormat="1" applyFont="1" applyFill="1" applyBorder="1" applyAlignment="1">
      <alignment horizontal="right" vertical="center"/>
    </xf>
    <xf numFmtId="3" fontId="1" fillId="0" borderId="11" xfId="0" quotePrefix="1" applyNumberFormat="1" applyFont="1" applyFill="1" applyBorder="1" applyAlignment="1">
      <alignment horizontal="right" vertical="center"/>
    </xf>
    <xf numFmtId="49" fontId="1" fillId="0" borderId="8" xfId="51" applyNumberFormat="1" applyFont="1" applyFill="1" applyBorder="1" applyAlignment="1" applyProtection="1">
      <alignment horizontal="left" vertical="center" indent="1"/>
      <protection locked="0"/>
    </xf>
    <xf numFmtId="3" fontId="2" fillId="0" borderId="10" xfId="0" applyNumberFormat="1" applyFont="1" applyFill="1" applyBorder="1" applyAlignment="1">
      <alignment horizontal="right" vertical="center"/>
    </xf>
    <xf numFmtId="49" fontId="1" fillId="0" borderId="11" xfId="51" applyNumberFormat="1" applyFont="1" applyFill="1" applyBorder="1" applyAlignment="1" applyProtection="1">
      <alignment horizontal="left" vertical="center" indent="1"/>
      <protection locked="0"/>
    </xf>
    <xf numFmtId="37" fontId="1" fillId="0" borderId="11" xfId="51" applyNumberFormat="1" applyFont="1" applyFill="1" applyBorder="1" applyAlignment="1" applyProtection="1">
      <alignment vertical="center"/>
      <protection locked="0"/>
    </xf>
    <xf numFmtId="49" fontId="1" fillId="0" borderId="12" xfId="52" applyNumberFormat="1" applyFont="1" applyFill="1" applyBorder="1" applyAlignment="1" applyProtection="1">
      <alignment horizontal="left" vertical="center"/>
      <protection locked="0"/>
    </xf>
    <xf numFmtId="168" fontId="1" fillId="0" borderId="10" xfId="62" applyNumberFormat="1" applyFont="1" applyFill="1" applyBorder="1" applyAlignment="1">
      <alignment horizontal="right" vertical="center"/>
    </xf>
    <xf numFmtId="168" fontId="1" fillId="0" borderId="11" xfId="62" applyNumberFormat="1" applyFont="1" applyFill="1" applyBorder="1" applyAlignment="1">
      <alignment horizontal="right" vertical="center"/>
    </xf>
    <xf numFmtId="10" fontId="1" fillId="0" borderId="10" xfId="62" applyNumberFormat="1" applyFont="1" applyFill="1" applyBorder="1" applyAlignment="1">
      <alignment horizontal="right" vertical="center"/>
    </xf>
    <xf numFmtId="49" fontId="1" fillId="0" borderId="12" xfId="54" applyNumberFormat="1" applyFont="1" applyFill="1" applyBorder="1" applyAlignment="1" applyProtection="1">
      <alignment horizontal="center" vertical="center"/>
      <protection locked="0"/>
    </xf>
    <xf numFmtId="49" fontId="1" fillId="0" borderId="11" xfId="54" applyNumberFormat="1" applyFont="1" applyFill="1" applyBorder="1" applyAlignment="1" applyProtection="1">
      <alignment horizontal="center" vertical="center"/>
      <protection locked="0"/>
    </xf>
    <xf numFmtId="49" fontId="1" fillId="0" borderId="8" xfId="0" applyNumberFormat="1" applyFont="1" applyFill="1" applyBorder="1" applyAlignment="1" applyProtection="1">
      <alignment horizontal="left" vertical="center"/>
    </xf>
    <xf numFmtId="49" fontId="1" fillId="0" borderId="12" xfId="54" applyNumberFormat="1" applyFont="1" applyFill="1" applyBorder="1" applyAlignment="1" applyProtection="1">
      <alignment horizontal="left" vertical="center" indent="1"/>
      <protection locked="0"/>
    </xf>
    <xf numFmtId="49" fontId="1" fillId="0" borderId="8" xfId="53" applyNumberFormat="1" applyFont="1" applyFill="1" applyBorder="1" applyAlignment="1" applyProtection="1">
      <alignment horizontal="left" vertical="center"/>
      <protection locked="0"/>
    </xf>
    <xf numFmtId="49" fontId="1" fillId="0" borderId="8" xfId="54" applyNumberFormat="1" applyFont="1" applyFill="1" applyBorder="1" applyAlignment="1" applyProtection="1">
      <alignment horizontal="left" vertical="center" indent="2"/>
      <protection locked="0"/>
    </xf>
    <xf numFmtId="49" fontId="1" fillId="0" borderId="12" xfId="55" applyNumberFormat="1" applyFont="1" applyFill="1" applyBorder="1" applyAlignment="1" applyProtection="1">
      <alignment horizontal="center" vertical="center"/>
      <protection locked="0"/>
    </xf>
    <xf numFmtId="37" fontId="1" fillId="0" borderId="12" xfId="55" applyNumberFormat="1" applyFont="1" applyFill="1" applyBorder="1" applyAlignment="1" applyProtection="1">
      <alignment horizontal="center" vertical="center"/>
      <protection locked="0"/>
    </xf>
    <xf numFmtId="49" fontId="2" fillId="0" borderId="12" xfId="55" applyNumberFormat="1" applyFont="1" applyFill="1" applyBorder="1" applyAlignment="1" applyProtection="1">
      <alignment horizontal="center" vertical="center"/>
      <protection locked="0"/>
    </xf>
    <xf numFmtId="49" fontId="1" fillId="0" borderId="6" xfId="55" applyNumberFormat="1" applyFont="1" applyFill="1" applyBorder="1" applyAlignment="1" applyProtection="1">
      <alignment horizontal="center" vertical="center"/>
      <protection locked="0"/>
    </xf>
    <xf numFmtId="49" fontId="1" fillId="0" borderId="8" xfId="60" applyNumberFormat="1" applyFont="1" applyFill="1" applyBorder="1" applyAlignment="1">
      <alignment horizontal="left" vertical="center"/>
    </xf>
    <xf numFmtId="49" fontId="1" fillId="0" borderId="6" xfId="0" applyNumberFormat="1" applyFont="1" applyFill="1" applyBorder="1" applyAlignment="1">
      <alignment horizontal="left" vertical="center" indent="1"/>
    </xf>
    <xf numFmtId="3" fontId="2" fillId="0" borderId="11" xfId="33" applyNumberFormat="1" applyFont="1" applyFill="1" applyBorder="1" applyAlignment="1">
      <alignment horizontal="left"/>
    </xf>
    <xf numFmtId="3" fontId="1" fillId="0" borderId="11" xfId="33" applyNumberFormat="1" applyFont="1" applyFill="1" applyBorder="1" applyAlignment="1">
      <alignment horizontal="right" vertical="center"/>
    </xf>
    <xf numFmtId="3" fontId="2" fillId="0" borderId="11" xfId="33" applyNumberFormat="1" applyFont="1" applyFill="1" applyBorder="1"/>
    <xf numFmtId="3" fontId="2" fillId="0" borderId="10" xfId="33" applyNumberFormat="1" applyFont="1" applyFill="1" applyBorder="1" applyAlignment="1">
      <alignment horizontal="left"/>
    </xf>
    <xf numFmtId="0" fontId="2" fillId="0" borderId="11" xfId="33" applyFont="1" applyFill="1" applyBorder="1" applyAlignment="1">
      <alignment horizontal="left"/>
    </xf>
    <xf numFmtId="1" fontId="1" fillId="0" borderId="10" xfId="33" applyNumberFormat="1" applyFont="1" applyFill="1" applyBorder="1" applyAlignment="1">
      <alignment horizontal="right"/>
    </xf>
    <xf numFmtId="49" fontId="5" fillId="0" borderId="10" xfId="33" applyNumberFormat="1" applyFont="1" applyFill="1" applyBorder="1" applyAlignment="1">
      <alignment horizontal="right" vertical="center"/>
    </xf>
    <xf numFmtId="49" fontId="1" fillId="0" borderId="10" xfId="33" applyNumberFormat="1" applyFont="1" applyFill="1" applyBorder="1" applyAlignment="1">
      <alignment horizontal="right" vertical="center"/>
    </xf>
    <xf numFmtId="49" fontId="1" fillId="0" borderId="10" xfId="33" applyNumberFormat="1" applyFont="1" applyFill="1" applyBorder="1" applyAlignment="1">
      <alignment horizontal="right"/>
    </xf>
    <xf numFmtId="49" fontId="5" fillId="0" borderId="11" xfId="57" quotePrefix="1" applyNumberFormat="1" applyFont="1" applyFill="1" applyBorder="1" applyAlignment="1" applyProtection="1">
      <alignment horizontal="right" vertical="center"/>
      <protection locked="0"/>
    </xf>
    <xf numFmtId="3" fontId="1" fillId="0" borderId="11" xfId="57" quotePrefix="1" applyNumberFormat="1" applyFont="1" applyFill="1" applyBorder="1" applyAlignment="1" applyProtection="1">
      <alignment horizontal="right" vertical="center"/>
      <protection locked="0"/>
    </xf>
    <xf numFmtId="49" fontId="1" fillId="0" borderId="11" xfId="9" applyNumberFormat="1" applyFont="1" applyFill="1" applyBorder="1" applyAlignment="1" applyProtection="1">
      <alignment horizontal="right" vertical="center"/>
    </xf>
    <xf numFmtId="49" fontId="2" fillId="0" borderId="0" xfId="0" applyNumberFormat="1" applyFont="1" applyFill="1" applyAlignment="1">
      <alignment horizontal="left" vertical="center"/>
    </xf>
    <xf numFmtId="49" fontId="1" fillId="0" borderId="0" xfId="44" applyNumberFormat="1" applyFont="1" applyFill="1" applyBorder="1" applyAlignment="1" applyProtection="1">
      <alignment horizontal="center" vertical="center"/>
      <protection locked="0"/>
    </xf>
    <xf numFmtId="49" fontId="1" fillId="0" borderId="0" xfId="45" applyNumberFormat="1" applyFont="1" applyFill="1" applyBorder="1" applyAlignment="1" applyProtection="1">
      <alignment horizontal="center" vertical="center"/>
      <protection locked="0"/>
    </xf>
    <xf numFmtId="49" fontId="1" fillId="0" borderId="12" xfId="46" applyNumberFormat="1" applyFont="1" applyFill="1" applyBorder="1" applyAlignment="1" applyProtection="1">
      <alignment horizontal="center" vertical="center"/>
      <protection locked="0"/>
    </xf>
    <xf numFmtId="49" fontId="1" fillId="0" borderId="0" xfId="47" applyNumberFormat="1" applyFont="1" applyFill="1" applyBorder="1" applyAlignment="1" applyProtection="1">
      <alignment horizontal="center" vertical="center"/>
      <protection locked="0"/>
    </xf>
    <xf numFmtId="49" fontId="1" fillId="0" borderId="0" xfId="48" applyNumberFormat="1" applyFont="1" applyFill="1" applyBorder="1" applyAlignment="1" applyProtection="1">
      <alignment horizontal="center" vertical="center"/>
      <protection locked="0"/>
    </xf>
    <xf numFmtId="49" fontId="1" fillId="0" borderId="0" xfId="0" applyNumberFormat="1" applyFont="1" applyFill="1" applyAlignment="1">
      <alignment horizontal="left" vertical="center"/>
    </xf>
    <xf numFmtId="49" fontId="1" fillId="0" borderId="0" xfId="49" applyNumberFormat="1" applyFont="1" applyFill="1" applyBorder="1" applyAlignment="1" applyProtection="1">
      <alignment horizontal="center" vertical="center"/>
      <protection locked="0"/>
    </xf>
    <xf numFmtId="49" fontId="1" fillId="0" borderId="0" xfId="50" applyNumberFormat="1" applyFont="1" applyFill="1" applyBorder="1" applyAlignment="1" applyProtection="1">
      <alignment horizontal="center" vertical="center"/>
      <protection locked="0"/>
    </xf>
    <xf numFmtId="49" fontId="1" fillId="0" borderId="0" xfId="0" applyNumberFormat="1" applyFont="1" applyFill="1" applyAlignment="1">
      <alignment horizontal="center" vertical="center"/>
    </xf>
    <xf numFmtId="49" fontId="1" fillId="0" borderId="6" xfId="54" applyNumberFormat="1" applyFont="1" applyFill="1" applyBorder="1" applyAlignment="1" applyProtection="1">
      <alignment horizontal="center" vertical="center"/>
      <protection locked="0"/>
    </xf>
    <xf numFmtId="49" fontId="1" fillId="0" borderId="0" xfId="54" applyNumberFormat="1" applyFont="1" applyFill="1" applyBorder="1" applyAlignment="1" applyProtection="1">
      <alignment horizontal="center" vertical="center"/>
      <protection locked="0"/>
    </xf>
    <xf numFmtId="49" fontId="1" fillId="0" borderId="0" xfId="55" applyNumberFormat="1" applyFont="1" applyFill="1" applyBorder="1" applyAlignment="1" applyProtection="1">
      <alignment horizontal="center" vertical="center"/>
      <protection locked="0"/>
    </xf>
    <xf numFmtId="49" fontId="1" fillId="0" borderId="8" xfId="50" applyNumberFormat="1" applyFont="1" applyFill="1" applyBorder="1" applyAlignment="1" applyProtection="1">
      <alignment horizontal="center" vertical="center"/>
      <protection locked="0"/>
    </xf>
    <xf numFmtId="49" fontId="1" fillId="0" borderId="11" xfId="55" applyNumberFormat="1" applyFont="1" applyFill="1" applyBorder="1" applyAlignment="1" applyProtection="1">
      <alignment horizontal="center" vertical="center"/>
      <protection locked="0"/>
    </xf>
    <xf numFmtId="49" fontId="1" fillId="0" borderId="12" xfId="56" applyNumberFormat="1" applyFont="1" applyFill="1" applyBorder="1" applyAlignment="1" applyProtection="1">
      <alignment horizontal="left" vertical="center" indent="1"/>
      <protection locked="0"/>
    </xf>
    <xf numFmtId="49" fontId="1" fillId="0" borderId="8" xfId="56" applyNumberFormat="1" applyFont="1" applyFill="1" applyBorder="1" applyAlignment="1" applyProtection="1">
      <alignment horizontal="left" vertical="center"/>
      <protection locked="0"/>
    </xf>
    <xf numFmtId="49" fontId="1" fillId="0" borderId="12" xfId="56" applyNumberFormat="1" applyFont="1" applyFill="1" applyBorder="1" applyAlignment="1" applyProtection="1">
      <alignment horizontal="left" vertical="center" indent="2"/>
      <protection locked="0"/>
    </xf>
    <xf numFmtId="49" fontId="1" fillId="0" borderId="11" xfId="56" quotePrefix="1" applyNumberFormat="1" applyFont="1" applyFill="1" applyBorder="1" applyAlignment="1" applyProtection="1">
      <alignment horizontal="left" vertical="center" indent="1"/>
      <protection locked="0"/>
    </xf>
    <xf numFmtId="37" fontId="1" fillId="0" borderId="0" xfId="55" applyNumberFormat="1" applyFont="1" applyFill="1" applyAlignment="1" applyProtection="1">
      <alignment horizontal="center" vertical="center"/>
      <protection locked="0"/>
    </xf>
    <xf numFmtId="37" fontId="1" fillId="0" borderId="11" xfId="55" applyNumberFormat="1" applyFont="1" applyFill="1" applyBorder="1" applyAlignment="1" applyProtection="1">
      <alignment horizontal="center" vertical="center"/>
      <protection locked="0"/>
    </xf>
    <xf numFmtId="49" fontId="1" fillId="0" borderId="6" xfId="56" applyNumberFormat="1" applyFont="1" applyFill="1" applyBorder="1" applyAlignment="1" applyProtection="1">
      <alignment horizontal="left" vertical="center" indent="1"/>
      <protection locked="0"/>
    </xf>
    <xf numFmtId="49" fontId="1" fillId="0" borderId="6" xfId="56" applyNumberFormat="1" applyFont="1" applyFill="1" applyBorder="1" applyAlignment="1" applyProtection="1">
      <alignment horizontal="left" vertical="center"/>
      <protection locked="0"/>
    </xf>
    <xf numFmtId="49" fontId="1" fillId="0" borderId="6" xfId="56" applyNumberFormat="1" applyFont="1" applyFill="1" applyBorder="1" applyAlignment="1" applyProtection="1">
      <alignment horizontal="left" vertical="center" indent="2"/>
      <protection locked="0"/>
    </xf>
    <xf numFmtId="49" fontId="1" fillId="0" borderId="7" xfId="55" applyNumberFormat="1" applyFont="1" applyFill="1" applyBorder="1" applyAlignment="1" applyProtection="1">
      <alignment horizontal="center" vertical="center"/>
      <protection locked="0"/>
    </xf>
    <xf numFmtId="49" fontId="1" fillId="0" borderId="8" xfId="54" applyNumberFormat="1" applyFont="1" applyFill="1" applyBorder="1" applyAlignment="1" applyProtection="1">
      <alignment horizontal="left" vertical="center" indent="1"/>
      <protection locked="0"/>
    </xf>
    <xf numFmtId="49" fontId="1" fillId="0" borderId="8" xfId="56" applyNumberFormat="1" applyFont="1" applyFill="1" applyBorder="1" applyAlignment="1" applyProtection="1">
      <alignment horizontal="left" vertical="center" indent="1"/>
      <protection locked="0"/>
    </xf>
    <xf numFmtId="0" fontId="1" fillId="0" borderId="0" xfId="0" applyFont="1" applyFill="1"/>
    <xf numFmtId="0" fontId="1" fillId="0" borderId="8" xfId="50" applyFont="1" applyFill="1" applyBorder="1" applyAlignment="1" applyProtection="1">
      <alignment horizontal="center" vertical="center"/>
      <protection locked="0"/>
    </xf>
    <xf numFmtId="49" fontId="1" fillId="0" borderId="8" xfId="50" applyNumberFormat="1" applyFont="1" applyFill="1" applyBorder="1" applyAlignment="1" applyProtection="1">
      <alignment horizontal="right" vertical="center"/>
      <protection locked="0"/>
    </xf>
    <xf numFmtId="37" fontId="1" fillId="0" borderId="0" xfId="52" applyNumberFormat="1" applyFont="1" applyFill="1" applyAlignment="1" applyProtection="1">
      <alignment vertical="center"/>
      <protection locked="0"/>
    </xf>
    <xf numFmtId="49" fontId="1" fillId="0" borderId="8" xfId="52" applyNumberFormat="1" applyFont="1" applyFill="1" applyBorder="1" applyAlignment="1" applyProtection="1">
      <alignment horizontal="left" vertical="center"/>
      <protection locked="0"/>
    </xf>
    <xf numFmtId="49" fontId="1" fillId="0" borderId="8" xfId="52"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indent="1"/>
    </xf>
    <xf numFmtId="49" fontId="1" fillId="0" borderId="13" xfId="52" applyNumberFormat="1" applyFont="1" applyFill="1" applyBorder="1" applyAlignment="1" applyProtection="1">
      <alignment horizontal="left" vertical="center" indent="2"/>
      <protection locked="0"/>
    </xf>
    <xf numFmtId="49" fontId="1" fillId="0" borderId="0" xfId="0" quotePrefix="1" applyNumberFormat="1" applyFont="1" applyFill="1" applyAlignment="1">
      <alignment horizontal="right" vertical="center"/>
    </xf>
    <xf numFmtId="49" fontId="1" fillId="0" borderId="11" xfId="52" applyNumberFormat="1" applyFont="1" applyFill="1" applyBorder="1" applyAlignment="1" applyProtection="1">
      <alignment horizontal="left" vertical="center" indent="1"/>
      <protection locked="0"/>
    </xf>
    <xf numFmtId="37" fontId="1" fillId="0" borderId="11" xfId="52" applyNumberFormat="1" applyFont="1" applyFill="1" applyBorder="1" applyAlignment="1" applyProtection="1">
      <alignment vertical="center"/>
      <protection locked="0"/>
    </xf>
    <xf numFmtId="0" fontId="1" fillId="0" borderId="0" xfId="0" applyFont="1" applyFill="1" applyAlignment="1">
      <alignment horizontal="left"/>
    </xf>
    <xf numFmtId="0" fontId="2" fillId="0" borderId="0" xfId="0" applyFont="1" applyFill="1" applyAlignment="1">
      <alignment horizontal="left" vertical="center" wrapText="1"/>
    </xf>
    <xf numFmtId="49" fontId="1" fillId="0" borderId="0" xfId="50" applyNumberFormat="1" applyFont="1" applyFill="1" applyAlignment="1" applyProtection="1">
      <alignment horizontal="center" vertical="center"/>
      <protection locked="0"/>
    </xf>
    <xf numFmtId="49" fontId="1" fillId="0" borderId="12" xfId="50" applyNumberFormat="1" applyFont="1" applyFill="1" applyBorder="1" applyAlignment="1" applyProtection="1">
      <alignment horizontal="center" vertical="center"/>
      <protection locked="0"/>
    </xf>
    <xf numFmtId="49" fontId="1" fillId="0" borderId="8" xfId="50" applyNumberFormat="1" applyFont="1" applyFill="1" applyBorder="1" applyAlignment="1" applyProtection="1">
      <alignment horizontal="left" vertical="center"/>
      <protection locked="0"/>
    </xf>
    <xf numFmtId="49" fontId="1" fillId="0" borderId="8" xfId="48" applyNumberFormat="1" applyFont="1" applyFill="1" applyBorder="1" applyAlignment="1" applyProtection="1">
      <alignment horizontal="center" vertical="center"/>
      <protection locked="0"/>
    </xf>
    <xf numFmtId="49" fontId="1" fillId="0" borderId="0" xfId="49" applyNumberFormat="1" applyFont="1" applyFill="1" applyAlignment="1" applyProtection="1">
      <alignment horizontal="center" vertical="center"/>
      <protection locked="0"/>
    </xf>
    <xf numFmtId="49" fontId="1" fillId="0" borderId="5" xfId="49" applyNumberFormat="1" applyFont="1" applyFill="1" applyBorder="1" applyAlignment="1" applyProtection="1">
      <alignment horizontal="center" vertical="center"/>
      <protection locked="0"/>
    </xf>
    <xf numFmtId="49" fontId="1" fillId="0" borderId="8" xfId="49" applyNumberFormat="1" applyFont="1" applyFill="1" applyBorder="1" applyAlignment="1" applyProtection="1">
      <alignment horizontal="center" vertical="center"/>
      <protection locked="0"/>
    </xf>
    <xf numFmtId="49" fontId="1" fillId="0" borderId="12" xfId="49" applyNumberFormat="1" applyFont="1" applyFill="1" applyBorder="1" applyAlignment="1" applyProtection="1">
      <alignment horizontal="center" vertical="center"/>
      <protection locked="0"/>
    </xf>
    <xf numFmtId="49" fontId="1" fillId="0" borderId="0" xfId="47" applyNumberFormat="1" applyFont="1" applyFill="1" applyAlignment="1" applyProtection="1">
      <alignment horizontal="center" vertical="center"/>
      <protection locked="0"/>
    </xf>
    <xf numFmtId="49" fontId="1" fillId="0" borderId="5" xfId="47" applyNumberFormat="1" applyFont="1" applyFill="1" applyBorder="1" applyAlignment="1" applyProtection="1">
      <alignment horizontal="center" vertical="center"/>
      <protection locked="0"/>
    </xf>
    <xf numFmtId="49" fontId="1" fillId="0" borderId="12" xfId="47" applyNumberFormat="1" applyFont="1" applyFill="1" applyBorder="1" applyAlignment="1" applyProtection="1">
      <alignment horizontal="center" vertical="center"/>
      <protection locked="0"/>
    </xf>
    <xf numFmtId="49" fontId="1" fillId="0" borderId="8" xfId="47" applyNumberFormat="1" applyFont="1" applyFill="1" applyBorder="1" applyAlignment="1" applyProtection="1">
      <alignment horizontal="center" vertical="center"/>
      <protection locked="0"/>
    </xf>
    <xf numFmtId="49" fontId="1" fillId="0" borderId="8" xfId="47" applyNumberFormat="1" applyFont="1" applyFill="1" applyBorder="1" applyAlignment="1" applyProtection="1">
      <alignment horizontal="left" vertical="center"/>
      <protection locked="0"/>
    </xf>
    <xf numFmtId="37" fontId="1" fillId="0" borderId="0" xfId="47" applyNumberFormat="1" applyFont="1" applyFill="1" applyAlignment="1" applyProtection="1">
      <alignment vertical="center"/>
      <protection locked="0"/>
    </xf>
    <xf numFmtId="3" fontId="1" fillId="0" borderId="0" xfId="47" applyNumberFormat="1" applyFont="1" applyFill="1" applyAlignment="1" applyProtection="1">
      <alignment horizontal="right" vertical="center"/>
      <protection locked="0"/>
    </xf>
    <xf numFmtId="3" fontId="2" fillId="0" borderId="0" xfId="0" applyNumberFormat="1" applyFont="1" applyFill="1" applyAlignment="1">
      <alignment vertical="center"/>
    </xf>
    <xf numFmtId="1" fontId="1" fillId="0" borderId="0" xfId="47" applyNumberFormat="1" applyFont="1" applyFill="1" applyAlignment="1" applyProtection="1">
      <alignment horizontal="left" vertical="center"/>
      <protection locked="0"/>
    </xf>
    <xf numFmtId="49" fontId="1" fillId="0" borderId="8" xfId="47" applyNumberFormat="1" applyFont="1" applyFill="1" applyBorder="1" applyAlignment="1" applyProtection="1">
      <alignment horizontal="left" vertical="center" indent="1"/>
      <protection locked="0"/>
    </xf>
    <xf numFmtId="49" fontId="1" fillId="0" borderId="8" xfId="47" applyNumberFormat="1" applyFont="1" applyFill="1" applyBorder="1" applyAlignment="1" applyProtection="1">
      <alignment horizontal="left" vertical="center" indent="2"/>
      <protection locked="0"/>
    </xf>
    <xf numFmtId="37" fontId="1" fillId="0" borderId="0" xfId="47" applyNumberFormat="1" applyFont="1" applyFill="1" applyBorder="1" applyAlignment="1" applyProtection="1">
      <alignment vertical="center"/>
      <protection locked="0"/>
    </xf>
    <xf numFmtId="37" fontId="1" fillId="0" borderId="12" xfId="47" applyNumberFormat="1" applyFont="1" applyFill="1" applyBorder="1" applyAlignment="1" applyProtection="1">
      <alignment vertical="center"/>
      <protection locked="0"/>
    </xf>
    <xf numFmtId="49" fontId="1" fillId="0" borderId="5" xfId="45" applyNumberFormat="1" applyFont="1" applyFill="1" applyBorder="1" applyAlignment="1" applyProtection="1">
      <alignment horizontal="center" vertical="center"/>
      <protection locked="0"/>
    </xf>
    <xf numFmtId="49" fontId="1" fillId="0" borderId="0" xfId="45" applyNumberFormat="1" applyFont="1" applyFill="1" applyAlignment="1" applyProtection="1">
      <alignment horizontal="center" vertical="center"/>
      <protection locked="0"/>
    </xf>
    <xf numFmtId="49" fontId="1" fillId="0" borderId="11" xfId="45" applyNumberFormat="1" applyFont="1" applyFill="1" applyBorder="1" applyAlignment="1" applyProtection="1">
      <alignment horizontal="center" vertical="center"/>
      <protection locked="0"/>
    </xf>
    <xf numFmtId="49" fontId="1" fillId="0" borderId="12" xfId="45" applyNumberFormat="1" applyFont="1" applyFill="1" applyBorder="1" applyAlignment="1" applyProtection="1">
      <alignment horizontal="center" vertical="center"/>
      <protection locked="0"/>
    </xf>
    <xf numFmtId="49" fontId="1" fillId="0" borderId="8" xfId="45" applyNumberFormat="1" applyFont="1" applyFill="1" applyBorder="1" applyAlignment="1" applyProtection="1">
      <alignment horizontal="left" vertical="center"/>
      <protection locked="0"/>
    </xf>
    <xf numFmtId="37" fontId="1" fillId="0" borderId="0" xfId="45" applyNumberFormat="1" applyFont="1" applyFill="1" applyAlignment="1" applyProtection="1">
      <alignment vertical="center"/>
      <protection locked="0"/>
    </xf>
    <xf numFmtId="49" fontId="1" fillId="0" borderId="8" xfId="45" applyNumberFormat="1" applyFont="1" applyFill="1" applyBorder="1" applyAlignment="1" applyProtection="1">
      <alignment horizontal="left" vertical="center" indent="1"/>
      <protection locked="0"/>
    </xf>
    <xf numFmtId="49" fontId="1" fillId="0" borderId="8" xfId="45" applyNumberFormat="1" applyFont="1" applyFill="1" applyBorder="1" applyAlignment="1" applyProtection="1">
      <alignment horizontal="left" vertical="center" indent="2"/>
      <protection locked="0"/>
    </xf>
    <xf numFmtId="49" fontId="1" fillId="0" borderId="8" xfId="45" applyNumberFormat="1" applyFont="1" applyFill="1" applyBorder="1" applyAlignment="1" applyProtection="1">
      <alignment horizontal="left" vertical="center" indent="3"/>
      <protection locked="0"/>
    </xf>
    <xf numFmtId="49" fontId="1" fillId="0" borderId="0" xfId="0" applyNumberFormat="1" applyFont="1" applyFill="1" applyAlignment="1">
      <alignment vertical="center"/>
    </xf>
    <xf numFmtId="49" fontId="1" fillId="0" borderId="7" xfId="45" applyNumberFormat="1" applyFont="1" applyFill="1" applyBorder="1" applyAlignment="1" applyProtection="1">
      <alignment horizontal="left" vertical="center" indent="1"/>
      <protection locked="0"/>
    </xf>
    <xf numFmtId="37" fontId="1" fillId="0" borderId="0" xfId="45" applyNumberFormat="1" applyFont="1" applyFill="1" applyBorder="1" applyAlignment="1" applyProtection="1">
      <alignment vertical="center"/>
      <protection locked="0"/>
    </xf>
    <xf numFmtId="49" fontId="1" fillId="0" borderId="10" xfId="45" quotePrefix="1" applyNumberFormat="1" applyFont="1" applyFill="1" applyBorder="1" applyAlignment="1" applyProtection="1">
      <alignment horizontal="right" vertical="center"/>
      <protection locked="0"/>
    </xf>
    <xf numFmtId="49" fontId="1" fillId="0" borderId="10" xfId="0" applyNumberFormat="1" applyFont="1" applyFill="1" applyBorder="1" applyAlignment="1">
      <alignment vertical="center"/>
    </xf>
    <xf numFmtId="0" fontId="1" fillId="0" borderId="10" xfId="0" applyFont="1" applyFill="1" applyBorder="1" applyAlignment="1">
      <alignment vertical="center"/>
    </xf>
    <xf numFmtId="3" fontId="1" fillId="0" borderId="10" xfId="45" quotePrefix="1" applyNumberFormat="1" applyFont="1" applyFill="1" applyBorder="1" applyAlignment="1" applyProtection="1">
      <alignment horizontal="right" vertical="center"/>
      <protection locked="0"/>
    </xf>
    <xf numFmtId="49" fontId="1" fillId="0" borderId="12" xfId="45" applyNumberFormat="1" applyFont="1" applyFill="1" applyBorder="1" applyAlignment="1" applyProtection="1">
      <alignment horizontal="left" vertical="center"/>
      <protection locked="0"/>
    </xf>
    <xf numFmtId="49" fontId="1" fillId="0" borderId="0" xfId="45" quotePrefix="1" applyNumberFormat="1" applyFont="1" applyFill="1" applyBorder="1" applyAlignment="1" applyProtection="1">
      <alignment horizontal="right" vertical="center"/>
      <protection locked="0"/>
    </xf>
    <xf numFmtId="37" fontId="1" fillId="0" borderId="12" xfId="45" applyNumberFormat="1" applyFont="1" applyFill="1" applyBorder="1" applyAlignment="1" applyProtection="1">
      <alignment vertical="center"/>
      <protection locked="0"/>
    </xf>
    <xf numFmtId="3" fontId="1" fillId="0" borderId="11" xfId="45" quotePrefix="1" applyNumberFormat="1" applyFont="1" applyFill="1" applyBorder="1" applyAlignment="1" applyProtection="1">
      <alignment horizontal="right" vertical="center"/>
      <protection locked="0"/>
    </xf>
    <xf numFmtId="49" fontId="1" fillId="0" borderId="0" xfId="44" applyNumberFormat="1" applyFont="1" applyFill="1" applyAlignment="1" applyProtection="1">
      <alignment horizontal="center" vertical="center"/>
      <protection locked="0"/>
    </xf>
    <xf numFmtId="49" fontId="1" fillId="0" borderId="12" xfId="44" applyNumberFormat="1" applyFont="1" applyFill="1" applyBorder="1" applyAlignment="1" applyProtection="1">
      <alignment horizontal="center" vertical="center"/>
      <protection locked="0"/>
    </xf>
    <xf numFmtId="49" fontId="1" fillId="0" borderId="12" xfId="44" applyNumberFormat="1" applyFont="1" applyFill="1" applyBorder="1" applyAlignment="1" applyProtection="1">
      <alignment horizontal="left" vertical="center"/>
      <protection locked="0"/>
    </xf>
    <xf numFmtId="37" fontId="1" fillId="0" borderId="0" xfId="44" applyNumberFormat="1" applyFont="1" applyFill="1" applyAlignment="1" applyProtection="1">
      <alignment vertical="center"/>
      <protection locked="0"/>
    </xf>
    <xf numFmtId="3" fontId="1" fillId="0" borderId="0" xfId="44" applyNumberFormat="1" applyFont="1" applyFill="1" applyBorder="1" applyAlignment="1" applyProtection="1">
      <alignment horizontal="right" vertical="center"/>
      <protection locked="0"/>
    </xf>
    <xf numFmtId="164" fontId="1" fillId="0" borderId="0" xfId="44" applyNumberFormat="1" applyFont="1" applyFill="1" applyBorder="1" applyAlignment="1" applyProtection="1">
      <alignment horizontal="right" vertical="center"/>
      <protection locked="0"/>
    </xf>
    <xf numFmtId="49" fontId="1" fillId="0" borderId="8" xfId="44" applyNumberFormat="1" applyFont="1" applyFill="1" applyBorder="1" applyAlignment="1" applyProtection="1">
      <alignment horizontal="left" vertical="center" indent="1"/>
      <protection locked="0"/>
    </xf>
    <xf numFmtId="49" fontId="1" fillId="0" borderId="8" xfId="44" applyNumberFormat="1" applyFont="1" applyFill="1" applyBorder="1" applyAlignment="1" applyProtection="1">
      <alignment horizontal="left" vertical="center" indent="2"/>
      <protection locked="0"/>
    </xf>
    <xf numFmtId="37" fontId="1" fillId="0" borderId="0" xfId="44" applyNumberFormat="1" applyFont="1" applyFill="1" applyBorder="1" applyAlignment="1" applyProtection="1">
      <alignment vertical="center"/>
      <protection locked="0"/>
    </xf>
    <xf numFmtId="37" fontId="1" fillId="0" borderId="12" xfId="44" applyNumberFormat="1" applyFont="1" applyFill="1" applyBorder="1" applyAlignment="1" applyProtection="1">
      <alignment vertical="center"/>
      <protection locked="0"/>
    </xf>
    <xf numFmtId="49" fontId="1" fillId="0" borderId="5" xfId="43" applyNumberFormat="1" applyFont="1" applyFill="1" applyBorder="1" applyAlignment="1" applyProtection="1">
      <alignment horizontal="center" vertical="center"/>
      <protection locked="0"/>
    </xf>
    <xf numFmtId="49" fontId="1" fillId="0" borderId="12" xfId="43" applyNumberFormat="1" applyFont="1" applyFill="1" applyBorder="1" applyAlignment="1" applyProtection="1">
      <alignment horizontal="center" vertical="center"/>
      <protection locked="0"/>
    </xf>
    <xf numFmtId="49" fontId="1" fillId="0" borderId="8" xfId="43" applyNumberFormat="1" applyFont="1" applyFill="1" applyBorder="1" applyAlignment="1" applyProtection="1">
      <alignment horizontal="left" vertical="center"/>
      <protection locked="0"/>
    </xf>
    <xf numFmtId="37" fontId="1" fillId="0" borderId="0" xfId="43" applyNumberFormat="1" applyFont="1" applyFill="1" applyAlignment="1" applyProtection="1">
      <alignment vertical="center"/>
      <protection locked="0"/>
    </xf>
    <xf numFmtId="49" fontId="1" fillId="0" borderId="8" xfId="43" applyNumberFormat="1" applyFont="1" applyFill="1" applyBorder="1" applyAlignment="1" applyProtection="1">
      <alignment horizontal="left" vertical="center" indent="1"/>
      <protection locked="0"/>
    </xf>
    <xf numFmtId="3" fontId="1" fillId="0" borderId="0" xfId="1" applyNumberFormat="1" applyFont="1" applyFill="1" applyBorder="1" applyAlignment="1">
      <alignment horizontal="right" vertical="center"/>
    </xf>
    <xf numFmtId="49" fontId="1" fillId="0" borderId="0" xfId="1" applyNumberFormat="1" applyFont="1" applyFill="1" applyBorder="1" applyAlignment="1">
      <alignment horizontal="right" vertical="center"/>
    </xf>
    <xf numFmtId="49" fontId="5" fillId="0" borderId="0" xfId="1" quotePrefix="1" applyNumberFormat="1" applyFont="1" applyFill="1" applyBorder="1" applyAlignment="1">
      <alignment horizontal="right" vertical="center"/>
    </xf>
    <xf numFmtId="49" fontId="2" fillId="0" borderId="8" xfId="43" applyNumberFormat="1" applyFont="1" applyFill="1" applyBorder="1" applyAlignment="1" applyProtection="1">
      <alignment horizontal="left" vertical="center" indent="1"/>
      <protection locked="0"/>
    </xf>
    <xf numFmtId="3" fontId="1" fillId="0" borderId="11" xfId="1" applyNumberFormat="1" applyFont="1" applyFill="1" applyBorder="1" applyAlignment="1">
      <alignment horizontal="right" vertical="center"/>
    </xf>
    <xf numFmtId="49" fontId="1" fillId="0" borderId="12" xfId="43" applyNumberFormat="1" applyFont="1" applyFill="1" applyBorder="1" applyAlignment="1" applyProtection="1">
      <alignment horizontal="left" vertical="center" indent="1"/>
      <protection locked="0"/>
    </xf>
    <xf numFmtId="37" fontId="1" fillId="0" borderId="0" xfId="43" applyNumberFormat="1" applyFont="1" applyFill="1" applyBorder="1" applyAlignment="1" applyProtection="1">
      <alignment vertical="center"/>
      <protection locked="0"/>
    </xf>
    <xf numFmtId="3" fontId="1" fillId="0" borderId="10" xfId="1" applyNumberFormat="1" applyFont="1" applyFill="1" applyBorder="1" applyAlignment="1">
      <alignment horizontal="right" vertical="center"/>
    </xf>
    <xf numFmtId="37" fontId="1" fillId="0" borderId="12" xfId="43" applyNumberFormat="1" applyFont="1" applyFill="1" applyBorder="1" applyAlignment="1" applyProtection="1">
      <alignment vertical="center"/>
      <protection locked="0"/>
    </xf>
    <xf numFmtId="0" fontId="1" fillId="0" borderId="0" xfId="35" applyFont="1" applyFill="1" applyAlignment="1">
      <alignment vertical="center"/>
    </xf>
    <xf numFmtId="49" fontId="1" fillId="0" borderId="6" xfId="35" applyNumberFormat="1" applyFont="1" applyFill="1" applyBorder="1" applyAlignment="1">
      <alignment horizontal="center" vertical="center"/>
    </xf>
    <xf numFmtId="49" fontId="1" fillId="0" borderId="6" xfId="5" applyNumberFormat="1" applyFont="1" applyFill="1" applyBorder="1" applyAlignment="1">
      <alignment horizontal="right" vertical="center"/>
    </xf>
    <xf numFmtId="49" fontId="2" fillId="0" borderId="6" xfId="35" applyNumberFormat="1" applyFont="1" applyFill="1" applyBorder="1" applyAlignment="1">
      <alignment horizontal="left" vertical="center"/>
    </xf>
    <xf numFmtId="49" fontId="1" fillId="0" borderId="11" xfId="35" applyNumberFormat="1" applyFont="1" applyFill="1" applyBorder="1" applyAlignment="1">
      <alignment horizontal="left" vertical="center"/>
    </xf>
    <xf numFmtId="0" fontId="2" fillId="0" borderId="0" xfId="35" applyFont="1" applyFill="1" applyAlignment="1">
      <alignment horizontal="left" vertical="center"/>
    </xf>
    <xf numFmtId="3" fontId="1" fillId="0" borderId="0" xfId="5" applyNumberFormat="1" applyFont="1" applyFill="1" applyAlignment="1">
      <alignment horizontal="right" vertical="center"/>
    </xf>
    <xf numFmtId="49" fontId="2" fillId="0" borderId="0" xfId="35" applyNumberFormat="1" applyFont="1" applyFill="1" applyAlignment="1">
      <alignment horizontal="left" vertical="center"/>
    </xf>
    <xf numFmtId="49" fontId="1" fillId="0" borderId="6" xfId="35" applyNumberFormat="1" applyFont="1" applyFill="1" applyBorder="1" applyAlignment="1">
      <alignment horizontal="left" vertical="center"/>
    </xf>
    <xf numFmtId="49" fontId="1" fillId="0" borderId="0" xfId="5" applyNumberFormat="1" applyFont="1" applyFill="1" applyAlignment="1">
      <alignment horizontal="right" vertical="center"/>
    </xf>
    <xf numFmtId="3" fontId="1" fillId="0" borderId="0" xfId="5" applyNumberFormat="1" applyFont="1" applyFill="1" applyBorder="1" applyAlignment="1">
      <alignment horizontal="right" vertical="center"/>
    </xf>
    <xf numFmtId="3" fontId="1" fillId="0" borderId="10" xfId="5" applyNumberFormat="1" applyFont="1" applyFill="1" applyBorder="1" applyAlignment="1">
      <alignment horizontal="right" vertical="center"/>
    </xf>
    <xf numFmtId="49" fontId="2" fillId="0" borderId="10" xfId="35" applyNumberFormat="1" applyFont="1" applyFill="1" applyBorder="1" applyAlignment="1">
      <alignment horizontal="left" vertical="center"/>
    </xf>
    <xf numFmtId="3" fontId="1" fillId="0" borderId="11" xfId="35" applyNumberFormat="1" applyFont="1" applyFill="1" applyBorder="1" applyAlignment="1">
      <alignment horizontal="right" vertical="center"/>
    </xf>
    <xf numFmtId="0" fontId="1" fillId="0" borderId="0" xfId="35" applyFont="1" applyFill="1" applyAlignment="1">
      <alignment horizontal="left" vertical="center" wrapText="1"/>
    </xf>
    <xf numFmtId="0" fontId="1" fillId="0" borderId="0" xfId="35" applyFont="1" applyFill="1" applyAlignment="1">
      <alignment horizontal="left" vertical="center"/>
    </xf>
    <xf numFmtId="172" fontId="1" fillId="0" borderId="0" xfId="5" applyNumberFormat="1" applyFont="1" applyFill="1" applyAlignment="1">
      <alignment horizontal="right" vertical="center"/>
    </xf>
    <xf numFmtId="0" fontId="16" fillId="0" borderId="0" xfId="0" applyFont="1" applyFill="1" applyAlignment="1"/>
    <xf numFmtId="49" fontId="16" fillId="0" borderId="3" xfId="0" applyNumberFormat="1" applyFont="1" applyFill="1" applyBorder="1" applyAlignment="1">
      <alignment horizontal="center" vertical="center"/>
    </xf>
    <xf numFmtId="0" fontId="16" fillId="0" borderId="0" xfId="0" applyFont="1" applyFill="1" applyBorder="1" applyAlignment="1"/>
    <xf numFmtId="49" fontId="16" fillId="0" borderId="0" xfId="0" applyNumberFormat="1" applyFont="1" applyFill="1" applyAlignment="1">
      <alignment horizontal="center" vertical="center"/>
    </xf>
    <xf numFmtId="0" fontId="16" fillId="0" borderId="0" xfId="0" applyFont="1" applyFill="1" applyAlignment="1">
      <alignment horizontal="center" vertical="center"/>
    </xf>
    <xf numFmtId="49" fontId="1" fillId="0" borderId="8" xfId="0" applyNumberFormat="1" applyFont="1" applyFill="1" applyBorder="1" applyAlignment="1">
      <alignment horizontal="left" vertical="center"/>
    </xf>
    <xf numFmtId="0" fontId="1" fillId="0" borderId="0" xfId="0" applyFont="1" applyFill="1" applyAlignment="1"/>
    <xf numFmtId="3" fontId="1" fillId="0" borderId="0" xfId="0" applyNumberFormat="1" applyFont="1" applyFill="1"/>
    <xf numFmtId="49" fontId="5" fillId="0" borderId="0" xfId="0" quotePrefix="1" applyNumberFormat="1" applyFont="1" applyFill="1" applyBorder="1" applyAlignment="1">
      <alignment horizontal="right" vertical="center"/>
    </xf>
    <xf numFmtId="3" fontId="1" fillId="0" borderId="0" xfId="0" quotePrefix="1" applyNumberFormat="1" applyFont="1" applyFill="1" applyBorder="1" applyAlignment="1">
      <alignment horizontal="left" vertical="center"/>
    </xf>
    <xf numFmtId="3" fontId="1" fillId="0" borderId="0" xfId="0" quotePrefix="1" applyNumberFormat="1" applyFont="1" applyFill="1" applyBorder="1" applyAlignment="1">
      <alignment horizontal="right"/>
    </xf>
    <xf numFmtId="0" fontId="1" fillId="0" borderId="0" xfId="0" applyFont="1" applyFill="1" applyBorder="1" applyAlignment="1"/>
    <xf numFmtId="3" fontId="2" fillId="0" borderId="2" xfId="0" applyNumberFormat="1" applyFont="1" applyFill="1" applyBorder="1" applyAlignment="1">
      <alignment horizontal="left" vertical="center"/>
    </xf>
    <xf numFmtId="3" fontId="2" fillId="0" borderId="2" xfId="0" applyNumberFormat="1" applyFont="1" applyFill="1" applyBorder="1" applyAlignment="1">
      <alignment horizontal="left"/>
    </xf>
    <xf numFmtId="3" fontId="16" fillId="0" borderId="0" xfId="0" applyNumberFormat="1" applyFont="1" applyFill="1" applyAlignment="1"/>
    <xf numFmtId="3" fontId="1" fillId="0" borderId="0"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1" fillId="0" borderId="0" xfId="0" applyNumberFormat="1" applyFont="1" applyFill="1" applyBorder="1"/>
    <xf numFmtId="49" fontId="1" fillId="0" borderId="8" xfId="0" applyNumberFormat="1" applyFont="1" applyFill="1" applyBorder="1" applyAlignment="1">
      <alignment horizontal="left" vertical="center" indent="1"/>
    </xf>
    <xf numFmtId="3" fontId="1" fillId="0" borderId="11" xfId="0" quotePrefix="1" applyNumberFormat="1" applyFont="1" applyFill="1" applyBorder="1" applyAlignment="1">
      <alignment horizontal="right"/>
    </xf>
    <xf numFmtId="3" fontId="1" fillId="0" borderId="11" xfId="0" applyNumberFormat="1" applyFont="1" applyFill="1" applyBorder="1" applyAlignment="1">
      <alignment horizontal="left" vertical="center"/>
    </xf>
    <xf numFmtId="3" fontId="1" fillId="0" borderId="10" xfId="0" applyNumberFormat="1" applyFont="1" applyFill="1" applyBorder="1" applyAlignment="1">
      <alignment horizontal="left" vertical="center"/>
    </xf>
    <xf numFmtId="3" fontId="1" fillId="0" borderId="2" xfId="0" applyNumberFormat="1" applyFont="1" applyFill="1" applyBorder="1"/>
    <xf numFmtId="0" fontId="1" fillId="0" borderId="11" xfId="0" applyFont="1" applyFill="1" applyBorder="1" applyAlignment="1"/>
    <xf numFmtId="3" fontId="2" fillId="0" borderId="11" xfId="0" applyNumberFormat="1" applyFont="1" applyFill="1" applyBorder="1" applyAlignment="1">
      <alignment horizontal="left"/>
    </xf>
    <xf numFmtId="171" fontId="1" fillId="0" borderId="0" xfId="0" applyNumberFormat="1" applyFont="1" applyFill="1" applyBorder="1" applyAlignment="1" applyProtection="1"/>
    <xf numFmtId="0" fontId="16" fillId="0" borderId="0" xfId="0" applyFont="1" applyFill="1" applyAlignment="1">
      <alignment vertical="center"/>
    </xf>
    <xf numFmtId="49" fontId="1" fillId="0" borderId="11" xfId="0" applyNumberFormat="1" applyFont="1" applyFill="1" applyBorder="1" applyAlignment="1">
      <alignment horizontal="left" vertical="center"/>
    </xf>
    <xf numFmtId="49" fontId="1" fillId="0" borderId="6"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5"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xf>
    <xf numFmtId="3" fontId="1" fillId="0" borderId="0" xfId="0" applyNumberFormat="1" applyFont="1" applyFill="1" applyBorder="1" applyAlignment="1" applyProtection="1">
      <alignment vertical="center"/>
    </xf>
    <xf numFmtId="3" fontId="1" fillId="0" borderId="0" xfId="0" applyNumberFormat="1" applyFont="1" applyFill="1" applyBorder="1" applyAlignment="1">
      <alignment vertical="center"/>
    </xf>
    <xf numFmtId="3" fontId="1" fillId="0" borderId="11" xfId="0" applyNumberFormat="1" applyFont="1" applyFill="1" applyBorder="1" applyAlignment="1">
      <alignment horizontal="right"/>
    </xf>
    <xf numFmtId="3" fontId="1" fillId="0" borderId="11" xfId="0" applyNumberFormat="1" applyFont="1" applyFill="1" applyBorder="1"/>
    <xf numFmtId="49" fontId="16" fillId="0" borderId="0" xfId="0" applyNumberFormat="1" applyFont="1" applyFill="1" applyAlignment="1">
      <alignment horizontal="left" vertical="center"/>
    </xf>
    <xf numFmtId="3" fontId="1" fillId="0" borderId="0" xfId="0" quotePrefix="1" applyNumberFormat="1" applyFont="1" applyFill="1" applyAlignment="1">
      <alignment horizontal="left" vertical="center"/>
    </xf>
    <xf numFmtId="3" fontId="1" fillId="0" borderId="0" xfId="0" applyNumberFormat="1" applyFont="1" applyFill="1" applyBorder="1" applyAlignment="1" applyProtection="1">
      <alignment horizontal="right" vertical="center"/>
    </xf>
    <xf numFmtId="49" fontId="1" fillId="0" borderId="0" xfId="0" applyNumberFormat="1" applyFont="1" applyFill="1" applyBorder="1" applyAlignment="1">
      <alignment horizontal="right" vertical="center"/>
    </xf>
    <xf numFmtId="3" fontId="1" fillId="0" borderId="0" xfId="0" applyNumberFormat="1" applyFont="1" applyFill="1" applyBorder="1" applyAlignment="1" applyProtection="1">
      <alignment horizontal="left" vertical="center"/>
    </xf>
    <xf numFmtId="3" fontId="1" fillId="0" borderId="0" xfId="0" applyNumberFormat="1" applyFont="1" applyFill="1" applyBorder="1" applyAlignment="1" applyProtection="1"/>
    <xf numFmtId="3" fontId="1" fillId="0" borderId="0" xfId="0" quotePrefix="1" applyNumberFormat="1" applyFont="1" applyFill="1" applyAlignment="1">
      <alignment horizontal="right"/>
    </xf>
    <xf numFmtId="3" fontId="2" fillId="0" borderId="10" xfId="0" applyNumberFormat="1" applyFont="1" applyFill="1" applyBorder="1" applyAlignment="1">
      <alignment horizontal="left" vertical="center"/>
    </xf>
    <xf numFmtId="3" fontId="1" fillId="0" borderId="10" xfId="0" applyNumberFormat="1" applyFont="1" applyFill="1" applyBorder="1"/>
    <xf numFmtId="3" fontId="2" fillId="0" borderId="4" xfId="0" applyNumberFormat="1" applyFont="1" applyFill="1" applyBorder="1" applyAlignment="1">
      <alignment horizontal="left" vertical="center"/>
    </xf>
    <xf numFmtId="3" fontId="2" fillId="0" borderId="0" xfId="0" applyNumberFormat="1" applyFont="1" applyFill="1" applyBorder="1" applyAlignment="1" applyProtection="1"/>
    <xf numFmtId="49" fontId="2" fillId="0" borderId="0" xfId="0" applyNumberFormat="1" applyFont="1" applyFill="1" applyBorder="1" applyAlignment="1" applyProtection="1">
      <alignment horizontal="left" vertical="center"/>
    </xf>
    <xf numFmtId="3" fontId="1" fillId="0" borderId="11" xfId="0" applyNumberFormat="1" applyFont="1" applyFill="1" applyBorder="1" applyAlignment="1" applyProtection="1">
      <alignment horizontal="right" vertical="center"/>
    </xf>
    <xf numFmtId="3" fontId="2" fillId="0" borderId="11" xfId="0" applyNumberFormat="1" applyFont="1" applyFill="1" applyBorder="1" applyAlignment="1" applyProtection="1"/>
    <xf numFmtId="3" fontId="2" fillId="0" borderId="11" xfId="0" applyNumberFormat="1" applyFont="1" applyFill="1" applyBorder="1" applyAlignment="1" applyProtection="1">
      <alignment horizontal="left"/>
    </xf>
    <xf numFmtId="4" fontId="2" fillId="0" borderId="0" xfId="0" applyNumberFormat="1" applyFont="1" applyFill="1" applyBorder="1" applyAlignment="1">
      <alignment horizontal="left" vertical="center"/>
    </xf>
    <xf numFmtId="49" fontId="1" fillId="0" borderId="6" xfId="0" applyNumberFormat="1" applyFont="1" applyFill="1" applyBorder="1" applyAlignment="1">
      <alignment horizontal="left" vertical="center" indent="2"/>
    </xf>
    <xf numFmtId="3" fontId="1" fillId="0" borderId="10" xfId="0" applyNumberFormat="1" applyFont="1" applyFill="1" applyBorder="1" applyAlignment="1" applyProtection="1">
      <alignment horizontal="right" vertical="center"/>
    </xf>
    <xf numFmtId="3" fontId="2" fillId="0" borderId="10" xfId="0" applyNumberFormat="1" applyFont="1" applyFill="1" applyBorder="1" applyAlignment="1" applyProtection="1"/>
    <xf numFmtId="49" fontId="2" fillId="0" borderId="10" xfId="0" applyNumberFormat="1" applyFont="1" applyFill="1" applyBorder="1" applyAlignment="1" applyProtection="1">
      <alignment horizontal="left" vertical="center"/>
    </xf>
    <xf numFmtId="49" fontId="2" fillId="0" borderId="2" xfId="0" applyNumberFormat="1" applyFont="1" applyFill="1" applyBorder="1" applyAlignment="1">
      <alignment horizontal="left" vertical="center"/>
    </xf>
    <xf numFmtId="4" fontId="2" fillId="0" borderId="0" xfId="0" applyNumberFormat="1" applyFont="1" applyFill="1" applyAlignment="1">
      <alignment horizontal="left" vertical="center"/>
    </xf>
    <xf numFmtId="3" fontId="2" fillId="0" borderId="0" xfId="0" applyNumberFormat="1" applyFont="1" applyFill="1" applyBorder="1" applyAlignment="1" applyProtection="1">
      <alignment horizontal="left"/>
    </xf>
    <xf numFmtId="49" fontId="5" fillId="0" borderId="11" xfId="0" quotePrefix="1" applyNumberFormat="1" applyFont="1" applyFill="1" applyBorder="1" applyAlignment="1">
      <alignment horizontal="right" vertical="center"/>
    </xf>
    <xf numFmtId="3" fontId="2" fillId="0" borderId="11" xfId="0" quotePrefix="1" applyNumberFormat="1" applyFont="1" applyFill="1" applyBorder="1" applyAlignment="1">
      <alignment horizontal="right" vertical="center"/>
    </xf>
    <xf numFmtId="3" fontId="2" fillId="0" borderId="10" xfId="0" applyNumberFormat="1" applyFont="1" applyFill="1" applyBorder="1" applyAlignment="1" applyProtection="1">
      <alignment horizontal="left"/>
    </xf>
    <xf numFmtId="4" fontId="2" fillId="0" borderId="2" xfId="0" applyNumberFormat="1" applyFont="1" applyFill="1" applyBorder="1" applyAlignment="1">
      <alignment horizontal="left" vertical="center"/>
    </xf>
    <xf numFmtId="3" fontId="1" fillId="0" borderId="0" xfId="0" quotePrefix="1" applyNumberFormat="1" applyFont="1" applyFill="1" applyBorder="1" applyAlignment="1" applyProtection="1">
      <alignment horizontal="right" vertical="center"/>
    </xf>
    <xf numFmtId="171" fontId="1" fillId="0" borderId="0" xfId="0" applyNumberFormat="1" applyFont="1" applyFill="1" applyBorder="1" applyAlignment="1" applyProtection="1">
      <alignment horizontal="right" vertical="center"/>
    </xf>
    <xf numFmtId="3" fontId="2" fillId="0" borderId="0" xfId="0" quotePrefix="1" applyNumberFormat="1" applyFont="1" applyFill="1" applyAlignment="1">
      <alignment horizontal="right"/>
    </xf>
    <xf numFmtId="3" fontId="2" fillId="0" borderId="0" xfId="0" quotePrefix="1" applyNumberFormat="1" applyFont="1" applyFill="1" applyAlignment="1">
      <alignment horizontal="left"/>
    </xf>
    <xf numFmtId="49" fontId="1" fillId="0" borderId="0" xfId="0" quotePrefix="1" applyNumberFormat="1" applyFont="1" applyFill="1" applyBorder="1" applyAlignment="1" applyProtection="1">
      <alignment horizontal="right" vertical="center"/>
    </xf>
    <xf numFmtId="3" fontId="1" fillId="0" borderId="2" xfId="0" applyNumberFormat="1" applyFont="1" applyFill="1" applyBorder="1" applyAlignment="1" applyProtection="1">
      <alignment horizontal="right" vertical="center"/>
    </xf>
    <xf numFmtId="3" fontId="2" fillId="0" borderId="2" xfId="0" applyNumberFormat="1" applyFont="1" applyFill="1" applyBorder="1" applyAlignment="1" applyProtection="1"/>
    <xf numFmtId="3" fontId="2" fillId="0" borderId="2" xfId="0" applyNumberFormat="1" applyFont="1" applyFill="1" applyBorder="1" applyAlignment="1" applyProtection="1">
      <alignment horizontal="left"/>
    </xf>
    <xf numFmtId="3" fontId="2" fillId="0" borderId="0" xfId="0" quotePrefix="1" applyNumberFormat="1" applyFont="1" applyFill="1" applyBorder="1" applyAlignment="1" applyProtection="1">
      <alignment horizontal="right"/>
    </xf>
    <xf numFmtId="3" fontId="2" fillId="0" borderId="0" xfId="0" quotePrefix="1" applyNumberFormat="1" applyFont="1" applyFill="1" applyBorder="1" applyAlignment="1" applyProtection="1">
      <alignment horizontal="left"/>
    </xf>
    <xf numFmtId="3" fontId="2" fillId="0" borderId="0" xfId="0" applyNumberFormat="1" applyFont="1" applyFill="1" applyAlignment="1">
      <alignment horizontal="left"/>
    </xf>
    <xf numFmtId="49" fontId="2" fillId="0" borderId="0" xfId="0" quotePrefix="1" applyNumberFormat="1" applyFont="1" applyFill="1" applyBorder="1" applyAlignment="1">
      <alignment horizontal="right" vertical="center"/>
    </xf>
    <xf numFmtId="1" fontId="2" fillId="0" borderId="0" xfId="0" applyNumberFormat="1" applyFont="1" applyFill="1" applyAlignment="1">
      <alignment horizontal="right"/>
    </xf>
    <xf numFmtId="1" fontId="2" fillId="0" borderId="0" xfId="0" applyNumberFormat="1" applyFont="1" applyFill="1" applyAlignment="1">
      <alignment horizontal="left"/>
    </xf>
    <xf numFmtId="49" fontId="5" fillId="0" borderId="0" xfId="0" applyNumberFormat="1" applyFont="1" applyFill="1" applyAlignment="1">
      <alignment horizontal="right" vertical="center"/>
    </xf>
    <xf numFmtId="1" fontId="1" fillId="0" borderId="0" xfId="0" applyNumberFormat="1" applyFont="1" applyFill="1"/>
    <xf numFmtId="1" fontId="1" fillId="0" borderId="0" xfId="0" applyNumberFormat="1" applyFont="1" applyFill="1" applyAlignment="1">
      <alignment horizontal="right" vertical="center"/>
    </xf>
    <xf numFmtId="1" fontId="2" fillId="0" borderId="11" xfId="0" applyNumberFormat="1" applyFont="1" applyFill="1" applyBorder="1" applyAlignment="1">
      <alignment horizontal="right"/>
    </xf>
    <xf numFmtId="1" fontId="2" fillId="0" borderId="0" xfId="0" applyNumberFormat="1" applyFont="1" applyFill="1" applyAlignment="1">
      <alignment horizontal="left" vertical="center"/>
    </xf>
    <xf numFmtId="1" fontId="1" fillId="0" borderId="11" xfId="0" applyNumberFormat="1" applyFont="1" applyFill="1" applyBorder="1" applyAlignment="1">
      <alignment horizontal="right"/>
    </xf>
    <xf numFmtId="1" fontId="1" fillId="0" borderId="11" xfId="0" applyNumberFormat="1" applyFont="1" applyFill="1" applyBorder="1" applyAlignment="1">
      <alignment horizontal="right" vertical="center"/>
    </xf>
    <xf numFmtId="1" fontId="1" fillId="0" borderId="11" xfId="0" applyNumberFormat="1" applyFont="1" applyFill="1" applyBorder="1"/>
    <xf numFmtId="1" fontId="2" fillId="0" borderId="2" xfId="0" applyNumberFormat="1" applyFont="1" applyFill="1" applyBorder="1"/>
    <xf numFmtId="1" fontId="2" fillId="0" borderId="2" xfId="0" applyNumberFormat="1" applyFont="1" applyFill="1" applyBorder="1" applyAlignment="1">
      <alignment horizontal="left"/>
    </xf>
    <xf numFmtId="1" fontId="1" fillId="0" borderId="2" xfId="0" applyNumberFormat="1" applyFont="1" applyFill="1" applyBorder="1" applyAlignment="1">
      <alignment horizontal="right" vertical="center"/>
    </xf>
    <xf numFmtId="1" fontId="1" fillId="0" borderId="2" xfId="0" applyNumberFormat="1" applyFont="1" applyFill="1" applyBorder="1"/>
    <xf numFmtId="49" fontId="1" fillId="0" borderId="0" xfId="0" applyNumberFormat="1" applyFont="1" applyFill="1"/>
    <xf numFmtId="171" fontId="2" fillId="0" borderId="0" xfId="0" applyNumberFormat="1" applyFont="1" applyFill="1" applyBorder="1" applyAlignment="1" applyProtection="1"/>
    <xf numFmtId="171" fontId="2" fillId="0" borderId="0" xfId="0" applyNumberFormat="1" applyFont="1" applyFill="1" applyBorder="1" applyAlignment="1" applyProtection="1">
      <alignment horizontal="left"/>
    </xf>
    <xf numFmtId="4" fontId="2" fillId="0" borderId="11" xfId="0" applyNumberFormat="1" applyFont="1" applyFill="1" applyBorder="1" applyAlignment="1">
      <alignment horizontal="left" vertical="center"/>
    </xf>
    <xf numFmtId="49" fontId="5" fillId="0" borderId="11" xfId="0" applyNumberFormat="1" applyFont="1" applyFill="1" applyBorder="1" applyAlignment="1">
      <alignment horizontal="right" vertical="center"/>
    </xf>
    <xf numFmtId="3" fontId="1" fillId="0" borderId="3" xfId="0" applyNumberFormat="1" applyFont="1" applyFill="1" applyBorder="1" applyAlignment="1" applyProtection="1">
      <alignment horizontal="right" vertical="center"/>
    </xf>
    <xf numFmtId="171" fontId="2" fillId="0" borderId="3" xfId="0" applyNumberFormat="1" applyFont="1" applyFill="1" applyBorder="1" applyAlignment="1" applyProtection="1"/>
    <xf numFmtId="171" fontId="2" fillId="0" borderId="3" xfId="0" applyNumberFormat="1" applyFont="1" applyFill="1" applyBorder="1" applyAlignment="1" applyProtection="1">
      <alignment horizontal="left"/>
    </xf>
    <xf numFmtId="4" fontId="2" fillId="0" borderId="3" xfId="0" applyNumberFormat="1" applyFont="1" applyFill="1" applyBorder="1" applyAlignment="1">
      <alignment horizontal="left" vertical="center"/>
    </xf>
    <xf numFmtId="3" fontId="1" fillId="0" borderId="3" xfId="0" applyNumberFormat="1" applyFont="1" applyFill="1" applyBorder="1"/>
    <xf numFmtId="49" fontId="5" fillId="0" borderId="10" xfId="0" applyNumberFormat="1" applyFont="1" applyFill="1" applyBorder="1" applyAlignment="1">
      <alignment horizontal="right" vertical="center"/>
    </xf>
    <xf numFmtId="4" fontId="2" fillId="0" borderId="10" xfId="0" applyNumberFormat="1" applyFont="1" applyFill="1" applyBorder="1" applyAlignment="1">
      <alignment horizontal="left" vertical="center"/>
    </xf>
    <xf numFmtId="49" fontId="5" fillId="0" borderId="0" xfId="0" applyNumberFormat="1" applyFont="1" applyFill="1" applyBorder="1" applyAlignment="1" applyProtection="1">
      <alignment horizontal="right" vertical="center"/>
    </xf>
    <xf numFmtId="49" fontId="2" fillId="0" borderId="11" xfId="0" quotePrefix="1" applyNumberFormat="1" applyFont="1" applyFill="1" applyBorder="1" applyAlignment="1">
      <alignment horizontal="right" vertical="center"/>
    </xf>
    <xf numFmtId="49" fontId="2" fillId="0" borderId="11" xfId="0" applyNumberFormat="1" applyFont="1" applyFill="1" applyBorder="1" applyAlignment="1" applyProtection="1">
      <alignment horizontal="left" vertical="center"/>
    </xf>
    <xf numFmtId="171" fontId="2" fillId="0" borderId="2" xfId="0" applyNumberFormat="1" applyFont="1" applyFill="1" applyBorder="1" applyAlignment="1" applyProtection="1"/>
    <xf numFmtId="171" fontId="2" fillId="0" borderId="2" xfId="0" applyNumberFormat="1" applyFont="1" applyFill="1" applyBorder="1" applyAlignment="1" applyProtection="1">
      <alignment horizontal="left"/>
    </xf>
    <xf numFmtId="171" fontId="2" fillId="0" borderId="11" xfId="0" applyNumberFormat="1" applyFont="1" applyFill="1" applyBorder="1" applyAlignment="1" applyProtection="1"/>
    <xf numFmtId="171" fontId="2" fillId="0" borderId="11" xfId="0" applyNumberFormat="1" applyFont="1" applyFill="1" applyBorder="1" applyAlignment="1" applyProtection="1">
      <alignment horizontal="left"/>
    </xf>
    <xf numFmtId="3" fontId="2" fillId="0" borderId="1" xfId="0" applyNumberFormat="1" applyFont="1" applyFill="1" applyBorder="1" applyAlignment="1">
      <alignment horizontal="left" vertical="center"/>
    </xf>
    <xf numFmtId="3" fontId="1" fillId="0" borderId="1" xfId="0" applyNumberFormat="1" applyFont="1" applyFill="1" applyBorder="1"/>
    <xf numFmtId="3" fontId="2" fillId="0" borderId="3" xfId="0" applyNumberFormat="1" applyFont="1" applyFill="1" applyBorder="1" applyAlignment="1">
      <alignment horizontal="left" vertical="center"/>
    </xf>
    <xf numFmtId="49" fontId="1" fillId="0" borderId="3" xfId="0" applyNumberFormat="1" applyFont="1" applyFill="1" applyBorder="1" applyAlignment="1">
      <alignment horizontal="right" vertical="center"/>
    </xf>
    <xf numFmtId="3" fontId="1" fillId="0" borderId="10" xfId="0" applyNumberFormat="1" applyFont="1" applyFill="1" applyBorder="1" applyAlignment="1">
      <alignment vertical="center"/>
    </xf>
    <xf numFmtId="49" fontId="2" fillId="0" borderId="0" xfId="0" applyNumberFormat="1" applyFont="1" applyFill="1" applyBorder="1" applyAlignment="1" applyProtection="1"/>
    <xf numFmtId="49" fontId="2" fillId="0" borderId="0" xfId="0" applyNumberFormat="1" applyFont="1" applyFill="1" applyBorder="1" applyAlignment="1" applyProtection="1">
      <alignment horizontal="left"/>
    </xf>
    <xf numFmtId="49" fontId="1" fillId="0" borderId="0" xfId="0" applyNumberFormat="1" applyFont="1" applyFill="1" applyBorder="1" applyAlignment="1" applyProtection="1">
      <alignment horizontal="right" vertical="center"/>
    </xf>
    <xf numFmtId="3" fontId="2" fillId="0" borderId="0" xfId="0" quotePrefix="1" applyNumberFormat="1" applyFont="1" applyFill="1" applyBorder="1" applyAlignment="1">
      <alignment horizontal="right" vertical="center"/>
    </xf>
    <xf numFmtId="3" fontId="2" fillId="0" borderId="0" xfId="0" quotePrefix="1" applyNumberFormat="1" applyFont="1" applyFill="1" applyBorder="1" applyAlignment="1">
      <alignment horizontal="left" vertical="center"/>
    </xf>
    <xf numFmtId="49" fontId="5" fillId="0" borderId="0" xfId="0" quotePrefix="1" applyNumberFormat="1" applyFont="1" applyFill="1" applyAlignment="1">
      <alignment horizontal="right" vertical="center"/>
    </xf>
    <xf numFmtId="3" fontId="2" fillId="0" borderId="0" xfId="0" quotePrefix="1" applyNumberFormat="1" applyFont="1" applyFill="1" applyAlignment="1">
      <alignment horizontal="right" vertical="center"/>
    </xf>
    <xf numFmtId="3" fontId="2" fillId="0" borderId="2" xfId="0" applyNumberFormat="1" applyFont="1" applyFill="1" applyBorder="1" applyAlignment="1">
      <alignment horizontal="right" vertical="center"/>
    </xf>
    <xf numFmtId="49" fontId="2" fillId="0" borderId="0" xfId="0" applyNumberFormat="1" applyFont="1" applyFill="1" applyAlignment="1">
      <alignment horizontal="right" vertical="center"/>
    </xf>
    <xf numFmtId="3" fontId="2" fillId="0" borderId="11" xfId="0" applyNumberFormat="1" applyFont="1" applyFill="1" applyBorder="1" applyAlignment="1">
      <alignment horizontal="right"/>
    </xf>
    <xf numFmtId="3" fontId="2" fillId="0" borderId="3" xfId="0" applyNumberFormat="1" applyFont="1" applyFill="1" applyBorder="1" applyAlignment="1" applyProtection="1"/>
    <xf numFmtId="49" fontId="2" fillId="0" borderId="3" xfId="0" applyNumberFormat="1" applyFont="1" applyFill="1" applyBorder="1" applyAlignment="1" applyProtection="1">
      <alignment horizontal="left"/>
    </xf>
    <xf numFmtId="49" fontId="2" fillId="0" borderId="10" xfId="0" applyNumberFormat="1" applyFont="1" applyFill="1" applyBorder="1" applyAlignment="1">
      <alignment horizontal="right" vertical="center"/>
    </xf>
    <xf numFmtId="3" fontId="2" fillId="0" borderId="0" xfId="0" quotePrefix="1" applyNumberFormat="1" applyFont="1" applyFill="1" applyBorder="1" applyAlignment="1">
      <alignment horizontal="left"/>
    </xf>
    <xf numFmtId="3" fontId="2" fillId="0" borderId="0" xfId="0" quotePrefix="1" applyNumberFormat="1" applyFont="1" applyFill="1" applyAlignment="1">
      <alignment horizontal="left" vertical="center"/>
    </xf>
    <xf numFmtId="49" fontId="2" fillId="0" borderId="0" xfId="0" applyNumberFormat="1" applyFont="1" applyFill="1" applyBorder="1" applyAlignment="1">
      <alignment horizontal="right" vertical="center"/>
    </xf>
    <xf numFmtId="49" fontId="1" fillId="0" borderId="11" xfId="0" applyNumberFormat="1" applyFont="1" applyFill="1" applyBorder="1" applyAlignment="1">
      <alignment horizontal="left" vertical="center" indent="1"/>
    </xf>
    <xf numFmtId="3" fontId="2" fillId="0" borderId="0" xfId="0" applyNumberFormat="1" applyFont="1" applyFill="1" applyAlignment="1">
      <alignment horizontal="right"/>
    </xf>
    <xf numFmtId="49" fontId="2" fillId="0" borderId="0" xfId="0" quotePrefix="1" applyNumberFormat="1" applyFont="1" applyFill="1" applyAlignment="1">
      <alignment horizontal="right"/>
    </xf>
    <xf numFmtId="49" fontId="2" fillId="0" borderId="0" xfId="0" quotePrefix="1" applyNumberFormat="1" applyFont="1" applyFill="1" applyAlignment="1">
      <alignment horizontal="left"/>
    </xf>
    <xf numFmtId="49" fontId="2" fillId="0" borderId="0" xfId="0" quotePrefix="1" applyNumberFormat="1" applyFont="1" applyFill="1" applyAlignment="1">
      <alignment horizontal="right" vertical="center"/>
    </xf>
    <xf numFmtId="49" fontId="2" fillId="0" borderId="0" xfId="33" applyNumberFormat="1" applyFont="1" applyFill="1" applyBorder="1" applyAlignment="1">
      <alignment horizontal="left" vertical="center"/>
    </xf>
    <xf numFmtId="3" fontId="1" fillId="0" borderId="1"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3" fontId="2" fillId="0" borderId="1" xfId="33" applyNumberFormat="1" applyFont="1" applyFill="1" applyBorder="1" applyAlignment="1">
      <alignment horizontal="left"/>
    </xf>
    <xf numFmtId="49" fontId="1" fillId="0" borderId="0" xfId="0" quotePrefix="1" applyNumberFormat="1" applyFont="1" applyFill="1" applyAlignment="1">
      <alignment horizontal="right"/>
    </xf>
    <xf numFmtId="0" fontId="2" fillId="0" borderId="0" xfId="0" applyFont="1" applyFill="1" applyAlignment="1">
      <alignment vertical="center"/>
    </xf>
    <xf numFmtId="0" fontId="1" fillId="0" borderId="0" xfId="0" applyFont="1" applyFill="1" applyAlignment="1">
      <alignment horizontal="right" vertical="center"/>
    </xf>
    <xf numFmtId="3" fontId="1" fillId="0" borderId="0" xfId="0" applyNumberFormat="1" applyFont="1" applyFill="1" applyAlignment="1">
      <alignment horizontal="right"/>
    </xf>
    <xf numFmtId="3" fontId="2" fillId="0" borderId="11" xfId="0" applyNumberFormat="1" applyFont="1" applyFill="1" applyBorder="1" applyAlignment="1" applyProtection="1">
      <alignment horizontal="left" vertical="center"/>
    </xf>
    <xf numFmtId="3" fontId="2" fillId="0" borderId="3" xfId="0" applyNumberFormat="1" applyFont="1" applyFill="1" applyBorder="1" applyAlignment="1" applyProtection="1">
      <alignment horizontal="left"/>
    </xf>
    <xf numFmtId="49" fontId="5" fillId="0" borderId="10" xfId="0" quotePrefix="1" applyNumberFormat="1" applyFont="1" applyFill="1" applyBorder="1" applyAlignment="1">
      <alignment horizontal="right" vertical="center"/>
    </xf>
    <xf numFmtId="3" fontId="1" fillId="0" borderId="10" xfId="0" applyNumberFormat="1" applyFont="1" applyFill="1" applyBorder="1" applyAlignment="1">
      <alignment horizontal="right"/>
    </xf>
    <xf numFmtId="49" fontId="1" fillId="0" borderId="0" xfId="0" applyNumberFormat="1" applyFont="1" applyFill="1" applyAlignment="1">
      <alignment horizontal="right"/>
    </xf>
    <xf numFmtId="3" fontId="2" fillId="0" borderId="3" xfId="0" applyNumberFormat="1" applyFont="1" applyFill="1" applyBorder="1" applyAlignment="1">
      <alignment horizontal="right" vertical="center"/>
    </xf>
    <xf numFmtId="49" fontId="1" fillId="0" borderId="10" xfId="0" quotePrefix="1" applyNumberFormat="1" applyFont="1" applyFill="1" applyBorder="1" applyAlignment="1" applyProtection="1">
      <alignment horizontal="right" vertical="center"/>
    </xf>
    <xf numFmtId="3" fontId="1" fillId="0" borderId="2" xfId="0" quotePrefix="1" applyNumberFormat="1" applyFont="1" applyFill="1" applyBorder="1" applyAlignment="1" applyProtection="1">
      <alignment horizontal="right" vertical="center"/>
    </xf>
    <xf numFmtId="0" fontId="2" fillId="0" borderId="2" xfId="33" applyFont="1" applyFill="1" applyBorder="1" applyAlignment="1">
      <alignment horizontal="left"/>
    </xf>
    <xf numFmtId="3" fontId="1" fillId="0" borderId="9" xfId="0" applyNumberFormat="1" applyFont="1" applyFill="1" applyBorder="1" applyAlignment="1">
      <alignment horizontal="right" vertical="center"/>
    </xf>
    <xf numFmtId="0" fontId="7" fillId="0" borderId="0" xfId="0" applyFont="1" applyFill="1"/>
    <xf numFmtId="3" fontId="2" fillId="0" borderId="0" xfId="0" applyNumberFormat="1" applyFont="1" applyFill="1" applyBorder="1" applyAlignment="1">
      <alignment horizontal="left"/>
    </xf>
    <xf numFmtId="49" fontId="2" fillId="0" borderId="0" xfId="0" quotePrefix="1" applyNumberFormat="1" applyFont="1" applyFill="1" applyBorder="1" applyAlignment="1">
      <alignment horizontal="left" vertical="center"/>
    </xf>
    <xf numFmtId="3" fontId="5" fillId="0" borderId="0" xfId="0" quotePrefix="1" applyNumberFormat="1" applyFont="1" applyFill="1" applyAlignment="1">
      <alignment horizontal="right" vertical="center"/>
    </xf>
    <xf numFmtId="49" fontId="5" fillId="0" borderId="11" xfId="4" quotePrefix="1" applyNumberFormat="1" applyFont="1" applyFill="1" applyBorder="1" applyAlignment="1" applyProtection="1">
      <alignment horizontal="right" vertical="center"/>
      <protection locked="0"/>
    </xf>
    <xf numFmtId="3" fontId="2" fillId="0" borderId="10" xfId="0" applyNumberFormat="1" applyFont="1" applyFill="1" applyBorder="1" applyAlignment="1">
      <alignment horizontal="left"/>
    </xf>
    <xf numFmtId="3" fontId="16" fillId="0" borderId="0" xfId="0" applyNumberFormat="1" applyFont="1" applyFill="1" applyAlignment="1">
      <alignment horizontal="left" vertical="center"/>
    </xf>
    <xf numFmtId="3" fontId="1" fillId="0" borderId="2" xfId="0" applyNumberFormat="1" applyFont="1" applyFill="1" applyBorder="1" applyAlignment="1">
      <alignment horizontal="left" vertical="center"/>
    </xf>
    <xf numFmtId="0" fontId="1" fillId="0" borderId="11" xfId="0" applyFont="1" applyFill="1" applyBorder="1"/>
    <xf numFmtId="0" fontId="7" fillId="0" borderId="0" xfId="0" applyFont="1" applyFill="1" applyAlignment="1">
      <alignment horizontal="left" vertical="center"/>
    </xf>
    <xf numFmtId="3" fontId="2" fillId="0" borderId="0" xfId="0" applyNumberFormat="1" applyFont="1" applyFill="1" applyBorder="1"/>
    <xf numFmtId="3" fontId="2" fillId="0" borderId="0" xfId="0" quotePrefix="1" applyNumberFormat="1" applyFont="1" applyFill="1" applyBorder="1" applyAlignment="1">
      <alignment horizontal="right"/>
    </xf>
    <xf numFmtId="0" fontId="1" fillId="0" borderId="0" xfId="0" quotePrefix="1" applyFont="1" applyFill="1" applyBorder="1"/>
    <xf numFmtId="3" fontId="1" fillId="0" borderId="2" xfId="0" applyNumberFormat="1" applyFont="1" applyFill="1" applyBorder="1" applyAlignment="1" applyProtection="1"/>
    <xf numFmtId="0" fontId="15" fillId="0" borderId="0" xfId="0" applyFont="1" applyFill="1"/>
    <xf numFmtId="0" fontId="1" fillId="0" borderId="0" xfId="0" quotePrefix="1" applyFont="1" applyFill="1"/>
    <xf numFmtId="49" fontId="1" fillId="0" borderId="0" xfId="0" applyNumberFormat="1" applyFont="1" applyFill="1" applyAlignment="1">
      <alignment horizontal="left" vertical="center" indent="1"/>
    </xf>
    <xf numFmtId="3" fontId="1" fillId="0" borderId="11" xfId="0" applyNumberFormat="1" applyFont="1" applyFill="1" applyBorder="1" applyAlignment="1" applyProtection="1"/>
    <xf numFmtId="2" fontId="1" fillId="0" borderId="8" xfId="50" applyNumberFormat="1" applyFont="1" applyFill="1" applyBorder="1" applyAlignment="1" applyProtection="1">
      <alignment horizontal="right" vertical="center"/>
      <protection locked="0"/>
    </xf>
    <xf numFmtId="2" fontId="1" fillId="0" borderId="8" xfId="22" applyNumberFormat="1" applyFont="1" applyFill="1" applyBorder="1" applyAlignment="1">
      <alignment horizontal="right" vertical="center"/>
    </xf>
    <xf numFmtId="0" fontId="1" fillId="0" borderId="8" xfId="22" applyFont="1" applyFill="1" applyBorder="1" applyAlignment="1">
      <alignment horizontal="right" vertical="center"/>
    </xf>
    <xf numFmtId="3" fontId="3" fillId="0" borderId="0" xfId="0" applyNumberFormat="1" applyFont="1" applyFill="1" applyAlignment="1">
      <alignment horizontal="right"/>
    </xf>
    <xf numFmtId="49" fontId="3" fillId="0" borderId="0" xfId="0" applyNumberFormat="1" applyFont="1" applyFill="1" applyAlignment="1">
      <alignment horizontal="right"/>
    </xf>
    <xf numFmtId="49" fontId="2" fillId="0" borderId="0" xfId="47" applyNumberFormat="1" applyFont="1" applyFill="1" applyAlignment="1" applyProtection="1">
      <alignment horizontal="left" vertical="center"/>
      <protection locked="0"/>
    </xf>
    <xf numFmtId="3" fontId="1" fillId="0" borderId="11" xfId="0" applyNumberFormat="1" applyFont="1" applyFill="1" applyBorder="1" applyAlignment="1">
      <alignment vertical="center"/>
    </xf>
    <xf numFmtId="3" fontId="1" fillId="0" borderId="11" xfId="47" applyNumberFormat="1" applyFont="1" applyFill="1" applyBorder="1" applyAlignment="1" applyProtection="1">
      <alignment horizontal="right" vertical="center"/>
      <protection locked="0"/>
    </xf>
    <xf numFmtId="49" fontId="1" fillId="0" borderId="0" xfId="47" applyNumberFormat="1" applyFont="1" applyFill="1" applyBorder="1" applyAlignment="1" applyProtection="1">
      <alignment horizontal="right" vertical="center"/>
      <protection locked="0"/>
    </xf>
    <xf numFmtId="49" fontId="2" fillId="0" borderId="11" xfId="0" applyNumberFormat="1" applyFont="1" applyFill="1" applyBorder="1" applyAlignment="1">
      <alignment vertical="center"/>
    </xf>
    <xf numFmtId="49" fontId="1" fillId="0" borderId="11" xfId="47" applyNumberFormat="1" applyFont="1" applyFill="1" applyBorder="1" applyAlignment="1" applyProtection="1">
      <alignment horizontal="right" vertical="center"/>
      <protection locked="0"/>
    </xf>
    <xf numFmtId="1" fontId="2" fillId="0" borderId="11" xfId="47" applyNumberFormat="1" applyFont="1" applyFill="1" applyBorder="1" applyAlignment="1" applyProtection="1">
      <alignment horizontal="left" vertical="center"/>
      <protection locked="0"/>
    </xf>
    <xf numFmtId="3" fontId="1" fillId="0" borderId="2" xfId="47" applyNumberFormat="1" applyFont="1" applyFill="1" applyBorder="1" applyAlignment="1" applyProtection="1">
      <alignment horizontal="right" vertical="center"/>
      <protection locked="0"/>
    </xf>
    <xf numFmtId="3" fontId="2" fillId="0" borderId="2" xfId="0" applyNumberFormat="1" applyFont="1" applyFill="1" applyBorder="1" applyAlignment="1">
      <alignment vertical="center"/>
    </xf>
    <xf numFmtId="3" fontId="1" fillId="0" borderId="10" xfId="47" applyNumberFormat="1" applyFont="1" applyFill="1" applyBorder="1" applyAlignment="1" applyProtection="1">
      <alignment horizontal="right" vertical="center"/>
      <protection locked="0"/>
    </xf>
    <xf numFmtId="49" fontId="2" fillId="0" borderId="2" xfId="47" applyNumberFormat="1" applyFont="1" applyFill="1" applyBorder="1" applyAlignment="1" applyProtection="1">
      <alignment horizontal="left" vertical="center"/>
      <protection locked="0"/>
    </xf>
    <xf numFmtId="3" fontId="2" fillId="0" borderId="11" xfId="0" applyNumberFormat="1" applyFont="1" applyFill="1" applyBorder="1" applyAlignment="1">
      <alignment vertical="center"/>
    </xf>
    <xf numFmtId="49" fontId="2" fillId="0" borderId="6" xfId="47" applyNumberFormat="1" applyFont="1" applyFill="1" applyBorder="1" applyAlignment="1" applyProtection="1">
      <alignment horizontal="left" vertical="center"/>
      <protection locked="0"/>
    </xf>
    <xf numFmtId="3" fontId="5" fillId="0" borderId="0" xfId="0" applyNumberFormat="1" applyFont="1" applyFill="1" applyBorder="1" applyAlignment="1">
      <alignment horizontal="right" vertical="center"/>
    </xf>
    <xf numFmtId="3" fontId="1" fillId="0" borderId="11" xfId="41" applyNumberFormat="1" applyFont="1" applyFill="1" applyBorder="1" applyAlignment="1" applyProtection="1">
      <alignment horizontal="right" vertical="center"/>
      <protection locked="0"/>
    </xf>
    <xf numFmtId="49" fontId="2" fillId="0" borderId="11" xfId="41" applyNumberFormat="1" applyFont="1" applyFill="1" applyBorder="1" applyAlignment="1" applyProtection="1">
      <alignment horizontal="left" vertical="center"/>
      <protection locked="0"/>
    </xf>
    <xf numFmtId="49" fontId="2" fillId="0" borderId="3" xfId="41" applyNumberFormat="1" applyFont="1" applyFill="1" applyBorder="1" applyAlignment="1" applyProtection="1">
      <alignment horizontal="left" vertical="center"/>
      <protection locked="0"/>
    </xf>
    <xf numFmtId="0" fontId="16" fillId="0" borderId="0" xfId="0" applyFont="1" applyFill="1" applyAlignment="1">
      <alignment horizontal="left"/>
    </xf>
    <xf numFmtId="49" fontId="16" fillId="0" borderId="11" xfId="0" applyNumberFormat="1" applyFont="1" applyFill="1" applyBorder="1" applyAlignment="1">
      <alignment horizontal="center" vertical="center"/>
    </xf>
    <xf numFmtId="49" fontId="16" fillId="0" borderId="6" xfId="0" applyNumberFormat="1" applyFont="1" applyFill="1" applyBorder="1" applyAlignment="1">
      <alignment horizontal="center" vertical="center"/>
    </xf>
    <xf numFmtId="0" fontId="16" fillId="0" borderId="0" xfId="0" applyFont="1" applyFill="1"/>
    <xf numFmtId="49" fontId="16" fillId="0" borderId="8" xfId="0" applyNumberFormat="1" applyFont="1" applyFill="1" applyBorder="1" applyAlignment="1">
      <alignment horizontal="center" vertical="center"/>
    </xf>
    <xf numFmtId="49" fontId="16" fillId="0" borderId="12" xfId="0" applyNumberFormat="1" applyFont="1" applyFill="1" applyBorder="1" applyAlignment="1">
      <alignment horizontal="center" vertical="center"/>
    </xf>
    <xf numFmtId="49" fontId="16" fillId="0" borderId="7" xfId="0" applyNumberFormat="1" applyFont="1" applyFill="1" applyBorder="1" applyAlignment="1">
      <alignment horizontal="center" vertical="center"/>
    </xf>
    <xf numFmtId="3" fontId="16" fillId="0" borderId="0" xfId="0" applyNumberFormat="1" applyFont="1" applyFill="1"/>
    <xf numFmtId="0" fontId="16" fillId="0" borderId="0" xfId="0" applyFont="1" applyFill="1" applyAlignment="1">
      <alignment horizontal="left" vertical="center"/>
    </xf>
    <xf numFmtId="0" fontId="16" fillId="0" borderId="0" xfId="0" applyFont="1" applyFill="1" applyAlignment="1">
      <alignment horizontal="left" vertical="center" wrapText="1"/>
    </xf>
    <xf numFmtId="0" fontId="16" fillId="0" borderId="0" xfId="0" applyFont="1" applyFill="1" applyAlignment="1">
      <alignment wrapText="1"/>
    </xf>
    <xf numFmtId="0" fontId="16" fillId="0" borderId="11" xfId="0" applyFont="1" applyFill="1" applyBorder="1" applyAlignment="1">
      <alignment horizontal="center" vertical="center"/>
    </xf>
    <xf numFmtId="49" fontId="16" fillId="0" borderId="5" xfId="0" applyNumberFormat="1" applyFont="1" applyFill="1" applyBorder="1" applyAlignment="1">
      <alignment horizontal="center" vertical="center"/>
    </xf>
    <xf numFmtId="49" fontId="16" fillId="0" borderId="0" xfId="0" applyNumberFormat="1" applyFont="1" applyFill="1" applyBorder="1" applyAlignment="1">
      <alignment horizontal="center" vertical="center"/>
    </xf>
    <xf numFmtId="0" fontId="16" fillId="0" borderId="0" xfId="0" applyFont="1" applyFill="1" applyAlignment="1">
      <alignment horizontal="right"/>
    </xf>
    <xf numFmtId="49" fontId="16" fillId="0" borderId="0" xfId="0" applyNumberFormat="1" applyFont="1" applyFill="1"/>
    <xf numFmtId="49" fontId="16" fillId="0" borderId="0" xfId="0" applyNumberFormat="1" applyFont="1" applyFill="1" applyAlignment="1"/>
    <xf numFmtId="0" fontId="16" fillId="0" borderId="3" xfId="0" applyFont="1" applyFill="1" applyBorder="1" applyAlignment="1">
      <alignment horizontal="center" vertical="center"/>
    </xf>
    <xf numFmtId="49" fontId="1" fillId="0" borderId="0" xfId="0" applyNumberFormat="1" applyFont="1" applyFill="1" applyBorder="1" applyAlignment="1">
      <alignment horizontal="center" vertical="center"/>
    </xf>
    <xf numFmtId="170" fontId="1" fillId="0" borderId="0" xfId="0" applyNumberFormat="1" applyFont="1" applyFill="1" applyAlignment="1">
      <alignment horizontal="right" vertical="center"/>
    </xf>
    <xf numFmtId="49" fontId="2" fillId="0" borderId="0" xfId="0" applyNumberFormat="1" applyFont="1" applyFill="1"/>
    <xf numFmtId="170" fontId="16" fillId="0" borderId="0" xfId="0" applyNumberFormat="1" applyFont="1" applyFill="1"/>
    <xf numFmtId="1" fontId="16" fillId="0" borderId="0" xfId="0" applyNumberFormat="1" applyFont="1" applyFill="1"/>
    <xf numFmtId="0" fontId="1" fillId="0" borderId="11" xfId="0" applyFont="1" applyFill="1" applyBorder="1" applyAlignment="1">
      <alignment horizontal="right" vertical="center"/>
    </xf>
    <xf numFmtId="170" fontId="1" fillId="0" borderId="11" xfId="0" applyNumberFormat="1" applyFont="1" applyFill="1" applyBorder="1" applyAlignment="1">
      <alignment horizontal="right" vertical="center"/>
    </xf>
    <xf numFmtId="1" fontId="1" fillId="0" borderId="10" xfId="0" applyNumberFormat="1" applyFont="1" applyFill="1" applyBorder="1" applyAlignment="1">
      <alignment horizontal="right" vertical="center"/>
    </xf>
    <xf numFmtId="0" fontId="1" fillId="0" borderId="10" xfId="0" applyFont="1" applyFill="1" applyBorder="1"/>
    <xf numFmtId="0" fontId="1" fillId="0" borderId="10" xfId="0" applyFont="1" applyFill="1" applyBorder="1" applyAlignment="1">
      <alignment horizontal="right" vertical="center"/>
    </xf>
    <xf numFmtId="49" fontId="2" fillId="0" borderId="0" xfId="0" applyNumberFormat="1" applyFont="1" applyFill="1" applyAlignment="1">
      <alignment horizontal="center" vertical="center"/>
    </xf>
    <xf numFmtId="49" fontId="1" fillId="0" borderId="11" xfId="0" applyNumberFormat="1" applyFont="1" applyFill="1" applyBorder="1" applyAlignment="1">
      <alignment horizontal="right"/>
    </xf>
    <xf numFmtId="49" fontId="1" fillId="0" borderId="10" xfId="0" applyNumberFormat="1" applyFont="1" applyFill="1" applyBorder="1" applyAlignment="1">
      <alignment horizontal="right"/>
    </xf>
    <xf numFmtId="49" fontId="1" fillId="0" borderId="10" xfId="0" applyNumberFormat="1" applyFont="1" applyFill="1" applyBorder="1"/>
    <xf numFmtId="3" fontId="1" fillId="0" borderId="4" xfId="0" applyNumberFormat="1" applyFont="1" applyFill="1" applyBorder="1" applyAlignment="1">
      <alignment horizontal="right"/>
    </xf>
    <xf numFmtId="0" fontId="1" fillId="0" borderId="4" xfId="0" applyFont="1" applyFill="1" applyBorder="1"/>
    <xf numFmtId="0" fontId="1" fillId="0" borderId="0" xfId="0" applyFont="1" applyFill="1" applyAlignment="1">
      <alignment horizontal="left" vertical="center"/>
    </xf>
    <xf numFmtId="0" fontId="2" fillId="0" borderId="0" xfId="0" applyFont="1" applyFill="1"/>
    <xf numFmtId="164" fontId="1" fillId="0" borderId="0" xfId="0" applyNumberFormat="1" applyFont="1" applyFill="1" applyAlignment="1">
      <alignment horizontal="right" vertical="center"/>
    </xf>
    <xf numFmtId="164" fontId="1" fillId="0" borderId="0" xfId="0" applyNumberFormat="1" applyFont="1" applyFill="1"/>
    <xf numFmtId="3" fontId="1" fillId="0" borderId="3" xfId="0" applyNumberFormat="1" applyFont="1" applyFill="1" applyBorder="1" applyAlignment="1">
      <alignment horizontal="right"/>
    </xf>
    <xf numFmtId="164" fontId="1" fillId="0" borderId="3" xfId="0" applyNumberFormat="1" applyFont="1" applyFill="1" applyBorder="1" applyAlignment="1">
      <alignment horizontal="right" vertical="center"/>
    </xf>
    <xf numFmtId="49" fontId="1" fillId="0" borderId="10" xfId="0" applyNumberFormat="1" applyFont="1" applyFill="1" applyBorder="1" applyAlignment="1">
      <alignment horizontal="left" vertical="center"/>
    </xf>
    <xf numFmtId="164" fontId="1" fillId="0" borderId="10" xfId="0" applyNumberFormat="1" applyFont="1" applyFill="1" applyBorder="1" applyAlignment="1">
      <alignment horizontal="right" vertical="center"/>
    </xf>
    <xf numFmtId="164" fontId="1" fillId="0" borderId="11" xfId="0" applyNumberFormat="1" applyFont="1" applyFill="1" applyBorder="1" applyAlignment="1">
      <alignment horizontal="right" vertical="center"/>
    </xf>
    <xf numFmtId="164" fontId="1" fillId="0" borderId="4" xfId="0" applyNumberFormat="1" applyFont="1" applyFill="1" applyBorder="1" applyAlignment="1">
      <alignment horizontal="right" vertical="center"/>
    </xf>
    <xf numFmtId="49" fontId="16" fillId="0" borderId="6" xfId="0" applyNumberFormat="1" applyFont="1" applyFill="1" applyBorder="1" applyAlignment="1">
      <alignment horizontal="right" vertical="center"/>
    </xf>
    <xf numFmtId="49" fontId="16" fillId="0" borderId="0" xfId="0" applyNumberFormat="1" applyFont="1" applyFill="1" applyBorder="1" applyAlignment="1">
      <alignment horizontal="right" vertical="center"/>
    </xf>
    <xf numFmtId="49" fontId="1" fillId="0" borderId="5" xfId="46" applyNumberFormat="1" applyFont="1" applyFill="1" applyBorder="1" applyAlignment="1" applyProtection="1">
      <alignment horizontal="left" vertical="center" indent="1"/>
      <protection locked="0"/>
    </xf>
    <xf numFmtId="49" fontId="1" fillId="0" borderId="3" xfId="0" applyNumberFormat="1" applyFont="1" applyFill="1" applyBorder="1" applyAlignment="1">
      <alignment horizontal="left" vertical="center" indent="2"/>
    </xf>
    <xf numFmtId="3" fontId="1" fillId="0" borderId="3" xfId="33" applyNumberFormat="1" applyFont="1" applyFill="1" applyBorder="1" applyAlignment="1">
      <alignment horizontal="right" vertical="center"/>
    </xf>
    <xf numFmtId="3" fontId="2" fillId="0" borderId="3" xfId="33" applyNumberFormat="1" applyFont="1" applyFill="1" applyBorder="1"/>
    <xf numFmtId="49" fontId="1" fillId="0" borderId="3" xfId="0" applyNumberFormat="1" applyFont="1" applyFill="1" applyBorder="1" applyAlignment="1">
      <alignment horizontal="left" vertical="center" indent="1"/>
    </xf>
    <xf numFmtId="49" fontId="1" fillId="0" borderId="3" xfId="35" applyNumberFormat="1" applyFont="1" applyFill="1" applyBorder="1" applyAlignment="1">
      <alignment horizontal="left" vertical="center"/>
    </xf>
    <xf numFmtId="3" fontId="1" fillId="0" borderId="1" xfId="0" applyNumberFormat="1" applyFont="1" applyFill="1" applyBorder="1" applyAlignment="1" applyProtection="1">
      <alignment horizontal="right" vertical="center"/>
    </xf>
    <xf numFmtId="171" fontId="2" fillId="0" borderId="1" xfId="0" applyNumberFormat="1" applyFont="1" applyFill="1" applyBorder="1" applyAlignment="1" applyProtection="1"/>
    <xf numFmtId="171" fontId="2" fillId="0" borderId="1" xfId="0" applyNumberFormat="1" applyFont="1" applyFill="1" applyBorder="1" applyAlignment="1" applyProtection="1">
      <alignment horizontal="left"/>
    </xf>
    <xf numFmtId="49" fontId="1" fillId="0" borderId="1" xfId="0" applyNumberFormat="1" applyFont="1" applyFill="1" applyBorder="1" applyAlignment="1">
      <alignment horizontal="right" vertical="center"/>
    </xf>
    <xf numFmtId="4" fontId="2" fillId="0" borderId="1" xfId="0" applyNumberFormat="1" applyFont="1" applyFill="1" applyBorder="1" applyAlignment="1">
      <alignment horizontal="left" vertical="center"/>
    </xf>
    <xf numFmtId="3" fontId="1" fillId="0" borderId="6" xfId="0" applyNumberFormat="1" applyFont="1" applyFill="1" applyBorder="1" applyAlignment="1" applyProtection="1">
      <alignment horizontal="right" vertical="center"/>
    </xf>
    <xf numFmtId="3" fontId="2" fillId="0" borderId="6" xfId="0" applyNumberFormat="1" applyFont="1" applyFill="1" applyBorder="1" applyAlignment="1" applyProtection="1"/>
    <xf numFmtId="3" fontId="2" fillId="0" borderId="6" xfId="0" applyNumberFormat="1" applyFont="1" applyFill="1" applyBorder="1" applyAlignment="1" applyProtection="1">
      <alignment horizontal="left"/>
    </xf>
    <xf numFmtId="3" fontId="2" fillId="0" borderId="6" xfId="0" applyNumberFormat="1" applyFont="1" applyFill="1" applyBorder="1" applyAlignment="1">
      <alignment horizontal="left" vertical="center"/>
    </xf>
    <xf numFmtId="3" fontId="1" fillId="0" borderId="6" xfId="0" applyNumberFormat="1" applyFont="1" applyFill="1" applyBorder="1" applyAlignment="1">
      <alignment horizontal="right" vertical="center"/>
    </xf>
    <xf numFmtId="3" fontId="1" fillId="0" borderId="6" xfId="0" applyNumberFormat="1" applyFont="1" applyFill="1" applyBorder="1"/>
    <xf numFmtId="3" fontId="2" fillId="0" borderId="6" xfId="0" applyNumberFormat="1" applyFont="1" applyFill="1" applyBorder="1" applyAlignment="1">
      <alignment horizontal="right" vertical="center"/>
    </xf>
    <xf numFmtId="3" fontId="2" fillId="0" borderId="6" xfId="33" applyNumberFormat="1" applyFont="1" applyFill="1" applyBorder="1" applyAlignment="1">
      <alignment horizontal="left"/>
    </xf>
    <xf numFmtId="0" fontId="2" fillId="0" borderId="11" xfId="35" applyFont="1" applyFill="1" applyBorder="1" applyAlignment="1">
      <alignment horizontal="left" vertical="center"/>
    </xf>
    <xf numFmtId="49" fontId="2" fillId="0" borderId="11" xfId="35" applyNumberFormat="1" applyFont="1" applyFill="1" applyBorder="1" applyAlignment="1">
      <alignment horizontal="left" vertical="center"/>
    </xf>
    <xf numFmtId="0" fontId="22" fillId="0" borderId="0" xfId="40"/>
    <xf numFmtId="0" fontId="27" fillId="0" borderId="0" xfId="40" applyFont="1"/>
    <xf numFmtId="0" fontId="17" fillId="0" borderId="0" xfId="40" applyFont="1"/>
    <xf numFmtId="0" fontId="18" fillId="0" borderId="0" xfId="40" applyFont="1"/>
    <xf numFmtId="0" fontId="28" fillId="0" borderId="0" xfId="40" applyFont="1"/>
    <xf numFmtId="173" fontId="19" fillId="0" borderId="0" xfId="40" applyNumberFormat="1" applyFont="1"/>
    <xf numFmtId="0" fontId="28" fillId="0" borderId="0" xfId="40" applyFont="1" applyAlignment="1">
      <alignment wrapText="1"/>
    </xf>
    <xf numFmtId="173" fontId="28" fillId="0" borderId="0" xfId="40" applyNumberFormat="1" applyFont="1"/>
    <xf numFmtId="173" fontId="22" fillId="0" borderId="0" xfId="40" applyNumberFormat="1"/>
    <xf numFmtId="0" fontId="7" fillId="0" borderId="0" xfId="40" applyFont="1"/>
    <xf numFmtId="49" fontId="2" fillId="0" borderId="0" xfId="0" applyNumberFormat="1" applyFont="1" applyFill="1" applyAlignment="1">
      <alignment horizontal="left" vertical="center"/>
    </xf>
    <xf numFmtId="49" fontId="16" fillId="0" borderId="0" xfId="0" applyNumberFormat="1" applyFont="1" applyFill="1" applyAlignment="1">
      <alignment horizontal="left" vertical="center"/>
    </xf>
    <xf numFmtId="49" fontId="2" fillId="0" borderId="0" xfId="0" applyNumberFormat="1" applyFont="1" applyFill="1" applyAlignment="1">
      <alignment horizontal="left" vertical="center" wrapText="1"/>
    </xf>
    <xf numFmtId="49" fontId="16" fillId="0" borderId="0" xfId="0" applyNumberFormat="1" applyFont="1" applyFill="1" applyAlignment="1">
      <alignment horizontal="left" vertical="center" wrapText="1"/>
    </xf>
    <xf numFmtId="49" fontId="1" fillId="0" borderId="0" xfId="41" applyNumberFormat="1" applyFont="1" applyFill="1" applyBorder="1" applyAlignment="1" applyProtection="1">
      <alignment horizontal="center" vertical="center"/>
      <protection locked="0"/>
    </xf>
    <xf numFmtId="49" fontId="16" fillId="0" borderId="0" xfId="0" applyNumberFormat="1" applyFont="1" applyFill="1" applyAlignment="1">
      <alignment horizontal="center" vertical="center"/>
    </xf>
    <xf numFmtId="49" fontId="1" fillId="0" borderId="0" xfId="42" applyNumberFormat="1" applyFont="1" applyFill="1" applyBorder="1" applyAlignment="1" applyProtection="1">
      <alignment horizontal="center" vertical="center"/>
      <protection locked="0"/>
    </xf>
    <xf numFmtId="49" fontId="1" fillId="0" borderId="0" xfId="0" applyNumberFormat="1" applyFont="1" applyFill="1" applyAlignment="1">
      <alignment horizontal="center" vertical="center"/>
    </xf>
    <xf numFmtId="49" fontId="1" fillId="0" borderId="3" xfId="0" quotePrefix="1" applyNumberFormat="1" applyFont="1" applyFill="1" applyBorder="1" applyAlignment="1">
      <alignment horizontal="left" vertical="center"/>
    </xf>
    <xf numFmtId="49" fontId="16" fillId="0" borderId="3" xfId="0" applyNumberFormat="1" applyFont="1" applyFill="1" applyBorder="1" applyAlignment="1">
      <alignment horizontal="left" vertical="center"/>
    </xf>
    <xf numFmtId="49" fontId="1" fillId="0" borderId="0" xfId="0" applyNumberFormat="1" applyFont="1" applyFill="1" applyAlignment="1">
      <alignment horizontal="left" vertical="center"/>
    </xf>
    <xf numFmtId="49" fontId="1" fillId="0" borderId="3" xfId="0" applyNumberFormat="1" applyFont="1" applyFill="1" applyBorder="1" applyAlignment="1">
      <alignment horizontal="center" vertical="center"/>
    </xf>
    <xf numFmtId="0" fontId="1" fillId="0" borderId="0" xfId="0" applyFont="1" applyFill="1" applyAlignment="1"/>
    <xf numFmtId="0" fontId="16" fillId="0" borderId="0" xfId="0" applyFont="1" applyFill="1" applyAlignment="1"/>
    <xf numFmtId="49" fontId="16" fillId="0" borderId="3" xfId="0" applyNumberFormat="1" applyFont="1" applyFill="1" applyBorder="1" applyAlignment="1">
      <alignment horizontal="center" vertical="center"/>
    </xf>
    <xf numFmtId="49" fontId="1" fillId="0" borderId="0" xfId="0" applyNumberFormat="1" applyFont="1" applyFill="1" applyAlignment="1">
      <alignment horizontal="left" vertical="center" wrapText="1"/>
    </xf>
    <xf numFmtId="49" fontId="1" fillId="0" borderId="6" xfId="0" applyNumberFormat="1" applyFont="1" applyFill="1" applyBorder="1" applyAlignment="1">
      <alignment horizontal="center" vertical="center"/>
    </xf>
    <xf numFmtId="49" fontId="1" fillId="0" borderId="3" xfId="0" applyNumberFormat="1" applyFont="1" applyFill="1" applyBorder="1" applyAlignment="1">
      <alignment horizontal="left" vertical="center"/>
    </xf>
    <xf numFmtId="49" fontId="1" fillId="0" borderId="11" xfId="0" applyNumberFormat="1" applyFont="1" applyFill="1" applyBorder="1" applyAlignment="1">
      <alignment horizontal="center" vertical="center"/>
    </xf>
    <xf numFmtId="49" fontId="16" fillId="0" borderId="11" xfId="0" applyNumberFormat="1" applyFont="1" applyFill="1" applyBorder="1" applyAlignment="1">
      <alignment horizontal="center" vertical="center"/>
    </xf>
    <xf numFmtId="49" fontId="16" fillId="0" borderId="6" xfId="0" applyNumberFormat="1" applyFont="1" applyFill="1" applyBorder="1" applyAlignment="1">
      <alignment horizontal="center" vertical="center"/>
    </xf>
    <xf numFmtId="49" fontId="1" fillId="0" borderId="8" xfId="43" applyNumberFormat="1" applyFont="1" applyFill="1" applyBorder="1" applyAlignment="1" applyProtection="1">
      <alignment horizontal="center" vertical="center"/>
      <protection locked="0"/>
    </xf>
    <xf numFmtId="49" fontId="1" fillId="0" borderId="0" xfId="0" quotePrefix="1" applyNumberFormat="1" applyFont="1" applyFill="1" applyBorder="1" applyAlignment="1">
      <alignment horizontal="left" vertical="center"/>
    </xf>
    <xf numFmtId="49" fontId="2" fillId="0" borderId="0" xfId="43" applyNumberFormat="1" applyFont="1" applyFill="1" applyBorder="1" applyAlignment="1" applyProtection="1">
      <alignment horizontal="left" vertical="center"/>
      <protection locked="0"/>
    </xf>
    <xf numFmtId="49" fontId="1" fillId="0" borderId="0" xfId="43" applyNumberFormat="1" applyFont="1" applyFill="1" applyBorder="1" applyAlignment="1" applyProtection="1">
      <alignment horizontal="center" vertical="center"/>
      <protection locked="0"/>
    </xf>
    <xf numFmtId="49" fontId="1" fillId="0" borderId="12" xfId="43" applyNumberFormat="1" applyFont="1" applyFill="1" applyBorder="1" applyAlignment="1" applyProtection="1">
      <alignment horizontal="center" vertical="center"/>
      <protection locked="0"/>
    </xf>
    <xf numFmtId="49" fontId="1" fillId="0" borderId="0" xfId="44" applyNumberFormat="1" applyFont="1" applyFill="1" applyBorder="1" applyAlignment="1" applyProtection="1">
      <alignment horizontal="center" vertical="center"/>
      <protection locked="0"/>
    </xf>
    <xf numFmtId="49" fontId="1" fillId="0" borderId="13" xfId="44" applyNumberFormat="1" applyFont="1" applyFill="1" applyBorder="1" applyAlignment="1" applyProtection="1">
      <alignment horizontal="center" vertical="center"/>
      <protection locked="0"/>
    </xf>
    <xf numFmtId="49" fontId="1" fillId="0" borderId="6" xfId="44" applyNumberFormat="1" applyFont="1" applyFill="1" applyBorder="1" applyAlignment="1" applyProtection="1">
      <alignment horizontal="center" vertical="center"/>
      <protection locked="0"/>
    </xf>
    <xf numFmtId="49" fontId="1" fillId="0" borderId="11" xfId="44" applyNumberFormat="1" applyFont="1" applyFill="1" applyBorder="1" applyAlignment="1" applyProtection="1">
      <alignment horizontal="center" vertical="center"/>
      <protection locked="0"/>
    </xf>
    <xf numFmtId="49" fontId="1" fillId="0" borderId="5" xfId="0" quotePrefix="1" applyNumberFormat="1" applyFont="1" applyFill="1" applyBorder="1" applyAlignment="1">
      <alignment horizontal="left" vertical="center"/>
    </xf>
    <xf numFmtId="49" fontId="16" fillId="0" borderId="5" xfId="0" applyNumberFormat="1" applyFont="1" applyFill="1" applyBorder="1" applyAlignment="1">
      <alignment horizontal="left" vertical="center"/>
    </xf>
    <xf numFmtId="49" fontId="1" fillId="0" borderId="0" xfId="45"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left" vertical="center"/>
      <protection locked="0"/>
    </xf>
    <xf numFmtId="49" fontId="1" fillId="0" borderId="8" xfId="45"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left" vertical="center" wrapText="1"/>
      <protection locked="0"/>
    </xf>
    <xf numFmtId="49" fontId="1" fillId="0" borderId="0" xfId="0" quotePrefix="1" applyNumberFormat="1" applyFont="1" applyFill="1" applyAlignment="1" applyProtection="1">
      <alignment horizontal="left" vertical="center"/>
      <protection locked="0"/>
    </xf>
    <xf numFmtId="49" fontId="1" fillId="0" borderId="0" xfId="0" applyNumberFormat="1" applyFont="1" applyFill="1" applyAlignment="1" applyProtection="1">
      <alignment horizontal="left" vertical="center"/>
      <protection locked="0"/>
    </xf>
    <xf numFmtId="49" fontId="1" fillId="0" borderId="8" xfId="46" applyNumberFormat="1" applyFont="1" applyFill="1" applyBorder="1" applyAlignment="1" applyProtection="1">
      <alignment horizontal="center" vertical="center"/>
      <protection locked="0"/>
    </xf>
    <xf numFmtId="49" fontId="1" fillId="0" borderId="0" xfId="61" applyNumberFormat="1" applyFont="1" applyFill="1" applyAlignment="1">
      <alignment horizontal="center" vertical="center"/>
    </xf>
    <xf numFmtId="49" fontId="1" fillId="0" borderId="0" xfId="46" applyNumberFormat="1" applyFont="1" applyFill="1" applyBorder="1" applyAlignment="1" applyProtection="1">
      <alignment horizontal="center" vertical="center"/>
      <protection locked="0"/>
    </xf>
    <xf numFmtId="49" fontId="1" fillId="0" borderId="12" xfId="46" applyNumberFormat="1" applyFont="1" applyFill="1" applyBorder="1" applyAlignment="1" applyProtection="1">
      <alignment horizontal="center" vertical="center"/>
      <protection locked="0"/>
    </xf>
    <xf numFmtId="49" fontId="1" fillId="0" borderId="12" xfId="0" applyNumberFormat="1" applyFont="1" applyFill="1" applyBorder="1" applyAlignment="1">
      <alignment horizontal="center" vertical="center"/>
    </xf>
    <xf numFmtId="49" fontId="2" fillId="0" borderId="0" xfId="46" applyNumberFormat="1" applyFont="1" applyFill="1" applyBorder="1" applyAlignment="1" applyProtection="1">
      <alignment horizontal="left" vertical="center" wrapText="1"/>
      <protection locked="0"/>
    </xf>
    <xf numFmtId="49" fontId="1" fillId="0" borderId="0" xfId="46" quotePrefix="1" applyNumberFormat="1" applyFont="1" applyFill="1" applyBorder="1" applyAlignment="1" applyProtection="1">
      <alignment horizontal="left" vertical="center"/>
      <protection locked="0"/>
    </xf>
    <xf numFmtId="49" fontId="2" fillId="0" borderId="0" xfId="46" applyNumberFormat="1" applyFont="1" applyFill="1" applyBorder="1" applyAlignment="1" applyProtection="1">
      <alignment horizontal="left" vertical="center"/>
      <protection locked="0"/>
    </xf>
    <xf numFmtId="0" fontId="16" fillId="0" borderId="0" xfId="0" applyFont="1" applyFill="1" applyAlignment="1">
      <alignment horizontal="left" vertical="center" wrapText="1"/>
    </xf>
    <xf numFmtId="49" fontId="1" fillId="0" borderId="3" xfId="46" applyNumberFormat="1" applyFont="1" applyFill="1" applyBorder="1" applyAlignment="1" applyProtection="1">
      <alignment horizontal="left" vertical="center"/>
      <protection locked="0"/>
    </xf>
    <xf numFmtId="0" fontId="26" fillId="0" borderId="3" xfId="0" applyFont="1" applyBorder="1" applyAlignment="1">
      <alignment vertical="center"/>
    </xf>
    <xf numFmtId="49" fontId="2" fillId="0" borderId="0" xfId="47" applyNumberFormat="1" applyFont="1" applyFill="1" applyBorder="1" applyAlignment="1" applyProtection="1">
      <alignment horizontal="left" vertical="center"/>
      <protection locked="0"/>
    </xf>
    <xf numFmtId="49" fontId="1" fillId="0" borderId="8" xfId="47" applyNumberFormat="1" applyFont="1" applyFill="1" applyBorder="1" applyAlignment="1" applyProtection="1">
      <alignment horizontal="center" vertical="center"/>
      <protection locked="0"/>
    </xf>
    <xf numFmtId="49" fontId="1" fillId="0" borderId="0" xfId="0" quotePrefix="1" applyNumberFormat="1" applyFont="1" applyFill="1" applyAlignment="1">
      <alignment horizontal="left" vertical="center"/>
    </xf>
    <xf numFmtId="49" fontId="2" fillId="0" borderId="0" xfId="59" applyNumberFormat="1" applyFont="1" applyFill="1" applyBorder="1" applyAlignment="1" applyProtection="1">
      <alignment horizontal="left" vertical="center"/>
    </xf>
    <xf numFmtId="49" fontId="1" fillId="0" borderId="0" xfId="47" applyNumberFormat="1" applyFont="1" applyFill="1" applyBorder="1" applyAlignment="1" applyProtection="1">
      <alignment horizontal="center" vertical="center"/>
      <protection locked="0"/>
    </xf>
    <xf numFmtId="49" fontId="1" fillId="0" borderId="12" xfId="47" applyNumberFormat="1" applyFont="1" applyFill="1" applyBorder="1" applyAlignment="1" applyProtection="1">
      <alignment horizontal="center" vertical="center"/>
      <protection locked="0"/>
    </xf>
    <xf numFmtId="49" fontId="1" fillId="0" borderId="8" xfId="48" applyNumberFormat="1" applyFont="1" applyFill="1" applyBorder="1" applyAlignment="1" applyProtection="1">
      <alignment horizontal="center" vertical="center"/>
      <protection locked="0"/>
    </xf>
    <xf numFmtId="0" fontId="16" fillId="0" borderId="8" xfId="0" applyFont="1" applyFill="1" applyBorder="1" applyAlignment="1">
      <alignment horizontal="center" vertical="center"/>
    </xf>
    <xf numFmtId="49" fontId="1" fillId="0" borderId="0" xfId="48" applyNumberFormat="1" applyFont="1" applyFill="1" applyBorder="1" applyAlignment="1" applyProtection="1">
      <alignment horizontal="center" vertical="center"/>
      <protection locked="0"/>
    </xf>
    <xf numFmtId="49" fontId="3" fillId="0" borderId="0" xfId="0" applyNumberFormat="1" applyFont="1" applyFill="1" applyBorder="1" applyAlignment="1">
      <alignment horizontal="center" vertical="center"/>
    </xf>
    <xf numFmtId="49" fontId="1" fillId="0" borderId="13" xfId="48" applyNumberFormat="1" applyFont="1" applyFill="1" applyBorder="1" applyAlignment="1" applyProtection="1">
      <alignment horizontal="center" vertical="center"/>
      <protection locked="0"/>
    </xf>
    <xf numFmtId="49" fontId="16" fillId="0" borderId="13" xfId="0" applyNumberFormat="1" applyFont="1" applyFill="1" applyBorder="1" applyAlignment="1">
      <alignment horizontal="center" vertical="center"/>
    </xf>
    <xf numFmtId="49" fontId="2" fillId="0" borderId="0" xfId="48" applyNumberFormat="1" applyFont="1" applyFill="1" applyBorder="1" applyAlignment="1" applyProtection="1">
      <alignment horizontal="left" vertical="center" wrapText="1"/>
      <protection locked="0"/>
    </xf>
    <xf numFmtId="49" fontId="1" fillId="0" borderId="0" xfId="49" applyNumberFormat="1" applyFont="1" applyFill="1" applyBorder="1" applyAlignment="1" applyProtection="1">
      <alignment horizontal="center" vertical="center"/>
      <protection locked="0"/>
    </xf>
    <xf numFmtId="49" fontId="1" fillId="0" borderId="12" xfId="49" applyNumberFormat="1" applyFont="1" applyFill="1" applyBorder="1" applyAlignment="1" applyProtection="1">
      <alignment horizontal="center" vertical="center"/>
      <protection locked="0"/>
    </xf>
    <xf numFmtId="49" fontId="16" fillId="0" borderId="12" xfId="0" applyNumberFormat="1" applyFont="1" applyFill="1" applyBorder="1" applyAlignment="1">
      <alignment horizontal="center" vertical="center"/>
    </xf>
    <xf numFmtId="49" fontId="1" fillId="0" borderId="8" xfId="49" applyNumberFormat="1" applyFont="1" applyFill="1" applyBorder="1" applyAlignment="1" applyProtection="1">
      <alignment horizontal="center" vertical="center"/>
      <protection locked="0"/>
    </xf>
    <xf numFmtId="49" fontId="1" fillId="0" borderId="0"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Alignment="1">
      <alignment horizontal="left" vertical="center"/>
    </xf>
    <xf numFmtId="0" fontId="16" fillId="0" borderId="0" xfId="0" applyFont="1" applyFill="1" applyAlignment="1">
      <alignment horizontal="left" vertical="center"/>
    </xf>
    <xf numFmtId="0" fontId="2" fillId="0" borderId="0" xfId="0" applyFont="1" applyFill="1" applyAlignment="1">
      <alignment horizontal="left" vertical="center" wrapText="1"/>
    </xf>
    <xf numFmtId="0" fontId="1" fillId="0" borderId="0" xfId="0" applyFont="1" applyFill="1" applyAlignment="1">
      <alignment horizontal="left" vertical="center"/>
    </xf>
    <xf numFmtId="0" fontId="16" fillId="0" borderId="0" xfId="0" applyFont="1" applyFill="1" applyAlignment="1">
      <alignment vertical="center"/>
    </xf>
    <xf numFmtId="0" fontId="16" fillId="0" borderId="0" xfId="0" applyFont="1" applyFill="1" applyAlignment="1">
      <alignment vertical="center" wrapText="1"/>
    </xf>
    <xf numFmtId="49" fontId="2" fillId="0" borderId="0" xfId="22" applyNumberFormat="1" applyFont="1" applyFill="1" applyAlignment="1">
      <alignment horizontal="left" vertical="center"/>
    </xf>
    <xf numFmtId="49" fontId="1" fillId="0" borderId="6" xfId="50" applyNumberFormat="1" applyFont="1" applyFill="1" applyBorder="1" applyAlignment="1" applyProtection="1">
      <alignment horizontal="center" vertical="center"/>
      <protection locked="0"/>
    </xf>
    <xf numFmtId="49" fontId="1" fillId="0" borderId="5" xfId="22" applyNumberFormat="1" applyFont="1" applyFill="1" applyBorder="1" applyAlignment="1">
      <alignment horizontal="left" vertical="center" wrapText="1"/>
    </xf>
    <xf numFmtId="49" fontId="2" fillId="0" borderId="5" xfId="22" applyNumberFormat="1" applyFont="1" applyFill="1" applyBorder="1" applyAlignment="1">
      <alignment horizontal="left" vertical="center" wrapText="1"/>
    </xf>
    <xf numFmtId="49" fontId="1" fillId="0" borderId="0" xfId="50" applyNumberFormat="1" applyFont="1" applyFill="1" applyBorder="1" applyAlignment="1" applyProtection="1">
      <alignment horizontal="center" vertical="center"/>
      <protection locked="0"/>
    </xf>
    <xf numFmtId="49" fontId="1" fillId="0" borderId="0" xfId="22" applyNumberFormat="1" applyFont="1" applyFill="1" applyAlignment="1">
      <alignment horizontal="center" vertical="center"/>
    </xf>
    <xf numFmtId="49" fontId="1" fillId="0" borderId="11" xfId="50" applyNumberFormat="1" applyFont="1" applyFill="1" applyBorder="1" applyAlignment="1" applyProtection="1">
      <alignment horizontal="center" vertical="center"/>
      <protection locked="0"/>
    </xf>
    <xf numFmtId="49" fontId="1" fillId="0" borderId="0" xfId="51" applyNumberFormat="1" applyFont="1" applyFill="1" applyBorder="1" applyAlignment="1" applyProtection="1">
      <alignment horizontal="center" vertical="center"/>
      <protection locked="0"/>
    </xf>
    <xf numFmtId="0" fontId="1" fillId="0" borderId="11" xfId="0" applyFont="1" applyFill="1" applyBorder="1" applyAlignment="1">
      <alignment horizontal="center" vertical="center"/>
    </xf>
    <xf numFmtId="0" fontId="16" fillId="0" borderId="11" xfId="0" applyFont="1" applyFill="1" applyBorder="1" applyAlignment="1">
      <alignment horizontal="center" vertical="center"/>
    </xf>
    <xf numFmtId="49" fontId="2" fillId="0" borderId="0" xfId="53" applyNumberFormat="1" applyFont="1" applyFill="1" applyBorder="1" applyAlignment="1" applyProtection="1">
      <alignment horizontal="left" vertical="center"/>
      <protection locked="0"/>
    </xf>
    <xf numFmtId="49" fontId="1" fillId="0" borderId="3" xfId="46" quotePrefix="1" applyNumberFormat="1" applyFont="1" applyFill="1" applyBorder="1" applyAlignment="1" applyProtection="1">
      <alignment horizontal="left" vertical="center"/>
      <protection locked="0"/>
    </xf>
    <xf numFmtId="49" fontId="1" fillId="0" borderId="0" xfId="52" applyNumberFormat="1" applyFont="1" applyFill="1" applyBorder="1" applyAlignment="1" applyProtection="1">
      <alignment horizontal="center" vertical="center"/>
      <protection locked="0"/>
    </xf>
    <xf numFmtId="49" fontId="2" fillId="0" borderId="0" xfId="0" applyNumberFormat="1" applyFont="1" applyFill="1" applyBorder="1" applyAlignment="1">
      <alignment horizontal="left" vertical="center"/>
    </xf>
    <xf numFmtId="49" fontId="1" fillId="0" borderId="11" xfId="0" applyNumberFormat="1" applyFont="1" applyFill="1" applyBorder="1" applyAlignment="1" applyProtection="1">
      <alignment horizontal="center" vertical="center"/>
    </xf>
    <xf numFmtId="0" fontId="16" fillId="0" borderId="6" xfId="0" applyFont="1" applyFill="1" applyBorder="1" applyAlignment="1">
      <alignment horizontal="center" vertical="center"/>
    </xf>
    <xf numFmtId="49" fontId="1" fillId="0" borderId="3" xfId="54" quotePrefix="1" applyNumberFormat="1" applyFont="1" applyFill="1" applyBorder="1" applyAlignment="1" applyProtection="1">
      <alignment horizontal="left" vertical="center"/>
      <protection locked="0"/>
    </xf>
    <xf numFmtId="49" fontId="2" fillId="0" borderId="0" xfId="54" quotePrefix="1" applyNumberFormat="1" applyFont="1" applyFill="1" applyBorder="1" applyAlignment="1" applyProtection="1">
      <alignment horizontal="left" vertical="center" wrapText="1"/>
      <protection locked="0"/>
    </xf>
    <xf numFmtId="49" fontId="1" fillId="0" borderId="0" xfId="54" applyNumberFormat="1" applyFont="1" applyFill="1" applyBorder="1" applyAlignment="1" applyProtection="1">
      <alignment horizontal="left" vertical="center"/>
      <protection locked="0"/>
    </xf>
    <xf numFmtId="49" fontId="1" fillId="0" borderId="0" xfId="54" quotePrefix="1" applyNumberFormat="1" applyFont="1" applyFill="1" applyBorder="1" applyAlignment="1" applyProtection="1">
      <alignment horizontal="left" vertical="center"/>
      <protection locked="0"/>
    </xf>
    <xf numFmtId="49" fontId="1" fillId="0" borderId="0" xfId="54" quotePrefix="1" applyNumberFormat="1" applyFont="1" applyFill="1" applyBorder="1" applyAlignment="1" applyProtection="1">
      <alignment horizontal="left" vertical="center" wrapText="1"/>
      <protection locked="0"/>
    </xf>
    <xf numFmtId="49" fontId="1" fillId="0" borderId="6" xfId="54" applyNumberFormat="1" applyFont="1" applyFill="1" applyBorder="1" applyAlignment="1" applyProtection="1">
      <alignment horizontal="center" vertical="center"/>
      <protection locked="0"/>
    </xf>
    <xf numFmtId="49" fontId="1" fillId="0" borderId="0" xfId="54" applyNumberFormat="1" applyFont="1" applyFill="1" applyBorder="1" applyAlignment="1" applyProtection="1">
      <alignment horizontal="center" vertical="center"/>
      <protection locked="0"/>
    </xf>
    <xf numFmtId="49" fontId="1" fillId="0" borderId="8" xfId="54" applyNumberFormat="1" applyFont="1" applyFill="1" applyBorder="1" applyAlignment="1" applyProtection="1">
      <alignment horizontal="center" vertical="center"/>
      <protection locked="0"/>
    </xf>
    <xf numFmtId="49" fontId="1" fillId="0" borderId="0" xfId="55" applyNumberFormat="1" applyFont="1" applyFill="1" applyBorder="1" applyAlignment="1" applyProtection="1">
      <alignment horizontal="center" vertical="center"/>
      <protection locked="0"/>
    </xf>
    <xf numFmtId="49" fontId="2" fillId="0" borderId="0" xfId="55" applyNumberFormat="1" applyFont="1" applyFill="1" applyBorder="1" applyAlignment="1" applyProtection="1">
      <alignment horizontal="center" vertical="center"/>
      <protection locked="0"/>
    </xf>
    <xf numFmtId="49" fontId="16" fillId="0" borderId="0" xfId="0" applyNumberFormat="1" applyFont="1" applyFill="1" applyBorder="1" applyAlignment="1">
      <alignment horizontal="center" vertical="center"/>
    </xf>
    <xf numFmtId="49" fontId="1" fillId="0" borderId="8" xfId="55" applyNumberFormat="1" applyFont="1" applyFill="1" applyBorder="1" applyAlignment="1" applyProtection="1">
      <alignment horizontal="center" vertical="center"/>
      <protection locked="0"/>
    </xf>
    <xf numFmtId="49" fontId="1" fillId="0" borderId="11" xfId="55" applyNumberFormat="1" applyFont="1" applyFill="1" applyBorder="1" applyAlignment="1" applyProtection="1">
      <alignment horizontal="center" vertical="center"/>
      <protection locked="0"/>
    </xf>
    <xf numFmtId="0" fontId="1" fillId="0" borderId="3" xfId="0" applyFont="1" applyBorder="1" applyAlignment="1"/>
    <xf numFmtId="49" fontId="1" fillId="0" borderId="8" xfId="50" applyNumberFormat="1" applyFont="1" applyFill="1" applyBorder="1" applyAlignment="1" applyProtection="1">
      <alignment horizontal="center" vertical="center"/>
      <protection locked="0"/>
    </xf>
    <xf numFmtId="0" fontId="1" fillId="0" borderId="0" xfId="0" applyFont="1" applyBorder="1" applyAlignment="1"/>
    <xf numFmtId="0" fontId="1" fillId="0" borderId="3" xfId="0" applyFont="1" applyBorder="1" applyAlignment="1">
      <alignment vertical="center"/>
    </xf>
    <xf numFmtId="0" fontId="1" fillId="0" borderId="0" xfId="0" applyFont="1" applyBorder="1" applyAlignment="1">
      <alignment vertical="center"/>
    </xf>
    <xf numFmtId="49" fontId="1" fillId="0" borderId="0" xfId="33" applyNumberFormat="1" applyFont="1" applyFill="1" applyAlignment="1">
      <alignment horizontal="left" vertical="center"/>
    </xf>
    <xf numFmtId="49" fontId="2" fillId="0" borderId="0" xfId="55" applyNumberFormat="1" applyFont="1" applyFill="1" applyBorder="1" applyAlignment="1" applyProtection="1">
      <alignment horizontal="left" vertical="center" wrapText="1"/>
      <protection locked="0"/>
    </xf>
    <xf numFmtId="49" fontId="1" fillId="0" borderId="0" xfId="55" applyNumberFormat="1" applyFont="1" applyFill="1" applyBorder="1" applyAlignment="1" applyProtection="1">
      <alignment horizontal="left" vertical="center"/>
      <protection locked="0"/>
    </xf>
    <xf numFmtId="49" fontId="2" fillId="0" borderId="0" xfId="55" applyNumberFormat="1" applyFont="1" applyFill="1" applyBorder="1" applyAlignment="1" applyProtection="1">
      <alignment horizontal="left" vertical="center"/>
      <protection locked="0"/>
    </xf>
    <xf numFmtId="49" fontId="2" fillId="0" borderId="0" xfId="55" quotePrefix="1" applyNumberFormat="1" applyFont="1" applyFill="1" applyBorder="1" applyAlignment="1" applyProtection="1">
      <alignment horizontal="left" vertical="center"/>
      <protection locked="0"/>
    </xf>
    <xf numFmtId="49" fontId="1" fillId="0" borderId="3" xfId="55" quotePrefix="1" applyNumberFormat="1" applyFont="1" applyFill="1" applyBorder="1" applyAlignment="1" applyProtection="1">
      <alignment horizontal="left" vertical="center"/>
      <protection locked="0"/>
    </xf>
    <xf numFmtId="49" fontId="2" fillId="0" borderId="0" xfId="56" applyNumberFormat="1" applyFont="1" applyFill="1" applyBorder="1" applyAlignment="1" applyProtection="1">
      <alignment horizontal="left" vertical="center" wrapText="1"/>
      <protection locked="0"/>
    </xf>
    <xf numFmtId="49" fontId="1" fillId="0" borderId="0" xfId="56" applyNumberFormat="1" applyFont="1" applyFill="1" applyBorder="1" applyAlignment="1" applyProtection="1">
      <alignment horizontal="center" vertical="center"/>
      <protection locked="0"/>
    </xf>
    <xf numFmtId="49" fontId="1" fillId="0" borderId="8" xfId="0" applyNumberFormat="1" applyFont="1" applyFill="1" applyBorder="1" applyAlignment="1">
      <alignment horizontal="center" vertical="center"/>
    </xf>
    <xf numFmtId="49" fontId="1" fillId="0" borderId="0" xfId="58" quotePrefix="1" applyNumberFormat="1" applyFont="1" applyFill="1" applyBorder="1" applyAlignment="1" applyProtection="1">
      <alignment horizontal="left" vertical="center"/>
      <protection locked="0"/>
    </xf>
    <xf numFmtId="49" fontId="1" fillId="0" borderId="0" xfId="56" applyNumberFormat="1" applyFont="1" applyFill="1" applyBorder="1" applyAlignment="1" applyProtection="1">
      <alignment horizontal="left" vertical="center"/>
      <protection locked="0"/>
    </xf>
    <xf numFmtId="49" fontId="1" fillId="0" borderId="0" xfId="56" applyNumberFormat="1" applyFont="1" applyFill="1" applyBorder="1" applyAlignment="1" applyProtection="1">
      <alignment horizontal="left" vertical="center" wrapText="1"/>
      <protection locked="0"/>
    </xf>
    <xf numFmtId="11" fontId="1" fillId="0" borderId="0" xfId="56" applyNumberFormat="1" applyFont="1" applyFill="1" applyBorder="1" applyAlignment="1" applyProtection="1">
      <alignment horizontal="center" vertical="center"/>
      <protection locked="0"/>
    </xf>
    <xf numFmtId="11" fontId="1" fillId="0" borderId="0" xfId="0" applyNumberFormat="1" applyFont="1" applyFill="1" applyBorder="1" applyAlignment="1">
      <alignment horizontal="center" vertical="center"/>
    </xf>
    <xf numFmtId="49" fontId="1" fillId="0" borderId="13" xfId="50" applyNumberFormat="1" applyFont="1" applyFill="1" applyBorder="1" applyAlignment="1" applyProtection="1">
      <alignment horizontal="center" vertical="center"/>
      <protection locked="0"/>
    </xf>
    <xf numFmtId="49" fontId="1" fillId="0" borderId="13" xfId="0" applyNumberFormat="1" applyFont="1" applyFill="1" applyBorder="1" applyAlignment="1">
      <alignment horizontal="center" vertical="center"/>
    </xf>
    <xf numFmtId="49" fontId="1" fillId="0" borderId="0" xfId="57" applyNumberFormat="1" applyFont="1" applyFill="1" applyBorder="1" applyAlignment="1" applyProtection="1">
      <alignment horizontal="center" vertical="center"/>
      <protection locked="0"/>
    </xf>
    <xf numFmtId="49" fontId="1" fillId="0" borderId="12" xfId="57" applyNumberFormat="1" applyFont="1" applyFill="1" applyBorder="1" applyAlignment="1" applyProtection="1">
      <alignment horizontal="center" vertical="center"/>
      <protection locked="0"/>
    </xf>
    <xf numFmtId="49" fontId="1" fillId="0" borderId="3" xfId="57" quotePrefix="1" applyNumberFormat="1" applyFont="1" applyFill="1" applyBorder="1" applyAlignment="1" applyProtection="1">
      <alignment horizontal="left" vertical="center"/>
      <protection locked="0"/>
    </xf>
    <xf numFmtId="49" fontId="2" fillId="0" borderId="0" xfId="56" applyNumberFormat="1" applyFont="1" applyFill="1" applyBorder="1" applyAlignment="1" applyProtection="1">
      <alignment horizontal="left" vertical="center"/>
      <protection locked="0"/>
    </xf>
    <xf numFmtId="49" fontId="1" fillId="0" borderId="0" xfId="56" quotePrefix="1" applyNumberFormat="1" applyFont="1" applyFill="1" applyBorder="1" applyAlignment="1" applyProtection="1">
      <alignment horizontal="left" vertical="center"/>
      <protection locked="0"/>
    </xf>
    <xf numFmtId="49" fontId="2" fillId="0" borderId="0" xfId="58" applyNumberFormat="1" applyFont="1" applyFill="1" applyBorder="1" applyAlignment="1" applyProtection="1">
      <alignment horizontal="left" vertical="center"/>
      <protection locked="0"/>
    </xf>
    <xf numFmtId="49" fontId="1" fillId="0" borderId="0" xfId="58" applyNumberFormat="1" applyFont="1" applyFill="1" applyBorder="1" applyAlignment="1" applyProtection="1">
      <alignment horizontal="left" vertical="center"/>
      <protection locked="0"/>
    </xf>
    <xf numFmtId="49" fontId="1" fillId="0" borderId="0" xfId="58" applyNumberFormat="1" applyFont="1" applyFill="1" applyBorder="1" applyAlignment="1" applyProtection="1">
      <alignment horizontal="left" vertical="center" wrapText="1"/>
      <protection locked="0"/>
    </xf>
    <xf numFmtId="49" fontId="2" fillId="0" borderId="0" xfId="58" applyNumberFormat="1" applyFont="1" applyFill="1" applyBorder="1" applyAlignment="1" applyProtection="1">
      <alignment horizontal="left" vertical="center" wrapText="1"/>
      <protection locked="0"/>
    </xf>
    <xf numFmtId="49" fontId="1" fillId="0" borderId="0" xfId="58" applyNumberFormat="1" applyFont="1" applyFill="1" applyBorder="1" applyAlignment="1" applyProtection="1">
      <alignment horizontal="center" vertical="center"/>
      <protection locked="0"/>
    </xf>
    <xf numFmtId="49" fontId="2" fillId="0" borderId="0" xfId="35" applyNumberFormat="1" applyFont="1" applyFill="1" applyAlignment="1">
      <alignment horizontal="left" vertical="center"/>
    </xf>
    <xf numFmtId="49" fontId="1" fillId="0" borderId="0" xfId="35" applyNumberFormat="1" applyFont="1" applyFill="1" applyAlignment="1">
      <alignment horizontal="center" vertical="center"/>
    </xf>
    <xf numFmtId="49" fontId="1" fillId="0" borderId="3" xfId="35" applyNumberFormat="1" applyFont="1" applyFill="1" applyBorder="1" applyAlignment="1">
      <alignment horizontal="left" vertical="center"/>
    </xf>
    <xf numFmtId="49" fontId="2" fillId="0" borderId="0" xfId="35" applyNumberFormat="1" applyFont="1" applyFill="1" applyBorder="1" applyAlignment="1">
      <alignment horizontal="left" vertical="center"/>
    </xf>
    <xf numFmtId="49" fontId="1" fillId="0" borderId="0" xfId="35" applyNumberFormat="1" applyFont="1" applyFill="1" applyAlignment="1">
      <alignment horizontal="right" vertical="center"/>
    </xf>
    <xf numFmtId="49" fontId="1" fillId="0" borderId="11" xfId="35" applyNumberFormat="1" applyFont="1" applyFill="1" applyBorder="1" applyAlignment="1">
      <alignment horizontal="center" vertical="center"/>
    </xf>
    <xf numFmtId="49" fontId="9" fillId="0" borderId="11" xfId="35" applyNumberFormat="1" applyFont="1" applyFill="1" applyBorder="1" applyAlignment="1">
      <alignment horizontal="center" vertical="center"/>
    </xf>
    <xf numFmtId="49" fontId="1" fillId="0" borderId="0" xfId="35" applyNumberFormat="1" applyFont="1" applyFill="1" applyAlignment="1">
      <alignment horizontal="left" vertical="center"/>
    </xf>
    <xf numFmtId="49" fontId="1" fillId="0" borderId="0" xfId="35" applyNumberFormat="1" applyFont="1" applyFill="1" applyAlignment="1">
      <alignment horizontal="left" vertical="center" wrapText="1"/>
    </xf>
    <xf numFmtId="0" fontId="1" fillId="0" borderId="0" xfId="35" applyFont="1" applyFill="1" applyAlignment="1">
      <alignment horizontal="left" vertical="center" wrapText="1"/>
    </xf>
    <xf numFmtId="0" fontId="9" fillId="0" borderId="0" xfId="35" applyFont="1" applyFill="1" applyAlignment="1">
      <alignment vertical="center" wrapText="1"/>
    </xf>
  </cellXfs>
  <cellStyles count="64">
    <cellStyle name="Comma" xfId="1" builtinId="3"/>
    <cellStyle name="Comma 2" xfId="2"/>
    <cellStyle name="Comma 2 10" xfId="3"/>
    <cellStyle name="Comma 3" xfId="4"/>
    <cellStyle name="Comma 4" xfId="5"/>
    <cellStyle name="Comma 53" xfId="6"/>
    <cellStyle name="Comma 56" xfId="7"/>
    <cellStyle name="Comma 68" xfId="8"/>
    <cellStyle name="Comma_myb-2006-cemen" xfId="9"/>
    <cellStyle name="Currency 2" xfId="10"/>
    <cellStyle name="Normal" xfId="0" builtinId="0"/>
    <cellStyle name="Normal 10 2" xfId="11"/>
    <cellStyle name="Normal 10 3 2" xfId="12"/>
    <cellStyle name="Normal 11" xfId="13"/>
    <cellStyle name="Normal 12" xfId="14"/>
    <cellStyle name="Normal 13" xfId="15"/>
    <cellStyle name="Normal 14" xfId="16"/>
    <cellStyle name="Normal 15" xfId="17"/>
    <cellStyle name="Normal 16" xfId="18"/>
    <cellStyle name="Normal 17" xfId="19"/>
    <cellStyle name="Normal 18" xfId="20"/>
    <cellStyle name="Normal 19" xfId="21"/>
    <cellStyle name="Normal 2" xfId="22"/>
    <cellStyle name="Normal 2 2" xfId="23"/>
    <cellStyle name="Normal 2 3" xfId="24"/>
    <cellStyle name="Normal 2 5" xfId="25"/>
    <cellStyle name="Normal 2 6" xfId="26"/>
    <cellStyle name="Normal 20" xfId="27"/>
    <cellStyle name="Normal 3" xfId="28"/>
    <cellStyle name="Normal 3 2" xfId="29"/>
    <cellStyle name="Normal 3 3" xfId="30"/>
    <cellStyle name="Normal 3 5" xfId="31"/>
    <cellStyle name="Normal 3 8" xfId="32"/>
    <cellStyle name="Normal 4" xfId="33"/>
    <cellStyle name="Normal 4 2" xfId="34"/>
    <cellStyle name="Normal 5" xfId="35"/>
    <cellStyle name="Normal 6" xfId="36"/>
    <cellStyle name="Normal 6 3" xfId="37"/>
    <cellStyle name="Normal 7" xfId="38"/>
    <cellStyle name="Normal 8" xfId="39"/>
    <cellStyle name="Normal 9" xfId="40"/>
    <cellStyle name="Normal_02CEM01U" xfId="41"/>
    <cellStyle name="Normal_02CEM02U" xfId="42"/>
    <cellStyle name="Normal_02CEM06U" xfId="43"/>
    <cellStyle name="Normal_02CEM07U" xfId="44"/>
    <cellStyle name="Normal_02CEM08U" xfId="45"/>
    <cellStyle name="Normal_02CEM09U" xfId="46"/>
    <cellStyle name="Normal_02CEM11U" xfId="47"/>
    <cellStyle name="Normal_02CEM12U" xfId="48"/>
    <cellStyle name="Normal_02CEM13U" xfId="49"/>
    <cellStyle name="Normal_02CEM14U" xfId="50"/>
    <cellStyle name="Normal_02CEM15U" xfId="51"/>
    <cellStyle name="Normal_02CEM16U" xfId="52"/>
    <cellStyle name="Normal_02CEM17U" xfId="53"/>
    <cellStyle name="Normal_02CEM18U" xfId="54"/>
    <cellStyle name="Normal_02CEM19U" xfId="55"/>
    <cellStyle name="Normal_02CEM20U" xfId="56"/>
    <cellStyle name="Normal_02CEM21U" xfId="57"/>
    <cellStyle name="Normal_02CEM22U" xfId="58"/>
    <cellStyle name="Normal_mis-200805-cemenR" xfId="59"/>
    <cellStyle name="Normal_sheet 2" xfId="60"/>
    <cellStyle name="Normal_Table 9 myb2007" xfId="61"/>
    <cellStyle name="Percent" xfId="62" builtinId="5"/>
    <cellStyle name="Percent 2" xfId="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6" name="Picture 2" descr="USGSid">
          <a:extLst>
            <a:ext uri="{FF2B5EF4-FFF2-40B4-BE49-F238E27FC236}">
              <a16:creationId xmlns:a16="http://schemas.microsoft.com/office/drawing/2014/main" id="{1A553185-D615-46F6-93BC-A31FBDEED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3CD40530-7832-415A-B98C-80867B3E2F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cols>
    <col min="1" max="1" width="23.140625" style="666" customWidth="1"/>
    <col min="2" max="2" width="15.28515625" style="666" bestFit="1" customWidth="1"/>
    <col min="3" max="6" width="9.140625" style="666"/>
    <col min="7" max="7" width="10.140625" style="666" customWidth="1"/>
    <col min="8" max="16384" width="9.140625" style="666"/>
  </cols>
  <sheetData>
    <row r="1" spans="1:7" ht="12.75" customHeight="1"/>
    <row r="2" spans="1:7" ht="12.75" customHeight="1"/>
    <row r="3" spans="1:7" ht="12.75" customHeight="1"/>
    <row r="4" spans="1:7" ht="12.75" customHeight="1"/>
    <row r="5" spans="1:7">
      <c r="A5" s="667" t="s">
        <v>816</v>
      </c>
    </row>
    <row r="7" spans="1:7">
      <c r="A7" s="675" t="s">
        <v>817</v>
      </c>
      <c r="B7" s="675"/>
      <c r="C7" s="675"/>
      <c r="D7" s="675"/>
      <c r="E7" s="675"/>
      <c r="F7" s="675"/>
      <c r="G7" s="675"/>
    </row>
    <row r="9" spans="1:7">
      <c r="A9" s="668" t="s">
        <v>821</v>
      </c>
    </row>
    <row r="10" spans="1:7">
      <c r="A10" s="669" t="s">
        <v>822</v>
      </c>
    </row>
    <row r="11" spans="1:7">
      <c r="A11" s="669"/>
    </row>
    <row r="12" spans="1:7">
      <c r="A12" s="669"/>
    </row>
    <row r="13" spans="1:7">
      <c r="A13" s="669"/>
    </row>
    <row r="14" spans="1:7">
      <c r="A14" s="669"/>
    </row>
    <row r="15" spans="1:7">
      <c r="A15" s="669"/>
    </row>
    <row r="16" spans="1:7">
      <c r="A16" s="669"/>
    </row>
    <row r="17" spans="1:2">
      <c r="A17" s="669"/>
    </row>
    <row r="18" spans="1:2">
      <c r="A18" s="669" t="s">
        <v>818</v>
      </c>
    </row>
    <row r="20" spans="1:2">
      <c r="A20" s="670" t="s">
        <v>819</v>
      </c>
      <c r="B20" s="671">
        <v>44679</v>
      </c>
    </row>
    <row r="21" spans="1:2" hidden="1">
      <c r="A21" s="672" t="s">
        <v>820</v>
      </c>
      <c r="B21" s="673"/>
    </row>
    <row r="22" spans="1:2">
      <c r="B22" s="674"/>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zoomScaleNormal="100" workbookViewId="0">
      <selection sqref="A1:I1"/>
    </sheetView>
  </sheetViews>
  <sheetFormatPr defaultRowHeight="15"/>
  <cols>
    <col min="1" max="1" width="33.7109375" style="602" customWidth="1"/>
    <col min="2" max="2" width="1.7109375" style="602" customWidth="1"/>
    <col min="3" max="3" width="6.7109375" style="602" customWidth="1"/>
    <col min="4" max="4" width="1.7109375" style="602" customWidth="1"/>
    <col min="5" max="5" width="6.7109375" style="602" customWidth="1"/>
    <col min="6" max="6" width="1.7109375" style="602" customWidth="1"/>
    <col min="7" max="7" width="6.7109375" style="602" customWidth="1"/>
    <col min="8" max="8" width="1.7109375" style="602" customWidth="1"/>
    <col min="9" max="9" width="6.7109375" style="602" customWidth="1"/>
    <col min="10" max="16384" width="9.140625" style="602"/>
  </cols>
  <sheetData>
    <row r="1" spans="1:14" ht="11.25" customHeight="1">
      <c r="A1" s="715" t="s">
        <v>240</v>
      </c>
      <c r="B1" s="715"/>
      <c r="C1" s="715"/>
      <c r="D1" s="715"/>
      <c r="E1" s="715"/>
      <c r="F1" s="715"/>
      <c r="G1" s="715"/>
      <c r="H1" s="715"/>
      <c r="I1" s="715"/>
      <c r="L1" s="1"/>
    </row>
    <row r="2" spans="1:14" ht="11.25" customHeight="1">
      <c r="A2" s="715" t="s">
        <v>241</v>
      </c>
      <c r="B2" s="715"/>
      <c r="C2" s="715"/>
      <c r="D2" s="715"/>
      <c r="E2" s="715"/>
      <c r="F2" s="715"/>
      <c r="G2" s="715"/>
      <c r="H2" s="715"/>
      <c r="I2" s="715"/>
      <c r="L2" s="1"/>
    </row>
    <row r="3" spans="1:14" ht="11.25" customHeight="1">
      <c r="A3" s="716"/>
      <c r="B3" s="683"/>
      <c r="C3" s="683"/>
      <c r="D3" s="683"/>
      <c r="E3" s="683"/>
      <c r="F3" s="683"/>
      <c r="G3" s="683"/>
      <c r="H3" s="683"/>
      <c r="I3" s="683"/>
      <c r="L3" s="1"/>
    </row>
    <row r="4" spans="1:14" ht="11.25" customHeight="1">
      <c r="A4" s="715" t="s">
        <v>136</v>
      </c>
      <c r="B4" s="715"/>
      <c r="C4" s="715"/>
      <c r="D4" s="715"/>
      <c r="E4" s="715"/>
      <c r="F4" s="715"/>
      <c r="G4" s="715"/>
      <c r="H4" s="715"/>
      <c r="I4" s="715"/>
      <c r="L4" s="1"/>
    </row>
    <row r="5" spans="1:14" ht="11.25" customHeight="1">
      <c r="A5" s="717"/>
      <c r="B5" s="718"/>
      <c r="C5" s="718"/>
      <c r="D5" s="718"/>
      <c r="E5" s="718"/>
      <c r="F5" s="718"/>
      <c r="G5" s="718"/>
      <c r="H5" s="718"/>
      <c r="I5" s="718"/>
      <c r="L5" s="1"/>
    </row>
    <row r="6" spans="1:14" ht="11.25" customHeight="1">
      <c r="A6" s="195"/>
      <c r="B6" s="195"/>
      <c r="C6" s="714" t="s">
        <v>242</v>
      </c>
      <c r="D6" s="714"/>
      <c r="E6" s="714"/>
      <c r="F6" s="195"/>
      <c r="G6" s="714" t="s">
        <v>243</v>
      </c>
      <c r="H6" s="714"/>
      <c r="I6" s="714"/>
      <c r="L6" s="1"/>
    </row>
    <row r="7" spans="1:14" ht="11.25" customHeight="1">
      <c r="A7" s="288" t="s">
        <v>244</v>
      </c>
      <c r="B7" s="288"/>
      <c r="C7" s="196" t="s">
        <v>6</v>
      </c>
      <c r="D7" s="288"/>
      <c r="E7" s="196" t="s">
        <v>7</v>
      </c>
      <c r="F7" s="288"/>
      <c r="G7" s="196" t="s">
        <v>6</v>
      </c>
      <c r="H7" s="288"/>
      <c r="I7" s="196" t="s">
        <v>7</v>
      </c>
      <c r="L7" s="1"/>
    </row>
    <row r="8" spans="1:14" ht="11.25" customHeight="1">
      <c r="A8" s="197" t="s">
        <v>245</v>
      </c>
      <c r="B8" s="25"/>
      <c r="C8" s="26"/>
      <c r="D8" s="26"/>
      <c r="E8" s="26"/>
      <c r="F8" s="26"/>
      <c r="G8" s="26"/>
      <c r="H8" s="26"/>
      <c r="I8" s="26"/>
      <c r="L8" s="1"/>
    </row>
    <row r="9" spans="1:14" ht="11.25" customHeight="1">
      <c r="A9" s="198" t="s">
        <v>246</v>
      </c>
      <c r="B9" s="25"/>
      <c r="C9" s="76">
        <v>1161</v>
      </c>
      <c r="D9" s="77"/>
      <c r="E9" s="76">
        <v>1239</v>
      </c>
      <c r="F9" s="28"/>
      <c r="G9" s="4">
        <v>79</v>
      </c>
      <c r="H9" s="28"/>
      <c r="I9" s="4">
        <v>75</v>
      </c>
      <c r="L9" s="1"/>
      <c r="N9" s="606"/>
    </row>
    <row r="10" spans="1:14" ht="12" customHeight="1">
      <c r="A10" s="198" t="s">
        <v>247</v>
      </c>
      <c r="B10" s="25"/>
      <c r="C10" s="76">
        <v>132</v>
      </c>
      <c r="D10" s="77"/>
      <c r="E10" s="76">
        <v>138</v>
      </c>
      <c r="F10" s="28"/>
      <c r="G10" s="141" t="s">
        <v>96</v>
      </c>
      <c r="H10" s="28"/>
      <c r="I10" s="141" t="s">
        <v>96</v>
      </c>
      <c r="L10" s="613"/>
      <c r="N10" s="606"/>
    </row>
    <row r="11" spans="1:14" ht="11.25" customHeight="1">
      <c r="A11" s="198" t="s">
        <v>248</v>
      </c>
      <c r="B11" s="25"/>
      <c r="C11" s="76">
        <v>2211</v>
      </c>
      <c r="D11" s="77"/>
      <c r="E11" s="76">
        <v>2767</v>
      </c>
      <c r="F11" s="28"/>
      <c r="G11" s="4">
        <v>33</v>
      </c>
      <c r="H11" s="28"/>
      <c r="I11" s="4">
        <v>38</v>
      </c>
      <c r="L11" s="1"/>
      <c r="N11" s="606"/>
    </row>
    <row r="12" spans="1:14" ht="11.25" customHeight="1">
      <c r="A12" s="198" t="s">
        <v>249</v>
      </c>
      <c r="B12" s="25"/>
      <c r="C12" s="76">
        <v>836</v>
      </c>
      <c r="D12" s="77"/>
      <c r="E12" s="76">
        <v>814</v>
      </c>
      <c r="F12" s="28"/>
      <c r="G12" s="4">
        <v>50</v>
      </c>
      <c r="H12" s="28"/>
      <c r="I12" s="4">
        <v>41</v>
      </c>
      <c r="L12" s="1"/>
      <c r="N12" s="606"/>
    </row>
    <row r="13" spans="1:14" ht="11.25" customHeight="1">
      <c r="A13" s="198" t="s">
        <v>45</v>
      </c>
      <c r="B13" s="25"/>
      <c r="C13" s="76">
        <v>3741</v>
      </c>
      <c r="D13" s="77"/>
      <c r="E13" s="76">
        <v>3923</v>
      </c>
      <c r="F13" s="28"/>
      <c r="G13" s="4">
        <v>41</v>
      </c>
      <c r="H13" s="28"/>
      <c r="I13" s="4">
        <v>33</v>
      </c>
      <c r="L13" s="1"/>
      <c r="N13" s="606"/>
    </row>
    <row r="14" spans="1:14" ht="11.25" customHeight="1">
      <c r="A14" s="198" t="s">
        <v>47</v>
      </c>
      <c r="B14" s="25"/>
      <c r="C14" s="76">
        <v>6487</v>
      </c>
      <c r="D14" s="77"/>
      <c r="E14" s="76">
        <v>6723</v>
      </c>
      <c r="F14" s="28"/>
      <c r="G14" s="4">
        <v>179</v>
      </c>
      <c r="H14" s="28"/>
      <c r="I14" s="4">
        <v>158</v>
      </c>
      <c r="L14" s="1"/>
      <c r="N14" s="606"/>
    </row>
    <row r="15" spans="1:14" ht="11.25" customHeight="1">
      <c r="A15" s="198" t="s">
        <v>250</v>
      </c>
      <c r="B15" s="25"/>
      <c r="C15" s="76">
        <v>2441</v>
      </c>
      <c r="D15" s="77"/>
      <c r="E15" s="76">
        <v>2347</v>
      </c>
      <c r="F15" s="28"/>
      <c r="G15" s="4">
        <v>5</v>
      </c>
      <c r="H15" s="28"/>
      <c r="I15" s="4">
        <v>5</v>
      </c>
      <c r="L15" s="1"/>
      <c r="N15" s="606"/>
    </row>
    <row r="16" spans="1:14" ht="12" customHeight="1">
      <c r="A16" s="198" t="s">
        <v>251</v>
      </c>
      <c r="B16" s="25"/>
      <c r="C16" s="76">
        <v>570</v>
      </c>
      <c r="D16" s="77"/>
      <c r="E16" s="76">
        <v>551</v>
      </c>
      <c r="F16" s="28"/>
      <c r="G16" s="4">
        <v>13</v>
      </c>
      <c r="H16" s="28"/>
      <c r="I16" s="4">
        <v>13</v>
      </c>
      <c r="L16" s="1"/>
      <c r="N16" s="606"/>
    </row>
    <row r="17" spans="1:14" ht="12" customHeight="1">
      <c r="A17" s="198" t="s">
        <v>252</v>
      </c>
      <c r="B17" s="25"/>
      <c r="C17" s="76">
        <v>181</v>
      </c>
      <c r="D17" s="77"/>
      <c r="E17" s="76">
        <v>172</v>
      </c>
      <c r="F17" s="28"/>
      <c r="G17" s="4">
        <v>5</v>
      </c>
      <c r="H17" s="28"/>
      <c r="I17" s="4">
        <v>5</v>
      </c>
      <c r="L17" s="1"/>
      <c r="N17" s="606"/>
    </row>
    <row r="18" spans="1:14" ht="12" customHeight="1">
      <c r="A18" s="198" t="s">
        <v>253</v>
      </c>
      <c r="B18" s="25"/>
      <c r="C18" s="76">
        <v>235</v>
      </c>
      <c r="D18" s="77"/>
      <c r="E18" s="76">
        <v>220</v>
      </c>
      <c r="F18" s="28"/>
      <c r="G18" s="142" t="s">
        <v>254</v>
      </c>
      <c r="H18" s="77"/>
      <c r="I18" s="142" t="s">
        <v>254</v>
      </c>
      <c r="L18" s="415"/>
      <c r="N18" s="606"/>
    </row>
    <row r="19" spans="1:14" ht="11.25" customHeight="1">
      <c r="A19" s="198" t="s">
        <v>87</v>
      </c>
      <c r="B19" s="25"/>
      <c r="C19" s="76">
        <v>6498</v>
      </c>
      <c r="D19" s="77"/>
      <c r="E19" s="76">
        <v>7099</v>
      </c>
      <c r="F19" s="28"/>
      <c r="G19" s="4">
        <v>481</v>
      </c>
      <c r="H19" s="28"/>
      <c r="I19" s="4">
        <v>586</v>
      </c>
      <c r="L19" s="1"/>
      <c r="N19" s="606"/>
    </row>
    <row r="20" spans="1:14" ht="11.25" customHeight="1">
      <c r="A20" s="198" t="s">
        <v>255</v>
      </c>
      <c r="B20" s="25"/>
      <c r="C20" s="76">
        <v>3053</v>
      </c>
      <c r="D20" s="77"/>
      <c r="E20" s="76">
        <v>3133</v>
      </c>
      <c r="F20" s="28"/>
      <c r="G20" s="4">
        <v>148</v>
      </c>
      <c r="H20" s="28"/>
      <c r="I20" s="4">
        <v>143</v>
      </c>
      <c r="L20" s="1"/>
      <c r="N20" s="606"/>
    </row>
    <row r="21" spans="1:14" ht="12" customHeight="1">
      <c r="A21" s="198" t="s">
        <v>256</v>
      </c>
      <c r="B21" s="25"/>
      <c r="C21" s="76">
        <v>322</v>
      </c>
      <c r="D21" s="77"/>
      <c r="E21" s="76">
        <v>294</v>
      </c>
      <c r="F21" s="28"/>
      <c r="G21" s="4">
        <v>1</v>
      </c>
      <c r="H21" s="28"/>
      <c r="I21" s="4">
        <v>1</v>
      </c>
      <c r="L21" s="1"/>
      <c r="N21" s="606"/>
    </row>
    <row r="22" spans="1:14" ht="12" customHeight="1">
      <c r="A22" s="198" t="s">
        <v>257</v>
      </c>
      <c r="B22" s="25"/>
      <c r="C22" s="76">
        <v>537</v>
      </c>
      <c r="D22" s="77"/>
      <c r="E22" s="76">
        <v>601</v>
      </c>
      <c r="F22" s="28"/>
      <c r="G22" s="141" t="s">
        <v>96</v>
      </c>
      <c r="H22" s="28"/>
      <c r="I22" s="141" t="s">
        <v>96</v>
      </c>
      <c r="L22" s="613"/>
      <c r="N22" s="606"/>
    </row>
    <row r="23" spans="1:14" ht="11.25" customHeight="1">
      <c r="A23" s="198" t="s">
        <v>49</v>
      </c>
      <c r="B23" s="25"/>
      <c r="C23" s="76">
        <v>1319</v>
      </c>
      <c r="D23" s="77"/>
      <c r="E23" s="76">
        <v>1271</v>
      </c>
      <c r="F23" s="28"/>
      <c r="G23" s="4">
        <v>7</v>
      </c>
      <c r="H23" s="28"/>
      <c r="I23" s="4">
        <v>5</v>
      </c>
      <c r="L23" s="1"/>
      <c r="N23" s="606"/>
    </row>
    <row r="24" spans="1:14" ht="12.6" customHeight="1">
      <c r="A24" s="198" t="s">
        <v>258</v>
      </c>
      <c r="B24" s="25"/>
      <c r="C24" s="76">
        <v>1595</v>
      </c>
      <c r="D24" s="77"/>
      <c r="E24" s="76">
        <v>1595</v>
      </c>
      <c r="F24" s="28"/>
      <c r="G24" s="4">
        <v>16</v>
      </c>
      <c r="H24" s="28"/>
      <c r="I24" s="4">
        <v>15</v>
      </c>
      <c r="L24" s="1"/>
      <c r="N24" s="606"/>
    </row>
    <row r="25" spans="1:14" ht="11.25" customHeight="1">
      <c r="A25" s="198" t="s">
        <v>259</v>
      </c>
      <c r="B25" s="25"/>
      <c r="C25" s="76">
        <v>1916</v>
      </c>
      <c r="D25" s="77"/>
      <c r="E25" s="76">
        <v>1928</v>
      </c>
      <c r="F25" s="28"/>
      <c r="G25" s="4">
        <v>40</v>
      </c>
      <c r="H25" s="28"/>
      <c r="I25" s="4">
        <v>43</v>
      </c>
      <c r="L25" s="1"/>
      <c r="N25" s="606"/>
    </row>
    <row r="26" spans="1:14" ht="11.25" customHeight="1">
      <c r="A26" s="198" t="s">
        <v>260</v>
      </c>
      <c r="B26" s="25"/>
      <c r="C26" s="76">
        <v>1984</v>
      </c>
      <c r="D26" s="77"/>
      <c r="E26" s="76">
        <v>1980</v>
      </c>
      <c r="F26" s="28"/>
      <c r="G26" s="142" t="s">
        <v>254</v>
      </c>
      <c r="H26" s="28"/>
      <c r="I26" s="142" t="s">
        <v>254</v>
      </c>
      <c r="L26" s="415"/>
      <c r="N26" s="606"/>
    </row>
    <row r="27" spans="1:14" ht="11.25" customHeight="1">
      <c r="A27" s="198" t="s">
        <v>85</v>
      </c>
      <c r="B27" s="25"/>
      <c r="C27" s="76">
        <v>1288</v>
      </c>
      <c r="D27" s="77"/>
      <c r="E27" s="76">
        <v>1248</v>
      </c>
      <c r="F27" s="28"/>
      <c r="G27" s="4">
        <v>4</v>
      </c>
      <c r="H27" s="28"/>
      <c r="I27" s="4">
        <v>3</v>
      </c>
      <c r="L27" s="1"/>
      <c r="N27" s="606"/>
    </row>
    <row r="28" spans="1:14" ht="11.25" customHeight="1">
      <c r="A28" s="198" t="s">
        <v>261</v>
      </c>
      <c r="B28" s="25"/>
      <c r="C28" s="76">
        <v>1108</v>
      </c>
      <c r="D28" s="77"/>
      <c r="E28" s="76">
        <v>1034</v>
      </c>
      <c r="F28" s="28"/>
      <c r="G28" s="4">
        <v>51</v>
      </c>
      <c r="H28" s="28"/>
      <c r="I28" s="4">
        <v>48</v>
      </c>
      <c r="L28" s="1"/>
      <c r="N28" s="606"/>
    </row>
    <row r="29" spans="1:14" ht="12" customHeight="1">
      <c r="A29" s="198" t="s">
        <v>262</v>
      </c>
      <c r="B29" s="25"/>
      <c r="C29" s="76">
        <v>1744</v>
      </c>
      <c r="D29" s="77"/>
      <c r="E29" s="76">
        <v>1699</v>
      </c>
      <c r="F29" s="28"/>
      <c r="G29" s="4">
        <v>47</v>
      </c>
      <c r="H29" s="28"/>
      <c r="I29" s="4">
        <v>44</v>
      </c>
      <c r="L29" s="1"/>
      <c r="N29" s="606"/>
    </row>
    <row r="30" spans="1:14" ht="11.25" customHeight="1">
      <c r="A30" s="198" t="s">
        <v>263</v>
      </c>
      <c r="B30" s="25"/>
      <c r="C30" s="76">
        <v>215</v>
      </c>
      <c r="D30" s="77"/>
      <c r="E30" s="76">
        <v>207</v>
      </c>
      <c r="F30" s="28"/>
      <c r="G30" s="4">
        <v>1</v>
      </c>
      <c r="H30" s="28"/>
      <c r="I30" s="595" t="s">
        <v>254</v>
      </c>
      <c r="L30" s="415"/>
      <c r="N30" s="606"/>
    </row>
    <row r="31" spans="1:14" ht="11.25" customHeight="1">
      <c r="A31" s="198" t="s">
        <v>264</v>
      </c>
      <c r="B31" s="25"/>
      <c r="C31" s="76">
        <v>1194</v>
      </c>
      <c r="D31" s="77"/>
      <c r="E31" s="76">
        <v>1155</v>
      </c>
      <c r="F31" s="28"/>
      <c r="G31" s="4">
        <v>31</v>
      </c>
      <c r="H31" s="28"/>
      <c r="I31" s="4">
        <v>26</v>
      </c>
      <c r="L31" s="1"/>
      <c r="N31" s="606"/>
    </row>
    <row r="32" spans="1:14" ht="12" customHeight="1">
      <c r="A32" s="198" t="s">
        <v>265</v>
      </c>
      <c r="B32" s="25"/>
      <c r="C32" s="76">
        <v>1030</v>
      </c>
      <c r="D32" s="77"/>
      <c r="E32" s="76">
        <v>1004</v>
      </c>
      <c r="F32" s="28"/>
      <c r="G32" s="4">
        <v>9</v>
      </c>
      <c r="H32" s="28"/>
      <c r="I32" s="4">
        <v>9</v>
      </c>
      <c r="L32" s="1"/>
      <c r="N32" s="606"/>
    </row>
    <row r="33" spans="1:14" ht="11.25" customHeight="1">
      <c r="A33" s="198" t="s">
        <v>106</v>
      </c>
      <c r="B33" s="25"/>
      <c r="C33" s="76">
        <v>2106</v>
      </c>
      <c r="D33" s="77"/>
      <c r="E33" s="76">
        <v>2076</v>
      </c>
      <c r="F33" s="28"/>
      <c r="G33" s="4">
        <v>55</v>
      </c>
      <c r="H33" s="28"/>
      <c r="I33" s="4">
        <v>46</v>
      </c>
      <c r="L33" s="1"/>
      <c r="N33" s="606"/>
    </row>
    <row r="34" spans="1:14" ht="12" customHeight="1">
      <c r="A34" s="198" t="s">
        <v>266</v>
      </c>
      <c r="B34" s="25"/>
      <c r="C34" s="76">
        <v>1627</v>
      </c>
      <c r="D34" s="77"/>
      <c r="E34" s="76">
        <v>1557</v>
      </c>
      <c r="F34" s="28"/>
      <c r="G34" s="4">
        <v>1</v>
      </c>
      <c r="H34" s="28"/>
      <c r="I34" s="4">
        <v>1</v>
      </c>
      <c r="L34" s="1"/>
      <c r="N34" s="606"/>
    </row>
    <row r="35" spans="1:14" ht="12.6" customHeight="1">
      <c r="A35" s="198" t="s">
        <v>267</v>
      </c>
      <c r="B35" s="25"/>
      <c r="C35" s="76">
        <v>678</v>
      </c>
      <c r="D35" s="77"/>
      <c r="E35" s="76">
        <v>641</v>
      </c>
      <c r="F35" s="28"/>
      <c r="G35" s="4">
        <v>36</v>
      </c>
      <c r="H35" s="28"/>
      <c r="I35" s="4">
        <v>33</v>
      </c>
      <c r="L35" s="1"/>
      <c r="N35" s="606"/>
    </row>
    <row r="36" spans="1:14" ht="11.25" customHeight="1">
      <c r="A36" s="198" t="s">
        <v>86</v>
      </c>
      <c r="B36" s="25"/>
      <c r="C36" s="76">
        <v>1821</v>
      </c>
      <c r="D36" s="77"/>
      <c r="E36" s="76">
        <v>1766</v>
      </c>
      <c r="F36" s="28"/>
      <c r="G36" s="4">
        <v>10</v>
      </c>
      <c r="H36" s="28"/>
      <c r="I36" s="4">
        <v>10</v>
      </c>
      <c r="L36" s="1"/>
      <c r="N36" s="606"/>
    </row>
    <row r="37" spans="1:14" ht="11.25" customHeight="1">
      <c r="A37" s="198" t="s">
        <v>268</v>
      </c>
      <c r="B37" s="25"/>
      <c r="C37" s="76">
        <v>333</v>
      </c>
      <c r="D37" s="77"/>
      <c r="E37" s="76">
        <v>329</v>
      </c>
      <c r="F37" s="28"/>
      <c r="G37" s="142" t="s">
        <v>254</v>
      </c>
      <c r="H37" s="28"/>
      <c r="I37" s="142" t="s">
        <v>254</v>
      </c>
      <c r="L37" s="415"/>
      <c r="N37" s="606"/>
    </row>
    <row r="38" spans="1:14" ht="11.25" customHeight="1">
      <c r="A38" s="198" t="s">
        <v>269</v>
      </c>
      <c r="B38" s="25"/>
      <c r="C38" s="76">
        <v>1317</v>
      </c>
      <c r="D38" s="77"/>
      <c r="E38" s="76">
        <v>1277</v>
      </c>
      <c r="F38" s="28"/>
      <c r="G38" s="142" t="s">
        <v>254</v>
      </c>
      <c r="H38" s="28"/>
      <c r="I38" s="142" t="s">
        <v>254</v>
      </c>
      <c r="L38" s="415"/>
      <c r="N38" s="606"/>
    </row>
    <row r="39" spans="1:14" ht="11.25" customHeight="1">
      <c r="A39" s="198" t="s">
        <v>270</v>
      </c>
      <c r="B39" s="25"/>
      <c r="C39" s="76">
        <v>1319</v>
      </c>
      <c r="D39" s="77"/>
      <c r="E39" s="76">
        <v>1347</v>
      </c>
      <c r="F39" s="28"/>
      <c r="G39" s="4">
        <v>4</v>
      </c>
      <c r="H39" s="28"/>
      <c r="I39" s="4">
        <v>3</v>
      </c>
      <c r="L39" s="1"/>
      <c r="N39" s="606"/>
    </row>
    <row r="40" spans="1:14" ht="12.6" customHeight="1">
      <c r="A40" s="198" t="s">
        <v>271</v>
      </c>
      <c r="B40" s="25"/>
      <c r="C40" s="76">
        <v>198</v>
      </c>
      <c r="D40" s="77"/>
      <c r="E40" s="76">
        <v>194</v>
      </c>
      <c r="F40" s="28"/>
      <c r="G40" s="4">
        <v>6</v>
      </c>
      <c r="H40" s="28"/>
      <c r="I40" s="4">
        <v>6</v>
      </c>
      <c r="L40" s="1"/>
      <c r="N40" s="606"/>
    </row>
    <row r="41" spans="1:14" ht="12.6" customHeight="1">
      <c r="A41" s="198" t="s">
        <v>272</v>
      </c>
      <c r="B41" s="25"/>
      <c r="C41" s="76">
        <v>1409</v>
      </c>
      <c r="D41" s="77"/>
      <c r="E41" s="76">
        <v>1308</v>
      </c>
      <c r="F41" s="28"/>
      <c r="G41" s="4">
        <v>38</v>
      </c>
      <c r="H41" s="77"/>
      <c r="I41" s="4">
        <v>36</v>
      </c>
      <c r="L41" s="1"/>
      <c r="N41" s="606"/>
    </row>
    <row r="42" spans="1:14" ht="11.25" customHeight="1">
      <c r="A42" s="198" t="s">
        <v>273</v>
      </c>
      <c r="B42" s="25"/>
      <c r="C42" s="76">
        <v>535</v>
      </c>
      <c r="D42" s="77"/>
      <c r="E42" s="76">
        <v>626</v>
      </c>
      <c r="F42" s="28"/>
      <c r="G42" s="4">
        <v>3</v>
      </c>
      <c r="H42" s="28"/>
      <c r="I42" s="4">
        <v>2</v>
      </c>
      <c r="L42" s="1"/>
      <c r="N42" s="606"/>
    </row>
    <row r="43" spans="1:14" ht="11.25" customHeight="1">
      <c r="A43" s="198" t="s">
        <v>53</v>
      </c>
      <c r="B43" s="25"/>
      <c r="C43" s="76">
        <v>498</v>
      </c>
      <c r="D43" s="77"/>
      <c r="E43" s="76">
        <v>454</v>
      </c>
      <c r="F43" s="28"/>
      <c r="G43" s="4">
        <v>6</v>
      </c>
      <c r="H43" s="28"/>
      <c r="I43" s="4">
        <v>7</v>
      </c>
      <c r="L43" s="1"/>
      <c r="N43" s="606"/>
    </row>
    <row r="44" spans="1:14" ht="12" customHeight="1">
      <c r="A44" s="198" t="s">
        <v>274</v>
      </c>
      <c r="B44" s="25"/>
      <c r="C44" s="76">
        <v>672</v>
      </c>
      <c r="D44" s="77"/>
      <c r="E44" s="76">
        <v>705</v>
      </c>
      <c r="F44" s="28"/>
      <c r="G44" s="4">
        <v>10</v>
      </c>
      <c r="H44" s="28"/>
      <c r="I44" s="4">
        <v>9</v>
      </c>
      <c r="L44" s="1"/>
      <c r="N44" s="606"/>
    </row>
    <row r="45" spans="1:14" ht="12.6" customHeight="1">
      <c r="A45" s="198" t="s">
        <v>275</v>
      </c>
      <c r="B45" s="25"/>
      <c r="C45" s="76">
        <v>1802</v>
      </c>
      <c r="D45" s="77"/>
      <c r="E45" s="76">
        <v>1813</v>
      </c>
      <c r="F45" s="28"/>
      <c r="G45" s="4">
        <v>47</v>
      </c>
      <c r="H45" s="77"/>
      <c r="I45" s="4">
        <v>42</v>
      </c>
      <c r="L45" s="1"/>
      <c r="N45" s="606"/>
    </row>
    <row r="46" spans="1:14" ht="12" customHeight="1">
      <c r="A46" s="198" t="s">
        <v>276</v>
      </c>
      <c r="B46" s="25" t="s">
        <v>277</v>
      </c>
      <c r="C46" s="76">
        <v>2556</v>
      </c>
      <c r="D46" s="77"/>
      <c r="E46" s="76">
        <v>2529</v>
      </c>
      <c r="F46" s="28"/>
      <c r="G46" s="4">
        <v>166</v>
      </c>
      <c r="H46" s="28"/>
      <c r="I46" s="4">
        <v>153</v>
      </c>
      <c r="L46" s="1"/>
      <c r="N46" s="606"/>
    </row>
    <row r="47" spans="1:14" ht="12" customHeight="1">
      <c r="A47" s="198" t="s">
        <v>278</v>
      </c>
      <c r="B47" s="25"/>
      <c r="C47" s="76">
        <v>561</v>
      </c>
      <c r="D47" s="77"/>
      <c r="E47" s="76">
        <v>578</v>
      </c>
      <c r="F47" s="28"/>
      <c r="G47" s="141">
        <v>1</v>
      </c>
      <c r="H47" s="28"/>
      <c r="I47" s="4">
        <v>1</v>
      </c>
      <c r="L47" s="1"/>
      <c r="N47" s="606"/>
    </row>
    <row r="48" spans="1:14" ht="11.25" customHeight="1">
      <c r="A48" s="198" t="s">
        <v>279</v>
      </c>
      <c r="B48" s="25"/>
      <c r="C48" s="76">
        <v>3215</v>
      </c>
      <c r="D48" s="77"/>
      <c r="E48" s="76">
        <v>3246</v>
      </c>
      <c r="F48" s="28"/>
      <c r="G48" s="4">
        <v>69</v>
      </c>
      <c r="H48" s="28"/>
      <c r="I48" s="4">
        <v>67</v>
      </c>
      <c r="L48" s="1"/>
      <c r="N48" s="606"/>
    </row>
    <row r="49" spans="1:14" ht="11.25" customHeight="1">
      <c r="A49" s="198" t="s">
        <v>280</v>
      </c>
      <c r="B49" s="25"/>
      <c r="C49" s="76">
        <v>1707</v>
      </c>
      <c r="D49" s="77"/>
      <c r="E49" s="76">
        <v>1785</v>
      </c>
      <c r="F49" s="28"/>
      <c r="G49" s="4">
        <v>27</v>
      </c>
      <c r="H49" s="28"/>
      <c r="I49" s="4">
        <v>33</v>
      </c>
      <c r="L49" s="1"/>
      <c r="N49" s="606"/>
    </row>
    <row r="50" spans="1:14" ht="11.25" customHeight="1">
      <c r="A50" s="198" t="s">
        <v>281</v>
      </c>
      <c r="B50" s="25"/>
      <c r="C50" s="76">
        <v>950</v>
      </c>
      <c r="D50" s="77"/>
      <c r="E50" s="76">
        <v>1048</v>
      </c>
      <c r="F50" s="28"/>
      <c r="G50" s="142" t="s">
        <v>254</v>
      </c>
      <c r="H50" s="28"/>
      <c r="I50" s="142" t="s">
        <v>254</v>
      </c>
      <c r="L50" s="415"/>
      <c r="N50" s="606"/>
    </row>
    <row r="51" spans="1:14" ht="11.25" customHeight="1">
      <c r="A51" s="198" t="s">
        <v>61</v>
      </c>
      <c r="B51" s="25"/>
      <c r="C51" s="76">
        <v>1675</v>
      </c>
      <c r="D51" s="77"/>
      <c r="E51" s="76">
        <v>1582</v>
      </c>
      <c r="F51" s="28"/>
      <c r="G51" s="4">
        <v>39</v>
      </c>
      <c r="H51" s="77"/>
      <c r="I51" s="4">
        <v>32</v>
      </c>
      <c r="L51" s="1"/>
      <c r="N51" s="606"/>
    </row>
    <row r="52" spans="1:14" ht="11.25" customHeight="1">
      <c r="A52" s="198" t="s">
        <v>63</v>
      </c>
      <c r="B52" s="25"/>
      <c r="C52" s="76">
        <v>1037</v>
      </c>
      <c r="D52" s="77"/>
      <c r="E52" s="76">
        <v>1018</v>
      </c>
      <c r="F52" s="28"/>
      <c r="G52" s="4">
        <v>23</v>
      </c>
      <c r="H52" s="28"/>
      <c r="I52" s="4">
        <v>22</v>
      </c>
      <c r="L52" s="1"/>
      <c r="N52" s="606"/>
    </row>
    <row r="53" spans="1:14" ht="12" customHeight="1">
      <c r="A53" s="198" t="s">
        <v>282</v>
      </c>
      <c r="B53" s="25"/>
      <c r="C53" s="76">
        <v>116</v>
      </c>
      <c r="D53" s="77"/>
      <c r="E53" s="76">
        <v>120</v>
      </c>
      <c r="F53" s="28"/>
      <c r="G53" s="595" t="s">
        <v>254</v>
      </c>
      <c r="H53" s="28"/>
      <c r="I53" s="142" t="s">
        <v>254</v>
      </c>
      <c r="L53" s="415"/>
      <c r="N53" s="606"/>
    </row>
    <row r="54" spans="1:14" ht="11.25" customHeight="1">
      <c r="A54" s="198" t="s">
        <v>89</v>
      </c>
      <c r="B54" s="25"/>
      <c r="C54" s="76">
        <v>1662</v>
      </c>
      <c r="D54" s="77"/>
      <c r="E54" s="76">
        <v>1643</v>
      </c>
      <c r="F54" s="28"/>
      <c r="G54" s="4">
        <v>71</v>
      </c>
      <c r="H54" s="28"/>
      <c r="I54" s="4">
        <v>70</v>
      </c>
      <c r="L54" s="1"/>
      <c r="N54" s="606"/>
    </row>
    <row r="55" spans="1:14" ht="11.25" customHeight="1">
      <c r="A55" s="198" t="s">
        <v>283</v>
      </c>
      <c r="B55" s="25"/>
      <c r="C55" s="76">
        <v>500</v>
      </c>
      <c r="D55" s="77"/>
      <c r="E55" s="76">
        <v>467</v>
      </c>
      <c r="F55" s="28"/>
      <c r="G55" s="141" t="s">
        <v>96</v>
      </c>
      <c r="H55" s="28"/>
      <c r="I55" s="141" t="s">
        <v>96</v>
      </c>
      <c r="K55" s="613"/>
      <c r="L55" s="613"/>
      <c r="N55" s="606"/>
    </row>
    <row r="56" spans="1:14" ht="11.25" customHeight="1">
      <c r="A56" s="198" t="s">
        <v>284</v>
      </c>
      <c r="B56" s="25"/>
      <c r="C56" s="76">
        <v>1610</v>
      </c>
      <c r="D56" s="77"/>
      <c r="E56" s="76">
        <v>1768</v>
      </c>
      <c r="F56" s="28"/>
      <c r="G56" s="4">
        <v>144</v>
      </c>
      <c r="H56" s="28"/>
      <c r="I56" s="4">
        <v>137</v>
      </c>
      <c r="L56" s="1"/>
      <c r="N56" s="606"/>
    </row>
    <row r="57" spans="1:14" ht="11.25" customHeight="1">
      <c r="A57" s="198" t="s">
        <v>65</v>
      </c>
      <c r="B57" s="25"/>
      <c r="C57" s="76">
        <v>7232</v>
      </c>
      <c r="D57" s="77"/>
      <c r="E57" s="76">
        <v>7365</v>
      </c>
      <c r="F57" s="28"/>
      <c r="G57" s="4">
        <v>124</v>
      </c>
      <c r="H57" s="28"/>
      <c r="I57" s="4">
        <v>135</v>
      </c>
      <c r="L57" s="1"/>
      <c r="N57" s="606"/>
    </row>
    <row r="58" spans="1:14" ht="11.25" customHeight="1">
      <c r="A58" s="198" t="s">
        <v>69</v>
      </c>
      <c r="B58" s="25"/>
      <c r="C58" s="76">
        <v>7595</v>
      </c>
      <c r="D58" s="77"/>
      <c r="E58" s="76">
        <v>7906</v>
      </c>
      <c r="F58" s="28"/>
      <c r="G58" s="4">
        <v>207</v>
      </c>
      <c r="H58" s="28"/>
      <c r="I58" s="4">
        <v>200</v>
      </c>
      <c r="L58" s="1"/>
      <c r="N58" s="606"/>
    </row>
    <row r="59" spans="1:14" ht="11.25" customHeight="1">
      <c r="A59" s="645" t="s">
        <v>285</v>
      </c>
      <c r="B59" s="27"/>
      <c r="C59" s="76">
        <v>1471</v>
      </c>
      <c r="D59" s="78"/>
      <c r="E59" s="76">
        <v>1480</v>
      </c>
      <c r="F59" s="29"/>
      <c r="G59" s="141" t="s">
        <v>96</v>
      </c>
      <c r="H59" s="141"/>
      <c r="I59" s="141" t="s">
        <v>96</v>
      </c>
      <c r="L59" s="613"/>
      <c r="N59" s="606"/>
    </row>
    <row r="60" spans="1:14" ht="12" customHeight="1">
      <c r="A60" s="198" t="s">
        <v>286</v>
      </c>
      <c r="B60" s="25"/>
      <c r="C60" s="76">
        <v>104</v>
      </c>
      <c r="D60" s="30"/>
      <c r="E60" s="76">
        <v>113</v>
      </c>
      <c r="F60" s="28"/>
      <c r="G60" s="141" t="s">
        <v>96</v>
      </c>
      <c r="H60" s="28"/>
      <c r="I60" s="142" t="s">
        <v>254</v>
      </c>
      <c r="L60" s="1"/>
      <c r="N60" s="606"/>
    </row>
    <row r="61" spans="1:14" ht="11.25" customHeight="1">
      <c r="A61" s="198" t="s">
        <v>287</v>
      </c>
      <c r="B61" s="25"/>
      <c r="C61" s="76">
        <v>1908</v>
      </c>
      <c r="D61" s="30"/>
      <c r="E61" s="76">
        <v>1860</v>
      </c>
      <c r="F61" s="28"/>
      <c r="G61" s="4">
        <v>66</v>
      </c>
      <c r="H61" s="28"/>
      <c r="I61" s="4">
        <v>56</v>
      </c>
      <c r="L61" s="1"/>
    </row>
    <row r="62" spans="1:14" ht="11.25" customHeight="1">
      <c r="A62" s="198" t="s">
        <v>288</v>
      </c>
      <c r="B62" s="27"/>
      <c r="C62" s="76">
        <v>1735</v>
      </c>
      <c r="D62" s="31"/>
      <c r="E62" s="76">
        <v>1967</v>
      </c>
      <c r="F62" s="29"/>
      <c r="G62" s="142" t="s">
        <v>254</v>
      </c>
      <c r="H62" s="29"/>
      <c r="I62" s="142" t="s">
        <v>254</v>
      </c>
      <c r="L62" s="1"/>
    </row>
    <row r="63" spans="1:14" ht="11.25" customHeight="1">
      <c r="A63" s="110" t="s">
        <v>289</v>
      </c>
      <c r="B63" s="27"/>
      <c r="C63" s="76">
        <v>433</v>
      </c>
      <c r="D63" s="79"/>
      <c r="E63" s="76">
        <v>432</v>
      </c>
      <c r="F63" s="29"/>
      <c r="G63" s="76">
        <v>8</v>
      </c>
      <c r="H63" s="29"/>
      <c r="I63" s="76">
        <v>7</v>
      </c>
      <c r="L63" s="1"/>
    </row>
    <row r="64" spans="1:14" ht="12" customHeight="1">
      <c r="A64" s="723" t="s">
        <v>809</v>
      </c>
      <c r="B64" s="724"/>
      <c r="C64" s="724"/>
      <c r="D64" s="724"/>
      <c r="E64" s="724"/>
      <c r="F64" s="724"/>
      <c r="G64" s="724"/>
      <c r="H64" s="724"/>
      <c r="I64" s="724"/>
      <c r="J64" s="82"/>
      <c r="L64" s="415"/>
      <c r="N64" s="606"/>
    </row>
    <row r="65" spans="1:14" ht="11.25" customHeight="1">
      <c r="A65" s="715" t="s">
        <v>810</v>
      </c>
      <c r="B65" s="715"/>
      <c r="C65" s="715"/>
      <c r="D65" s="715"/>
      <c r="E65" s="715"/>
      <c r="F65" s="715"/>
      <c r="G65" s="715"/>
      <c r="H65" s="715"/>
      <c r="I65" s="715"/>
      <c r="L65" s="1"/>
      <c r="N65" s="606"/>
    </row>
    <row r="66" spans="1:14" ht="11.25" customHeight="1">
      <c r="A66" s="715" t="s">
        <v>241</v>
      </c>
      <c r="B66" s="715"/>
      <c r="C66" s="715"/>
      <c r="D66" s="715"/>
      <c r="E66" s="715"/>
      <c r="F66" s="715"/>
      <c r="G66" s="715"/>
      <c r="H66" s="715"/>
      <c r="I66" s="715"/>
      <c r="L66" s="415"/>
      <c r="N66" s="606"/>
    </row>
    <row r="67" spans="1:14" ht="11.25" customHeight="1">
      <c r="A67" s="716"/>
      <c r="B67" s="683"/>
      <c r="C67" s="683"/>
      <c r="D67" s="683"/>
      <c r="E67" s="683"/>
      <c r="F67" s="683"/>
      <c r="G67" s="683"/>
      <c r="H67" s="683"/>
      <c r="I67" s="683"/>
      <c r="L67" s="1"/>
      <c r="N67" s="606"/>
    </row>
    <row r="68" spans="1:14" ht="11.25" customHeight="1">
      <c r="A68" s="715" t="s">
        <v>136</v>
      </c>
      <c r="B68" s="715"/>
      <c r="C68" s="715"/>
      <c r="D68" s="715"/>
      <c r="E68" s="715"/>
      <c r="F68" s="715"/>
      <c r="G68" s="715"/>
      <c r="H68" s="715"/>
      <c r="I68" s="715"/>
      <c r="L68" s="1"/>
      <c r="N68" s="606"/>
    </row>
    <row r="69" spans="1:14" ht="11.25" customHeight="1">
      <c r="A69" s="717"/>
      <c r="B69" s="718"/>
      <c r="C69" s="718"/>
      <c r="D69" s="718"/>
      <c r="E69" s="718"/>
      <c r="F69" s="718"/>
      <c r="G69" s="718"/>
      <c r="H69" s="718"/>
      <c r="I69" s="718"/>
      <c r="L69" s="613"/>
      <c r="N69" s="606"/>
    </row>
    <row r="70" spans="1:14" ht="11.25" customHeight="1">
      <c r="A70" s="195"/>
      <c r="B70" s="195"/>
      <c r="C70" s="714" t="s">
        <v>242</v>
      </c>
      <c r="D70" s="714"/>
      <c r="E70" s="714"/>
      <c r="F70" s="195"/>
      <c r="G70" s="714" t="s">
        <v>243</v>
      </c>
      <c r="H70" s="714"/>
      <c r="I70" s="714"/>
      <c r="L70" s="1"/>
      <c r="N70" s="606"/>
    </row>
    <row r="71" spans="1:14" ht="11.25" customHeight="1">
      <c r="A71" s="288" t="s">
        <v>244</v>
      </c>
      <c r="B71" s="288"/>
      <c r="C71" s="196" t="s">
        <v>6</v>
      </c>
      <c r="D71" s="288"/>
      <c r="E71" s="196" t="s">
        <v>7</v>
      </c>
      <c r="F71" s="288"/>
      <c r="G71" s="196" t="s">
        <v>6</v>
      </c>
      <c r="H71" s="288"/>
      <c r="I71" s="196" t="s">
        <v>7</v>
      </c>
      <c r="L71" s="613"/>
      <c r="N71" s="606"/>
    </row>
    <row r="72" spans="1:14" ht="11.25" customHeight="1">
      <c r="A72" s="197" t="s">
        <v>811</v>
      </c>
      <c r="B72" s="25"/>
      <c r="C72" s="26"/>
      <c r="D72" s="26"/>
      <c r="E72" s="26"/>
      <c r="F72" s="26"/>
      <c r="G72" s="26"/>
      <c r="H72" s="26"/>
      <c r="I72" s="26"/>
      <c r="L72" s="415"/>
      <c r="N72" s="606"/>
    </row>
    <row r="73" spans="1:14" ht="12" customHeight="1">
      <c r="A73" s="199" t="s">
        <v>290</v>
      </c>
      <c r="B73" s="25"/>
      <c r="C73" s="76">
        <v>1852</v>
      </c>
      <c r="D73" s="79"/>
      <c r="E73" s="76">
        <v>1884</v>
      </c>
      <c r="F73" s="29"/>
      <c r="G73" s="76">
        <v>10</v>
      </c>
      <c r="H73" s="79"/>
      <c r="I73" s="76">
        <v>9</v>
      </c>
      <c r="L73" s="1"/>
    </row>
    <row r="74" spans="1:14" ht="11.25" customHeight="1">
      <c r="A74" s="198" t="s">
        <v>291</v>
      </c>
      <c r="B74" s="25"/>
      <c r="C74" s="76">
        <v>282</v>
      </c>
      <c r="D74" s="79"/>
      <c r="E74" s="76">
        <v>262</v>
      </c>
      <c r="F74" s="29"/>
      <c r="G74" s="141" t="s">
        <v>96</v>
      </c>
      <c r="H74" s="200"/>
      <c r="I74" s="141" t="s">
        <v>96</v>
      </c>
      <c r="L74" s="1"/>
    </row>
    <row r="75" spans="1:14" ht="12" customHeight="1">
      <c r="A75" s="201" t="s">
        <v>292</v>
      </c>
      <c r="B75" s="27"/>
      <c r="C75" s="80">
        <v>94316</v>
      </c>
      <c r="D75" s="202"/>
      <c r="E75" s="80">
        <v>96289</v>
      </c>
      <c r="F75" s="203"/>
      <c r="G75" s="80">
        <v>2411</v>
      </c>
      <c r="H75" s="77"/>
      <c r="I75" s="80">
        <v>2411</v>
      </c>
      <c r="L75" s="1"/>
    </row>
    <row r="76" spans="1:14" ht="11.25" customHeight="1">
      <c r="A76" s="198" t="s">
        <v>99</v>
      </c>
      <c r="B76" s="27"/>
      <c r="C76" s="76">
        <v>512</v>
      </c>
      <c r="D76" s="81"/>
      <c r="E76" s="76">
        <v>629</v>
      </c>
      <c r="F76" s="29"/>
      <c r="G76" s="141" t="s">
        <v>96</v>
      </c>
      <c r="H76" s="79"/>
      <c r="I76" s="141" t="s">
        <v>96</v>
      </c>
      <c r="L76" s="1"/>
    </row>
    <row r="77" spans="1:14" ht="12.6" customHeight="1">
      <c r="A77" s="198" t="s">
        <v>293</v>
      </c>
      <c r="B77" s="25"/>
      <c r="C77" s="76">
        <v>632</v>
      </c>
      <c r="D77" s="81"/>
      <c r="E77" s="76">
        <v>562</v>
      </c>
      <c r="F77" s="29"/>
      <c r="G77" s="142" t="s">
        <v>254</v>
      </c>
      <c r="H77" s="31"/>
      <c r="I77" s="142" t="s">
        <v>254</v>
      </c>
      <c r="L77" s="1"/>
    </row>
    <row r="78" spans="1:14" ht="12" customHeight="1">
      <c r="A78" s="198" t="s">
        <v>294</v>
      </c>
      <c r="B78" s="25"/>
      <c r="C78" s="170">
        <v>95460</v>
      </c>
      <c r="D78" s="171"/>
      <c r="E78" s="170">
        <v>97480</v>
      </c>
      <c r="F78" s="172"/>
      <c r="G78" s="170">
        <v>2411</v>
      </c>
      <c r="H78" s="173"/>
      <c r="I78" s="170">
        <v>2411</v>
      </c>
      <c r="L78" s="1"/>
    </row>
    <row r="79" spans="1:14" ht="11.25" customHeight="1">
      <c r="A79" s="197" t="s">
        <v>295</v>
      </c>
      <c r="B79" s="25"/>
      <c r="C79" s="31"/>
      <c r="D79" s="79"/>
      <c r="E79" s="31"/>
      <c r="F79" s="29"/>
      <c r="G79" s="29"/>
      <c r="H79" s="30"/>
      <c r="I79" s="29"/>
      <c r="L79" s="1"/>
    </row>
    <row r="80" spans="1:14" ht="11.25" customHeight="1">
      <c r="A80" s="198" t="s">
        <v>296</v>
      </c>
      <c r="B80" s="25"/>
      <c r="C80" s="31">
        <v>83645</v>
      </c>
      <c r="D80" s="79"/>
      <c r="E80" s="31">
        <v>84344</v>
      </c>
      <c r="F80" s="29"/>
      <c r="G80" s="29">
        <v>2392</v>
      </c>
      <c r="H80" s="77"/>
      <c r="I80" s="29">
        <v>2397</v>
      </c>
      <c r="L80" s="1"/>
    </row>
    <row r="81" spans="1:12" ht="11.25" customHeight="1">
      <c r="A81" s="198" t="s">
        <v>99</v>
      </c>
      <c r="B81" s="25"/>
      <c r="C81" s="31">
        <v>453</v>
      </c>
      <c r="D81" s="78"/>
      <c r="E81" s="31">
        <v>642</v>
      </c>
      <c r="F81" s="29"/>
      <c r="G81" s="141" t="s">
        <v>96</v>
      </c>
      <c r="H81" s="79"/>
      <c r="I81" s="141" t="s">
        <v>96</v>
      </c>
      <c r="L81" s="1"/>
    </row>
    <row r="82" spans="1:12" ht="12.6" customHeight="1">
      <c r="A82" s="204" t="s">
        <v>297</v>
      </c>
      <c r="B82" s="25"/>
      <c r="C82" s="205">
        <v>11362</v>
      </c>
      <c r="D82" s="200"/>
      <c r="E82" s="205">
        <v>12494</v>
      </c>
      <c r="F82" s="29"/>
      <c r="G82" s="206">
        <v>20</v>
      </c>
      <c r="H82" s="200"/>
      <c r="I82" s="206">
        <v>15</v>
      </c>
      <c r="L82" s="1"/>
    </row>
    <row r="83" spans="1:12" ht="12.6" customHeight="1">
      <c r="A83" s="201" t="s">
        <v>298</v>
      </c>
      <c r="B83" s="207"/>
      <c r="C83" s="208">
        <v>95460</v>
      </c>
      <c r="D83" s="209"/>
      <c r="E83" s="208">
        <v>97480</v>
      </c>
      <c r="F83" s="210"/>
      <c r="G83" s="210">
        <v>2411</v>
      </c>
      <c r="H83" s="211"/>
      <c r="I83" s="210">
        <v>2411</v>
      </c>
      <c r="L83" s="1"/>
    </row>
    <row r="84" spans="1:12" ht="11.25" customHeight="1">
      <c r="A84" s="720" t="s">
        <v>100</v>
      </c>
      <c r="B84" s="686"/>
      <c r="C84" s="686"/>
      <c r="D84" s="686"/>
      <c r="E84" s="686"/>
      <c r="F84" s="686"/>
      <c r="G84" s="686"/>
      <c r="H84" s="686"/>
      <c r="I84" s="686"/>
      <c r="L84" s="1"/>
    </row>
    <row r="85" spans="1:12" ht="33" customHeight="1">
      <c r="A85" s="678" t="s">
        <v>299</v>
      </c>
      <c r="B85" s="722"/>
      <c r="C85" s="722"/>
      <c r="D85" s="722"/>
      <c r="E85" s="722"/>
      <c r="F85" s="722"/>
      <c r="G85" s="722"/>
      <c r="H85" s="722"/>
      <c r="I85" s="722"/>
      <c r="L85" s="1"/>
    </row>
    <row r="86" spans="1:12" s="443" customFormat="1" ht="22.5" customHeight="1">
      <c r="A86" s="719" t="s">
        <v>300</v>
      </c>
      <c r="B86" s="679"/>
      <c r="C86" s="679"/>
      <c r="D86" s="679"/>
      <c r="E86" s="679"/>
      <c r="F86" s="679"/>
      <c r="G86" s="679"/>
      <c r="H86" s="679"/>
      <c r="I86" s="679"/>
      <c r="K86" s="602"/>
    </row>
    <row r="87" spans="1:12" ht="11.25" customHeight="1">
      <c r="A87" s="721" t="s">
        <v>301</v>
      </c>
      <c r="B87" s="721"/>
      <c r="C87" s="721"/>
      <c r="D87" s="721"/>
      <c r="E87" s="721"/>
      <c r="F87" s="721"/>
      <c r="G87" s="721"/>
      <c r="H87" s="721"/>
      <c r="I87" s="721"/>
    </row>
    <row r="88" spans="1:12" ht="11.25" customHeight="1">
      <c r="A88" s="721" t="s">
        <v>302</v>
      </c>
      <c r="B88" s="721"/>
      <c r="C88" s="721"/>
      <c r="D88" s="721"/>
      <c r="E88" s="721"/>
      <c r="F88" s="721"/>
      <c r="G88" s="721"/>
      <c r="H88" s="721"/>
      <c r="I88" s="721"/>
    </row>
    <row r="89" spans="1:12" ht="11.25" customHeight="1">
      <c r="A89" s="721" t="s">
        <v>303</v>
      </c>
      <c r="B89" s="721"/>
      <c r="C89" s="721"/>
      <c r="D89" s="721"/>
      <c r="E89" s="721"/>
      <c r="F89" s="721"/>
      <c r="G89" s="721"/>
      <c r="H89" s="721"/>
      <c r="I89" s="721"/>
    </row>
    <row r="90" spans="1:12" ht="11.25" customHeight="1">
      <c r="A90" s="721" t="s">
        <v>304</v>
      </c>
      <c r="B90" s="721"/>
      <c r="C90" s="721"/>
      <c r="D90" s="721"/>
      <c r="E90" s="721"/>
      <c r="F90" s="721"/>
      <c r="G90" s="721"/>
      <c r="H90" s="721"/>
      <c r="I90" s="721"/>
    </row>
    <row r="91" spans="1:12" ht="22.5" customHeight="1">
      <c r="A91" s="719" t="s">
        <v>305</v>
      </c>
      <c r="B91" s="679"/>
      <c r="C91" s="679"/>
      <c r="D91" s="679"/>
      <c r="E91" s="679"/>
      <c r="F91" s="679"/>
      <c r="G91" s="679"/>
      <c r="H91" s="679"/>
      <c r="I91" s="679"/>
    </row>
    <row r="92" spans="1:12" ht="11.25" customHeight="1">
      <c r="A92" s="614"/>
      <c r="B92" s="614"/>
      <c r="C92" s="614"/>
      <c r="D92" s="614"/>
      <c r="E92" s="614"/>
      <c r="F92" s="614"/>
      <c r="G92" s="614"/>
      <c r="H92" s="614"/>
      <c r="I92" s="614"/>
    </row>
    <row r="93" spans="1:12" ht="11.25" customHeight="1"/>
    <row r="94" spans="1:12" ht="11.25" customHeight="1"/>
    <row r="95" spans="1:12" ht="11.25" customHeight="1"/>
    <row r="96" spans="1:12" ht="11.25" customHeight="1"/>
    <row r="97" ht="11.25" customHeight="1"/>
    <row r="98" ht="11.25" customHeight="1"/>
    <row r="99" ht="11.25" customHeight="1"/>
  </sheetData>
  <mergeCells count="23">
    <mergeCell ref="A64:I64"/>
    <mergeCell ref="A65:I65"/>
    <mergeCell ref="A67:I67"/>
    <mergeCell ref="A68:I68"/>
    <mergeCell ref="A69:I69"/>
    <mergeCell ref="C70:E70"/>
    <mergeCell ref="G70:I70"/>
    <mergeCell ref="A66:I66"/>
    <mergeCell ref="A91:I91"/>
    <mergeCell ref="A84:I84"/>
    <mergeCell ref="A90:I90"/>
    <mergeCell ref="A87:I87"/>
    <mergeCell ref="A88:I88"/>
    <mergeCell ref="A89:I89"/>
    <mergeCell ref="A86:I86"/>
    <mergeCell ref="A85:I85"/>
    <mergeCell ref="C6:E6"/>
    <mergeCell ref="G6:I6"/>
    <mergeCell ref="A1:I1"/>
    <mergeCell ref="A2:I2"/>
    <mergeCell ref="A3:I3"/>
    <mergeCell ref="A4:I4"/>
    <mergeCell ref="A5:I5"/>
  </mergeCells>
  <pageMargins left="0.5" right="0.5" top="0.5" bottom="0.75" header="0.3" footer="0.3"/>
  <pageSetup orientation="portrait" r:id="rId1"/>
  <rowBreaks count="1" manualBreakCount="1">
    <brk id="6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sqref="A1:P1"/>
    </sheetView>
  </sheetViews>
  <sheetFormatPr defaultRowHeight="15"/>
  <cols>
    <col min="1" max="1" width="20.7109375" style="602" customWidth="1"/>
    <col min="2" max="2" width="1.7109375" style="602" customWidth="1"/>
    <col min="3" max="3" width="7.7109375" style="602" customWidth="1"/>
    <col min="4" max="4" width="1.7109375" style="602" customWidth="1"/>
    <col min="5" max="5" width="7.7109375" style="602" customWidth="1"/>
    <col min="6" max="6" width="1.7109375" style="602" customWidth="1"/>
    <col min="7" max="7" width="7.7109375" style="602" customWidth="1"/>
    <col min="8" max="8" width="1.7109375" style="602" customWidth="1"/>
    <col min="9" max="9" width="7.7109375" style="602" customWidth="1"/>
    <col min="10" max="10" width="1.7109375" style="602" customWidth="1"/>
    <col min="11" max="11" width="7.7109375" style="602" customWidth="1"/>
    <col min="12" max="12" width="1.7109375" style="602" customWidth="1"/>
    <col min="13" max="13" width="7.7109375" style="602" customWidth="1"/>
    <col min="14" max="14" width="1.7109375" style="602" customWidth="1"/>
    <col min="15" max="15" width="7.7109375" style="602" customWidth="1"/>
    <col min="16" max="16" width="1.7109375" style="602" customWidth="1"/>
    <col min="17" max="16384" width="9.140625" style="602"/>
  </cols>
  <sheetData>
    <row r="1" spans="1:16" ht="11.25" customHeight="1">
      <c r="A1" s="729" t="s">
        <v>306</v>
      </c>
      <c r="B1" s="729"/>
      <c r="C1" s="729"/>
      <c r="D1" s="729"/>
      <c r="E1" s="729"/>
      <c r="F1" s="729"/>
      <c r="G1" s="729"/>
      <c r="H1" s="729"/>
      <c r="I1" s="729"/>
      <c r="J1" s="729"/>
      <c r="K1" s="729"/>
      <c r="L1" s="729"/>
      <c r="M1" s="729"/>
      <c r="N1" s="729"/>
      <c r="O1" s="729"/>
      <c r="P1" s="729"/>
    </row>
    <row r="2" spans="1:16" ht="11.25" customHeight="1">
      <c r="A2" s="729" t="s">
        <v>307</v>
      </c>
      <c r="B2" s="729"/>
      <c r="C2" s="729"/>
      <c r="D2" s="729"/>
      <c r="E2" s="729"/>
      <c r="F2" s="729"/>
      <c r="G2" s="729"/>
      <c r="H2" s="729"/>
      <c r="I2" s="729"/>
      <c r="J2" s="729"/>
      <c r="K2" s="729"/>
      <c r="L2" s="729"/>
      <c r="M2" s="729"/>
      <c r="N2" s="729"/>
      <c r="O2" s="729"/>
      <c r="P2" s="729"/>
    </row>
    <row r="3" spans="1:16" ht="11.25" customHeight="1">
      <c r="A3" s="683"/>
      <c r="B3" s="683"/>
      <c r="C3" s="683"/>
      <c r="D3" s="683"/>
      <c r="E3" s="683"/>
      <c r="F3" s="683"/>
      <c r="G3" s="683"/>
      <c r="H3" s="683"/>
      <c r="I3" s="683"/>
      <c r="J3" s="683"/>
      <c r="K3" s="683"/>
      <c r="L3" s="683"/>
      <c r="M3" s="683"/>
      <c r="N3" s="683"/>
      <c r="O3" s="683"/>
      <c r="P3" s="683"/>
    </row>
    <row r="4" spans="1:16" ht="11.25" customHeight="1">
      <c r="A4" s="729" t="s">
        <v>136</v>
      </c>
      <c r="B4" s="729"/>
      <c r="C4" s="729"/>
      <c r="D4" s="729"/>
      <c r="E4" s="729"/>
      <c r="F4" s="729"/>
      <c r="G4" s="729"/>
      <c r="H4" s="729"/>
      <c r="I4" s="729"/>
      <c r="J4" s="729"/>
      <c r="K4" s="729"/>
      <c r="L4" s="729"/>
      <c r="M4" s="729"/>
      <c r="N4" s="729"/>
      <c r="O4" s="729"/>
      <c r="P4" s="729"/>
    </row>
    <row r="5" spans="1:16" ht="11.25" customHeight="1">
      <c r="A5" s="730"/>
      <c r="B5" s="730"/>
      <c r="C5" s="730"/>
      <c r="D5" s="730"/>
      <c r="E5" s="730"/>
      <c r="F5" s="730"/>
      <c r="G5" s="730"/>
      <c r="H5" s="730"/>
      <c r="I5" s="730"/>
      <c r="J5" s="730"/>
      <c r="K5" s="730"/>
      <c r="L5" s="730"/>
      <c r="M5" s="730"/>
      <c r="N5" s="730"/>
      <c r="O5" s="730"/>
      <c r="P5" s="730"/>
    </row>
    <row r="6" spans="1:16" ht="11.25" customHeight="1">
      <c r="A6" s="333"/>
      <c r="B6" s="333"/>
      <c r="C6" s="726" t="s">
        <v>308</v>
      </c>
      <c r="D6" s="726"/>
      <c r="E6" s="726"/>
      <c r="F6" s="289"/>
      <c r="G6" s="726" t="s">
        <v>309</v>
      </c>
      <c r="H6" s="726"/>
      <c r="I6" s="726"/>
      <c r="J6" s="334"/>
      <c r="K6" s="726" t="s">
        <v>310</v>
      </c>
      <c r="L6" s="726"/>
      <c r="M6" s="726"/>
      <c r="N6" s="289"/>
      <c r="O6" s="334" t="s">
        <v>311</v>
      </c>
      <c r="P6" s="611"/>
    </row>
    <row r="7" spans="1:16" ht="11.25" customHeight="1">
      <c r="A7" s="335" t="s">
        <v>312</v>
      </c>
      <c r="B7" s="335"/>
      <c r="C7" s="335" t="s">
        <v>313</v>
      </c>
      <c r="D7" s="335"/>
      <c r="E7" s="336" t="s">
        <v>314</v>
      </c>
      <c r="F7" s="335"/>
      <c r="G7" s="335" t="s">
        <v>313</v>
      </c>
      <c r="H7" s="335"/>
      <c r="I7" s="336" t="s">
        <v>314</v>
      </c>
      <c r="J7" s="335"/>
      <c r="K7" s="335" t="s">
        <v>313</v>
      </c>
      <c r="L7" s="335"/>
      <c r="M7" s="336" t="s">
        <v>314</v>
      </c>
      <c r="N7" s="335"/>
      <c r="O7" s="335" t="s">
        <v>315</v>
      </c>
      <c r="P7" s="604"/>
    </row>
    <row r="8" spans="1:16" ht="11.25" customHeight="1">
      <c r="A8" s="337" t="s">
        <v>197</v>
      </c>
      <c r="B8" s="338"/>
      <c r="C8" s="339"/>
      <c r="D8" s="5"/>
      <c r="E8" s="339"/>
      <c r="F8" s="5"/>
      <c r="G8" s="339"/>
      <c r="H8" s="5"/>
      <c r="I8" s="339"/>
      <c r="J8" s="339"/>
      <c r="K8" s="339"/>
      <c r="L8" s="340"/>
      <c r="M8" s="339"/>
      <c r="N8" s="339"/>
      <c r="O8" s="339"/>
      <c r="P8" s="341"/>
    </row>
    <row r="9" spans="1:16" ht="11.25" customHeight="1">
      <c r="A9" s="342" t="s">
        <v>316</v>
      </c>
      <c r="B9" s="338" t="s">
        <v>277</v>
      </c>
      <c r="C9" s="2">
        <v>12400</v>
      </c>
      <c r="D9" s="5"/>
      <c r="E9" s="2">
        <v>3</v>
      </c>
      <c r="F9" s="5"/>
      <c r="G9" s="2">
        <v>683</v>
      </c>
      <c r="H9" s="5"/>
      <c r="I9" s="82" t="s">
        <v>96</v>
      </c>
      <c r="J9" s="339"/>
      <c r="K9" s="2">
        <v>357</v>
      </c>
      <c r="L9" s="340"/>
      <c r="M9" s="2">
        <v>6</v>
      </c>
      <c r="N9" s="339"/>
      <c r="O9" s="2">
        <v>1050</v>
      </c>
      <c r="P9" s="582" t="s">
        <v>28</v>
      </c>
    </row>
    <row r="10" spans="1:16" ht="11.25" customHeight="1">
      <c r="A10" s="342" t="s">
        <v>317</v>
      </c>
      <c r="B10" s="338"/>
      <c r="C10" s="2">
        <v>4460</v>
      </c>
      <c r="D10" s="5"/>
      <c r="E10" s="2">
        <v>54</v>
      </c>
      <c r="F10" s="5"/>
      <c r="G10" s="2">
        <v>48600</v>
      </c>
      <c r="H10" s="5"/>
      <c r="I10" s="2">
        <v>955</v>
      </c>
      <c r="J10" s="339"/>
      <c r="K10" s="2">
        <v>43400</v>
      </c>
      <c r="L10" s="340"/>
      <c r="M10" s="2">
        <v>306</v>
      </c>
      <c r="N10" s="339"/>
      <c r="O10" s="2">
        <v>93300</v>
      </c>
      <c r="P10" s="341"/>
    </row>
    <row r="11" spans="1:16" ht="11.25" customHeight="1">
      <c r="A11" s="342" t="s">
        <v>318</v>
      </c>
      <c r="B11" s="338"/>
      <c r="C11" s="179">
        <v>9700</v>
      </c>
      <c r="D11" s="583"/>
      <c r="E11" s="190" t="s">
        <v>96</v>
      </c>
      <c r="F11" s="584"/>
      <c r="G11" s="179">
        <v>109</v>
      </c>
      <c r="H11" s="583"/>
      <c r="I11" s="190" t="s">
        <v>96</v>
      </c>
      <c r="J11" s="585"/>
      <c r="K11" s="190">
        <v>11</v>
      </c>
      <c r="L11" s="586"/>
      <c r="M11" s="190" t="s">
        <v>96</v>
      </c>
      <c r="N11" s="587"/>
      <c r="O11" s="179">
        <v>120</v>
      </c>
      <c r="P11" s="588"/>
    </row>
    <row r="12" spans="1:16" ht="12" customHeight="1">
      <c r="A12" s="343" t="s">
        <v>216</v>
      </c>
      <c r="B12" s="344"/>
      <c r="C12" s="69">
        <v>26600</v>
      </c>
      <c r="D12" s="70"/>
      <c r="E12" s="69">
        <v>56</v>
      </c>
      <c r="F12" s="519"/>
      <c r="G12" s="69">
        <v>49400</v>
      </c>
      <c r="H12" s="70"/>
      <c r="I12" s="69">
        <v>955</v>
      </c>
      <c r="J12" s="589"/>
      <c r="K12" s="69">
        <v>43800</v>
      </c>
      <c r="L12" s="590"/>
      <c r="M12" s="69">
        <v>312</v>
      </c>
      <c r="N12" s="591"/>
      <c r="O12" s="69">
        <v>94500</v>
      </c>
      <c r="P12" s="592">
        <v>5</v>
      </c>
    </row>
    <row r="13" spans="1:16" ht="11.25" customHeight="1">
      <c r="A13" s="337" t="s">
        <v>201</v>
      </c>
      <c r="B13" s="338"/>
      <c r="C13" s="339"/>
      <c r="D13" s="5"/>
      <c r="E13" s="339"/>
      <c r="F13" s="5"/>
      <c r="G13" s="339"/>
      <c r="H13" s="5"/>
      <c r="I13" s="339"/>
      <c r="J13" s="339"/>
      <c r="K13" s="339"/>
      <c r="L13" s="340"/>
      <c r="M13" s="339"/>
      <c r="N13" s="339"/>
      <c r="O13" s="339"/>
      <c r="P13" s="341"/>
    </row>
    <row r="14" spans="1:16" ht="11.25" customHeight="1">
      <c r="A14" s="342" t="s">
        <v>316</v>
      </c>
      <c r="B14" s="338" t="s">
        <v>277</v>
      </c>
      <c r="C14" s="2">
        <v>10500</v>
      </c>
      <c r="D14" s="5"/>
      <c r="E14" s="2">
        <v>12</v>
      </c>
      <c r="F14" s="5"/>
      <c r="G14" s="2">
        <v>823</v>
      </c>
      <c r="H14" s="5"/>
      <c r="I14" s="82" t="s">
        <v>96</v>
      </c>
      <c r="J14" s="339"/>
      <c r="K14" s="2">
        <v>433</v>
      </c>
      <c r="L14" s="340"/>
      <c r="M14" s="2">
        <v>1</v>
      </c>
      <c r="N14" s="339"/>
      <c r="O14" s="2">
        <v>1260</v>
      </c>
      <c r="P14" s="341"/>
    </row>
    <row r="15" spans="1:16" ht="11.25" customHeight="1">
      <c r="A15" s="342" t="s">
        <v>317</v>
      </c>
      <c r="B15" s="338"/>
      <c r="C15" s="2">
        <v>7080</v>
      </c>
      <c r="D15" s="5"/>
      <c r="E15" s="2">
        <v>93</v>
      </c>
      <c r="F15" s="5"/>
      <c r="G15" s="2">
        <v>48600</v>
      </c>
      <c r="H15" s="5"/>
      <c r="I15" s="2">
        <v>1000</v>
      </c>
      <c r="J15" s="339"/>
      <c r="K15" s="2">
        <v>44500</v>
      </c>
      <c r="L15" s="340"/>
      <c r="M15" s="2">
        <v>292</v>
      </c>
      <c r="N15" s="339"/>
      <c r="O15" s="2">
        <v>94400</v>
      </c>
      <c r="P15" s="341"/>
    </row>
    <row r="16" spans="1:16" ht="11.25" customHeight="1">
      <c r="A16" s="342" t="s">
        <v>318</v>
      </c>
      <c r="B16" s="338"/>
      <c r="C16" s="179">
        <v>4350</v>
      </c>
      <c r="D16" s="583"/>
      <c r="E16" s="190" t="s">
        <v>96</v>
      </c>
      <c r="F16" s="584"/>
      <c r="G16" s="179">
        <v>452</v>
      </c>
      <c r="H16" s="583"/>
      <c r="I16" s="190" t="s">
        <v>96</v>
      </c>
      <c r="J16" s="584"/>
      <c r="K16" s="252">
        <v>6</v>
      </c>
      <c r="L16" s="593"/>
      <c r="M16" s="190" t="s">
        <v>96</v>
      </c>
      <c r="N16" s="584"/>
      <c r="O16" s="179">
        <v>458</v>
      </c>
      <c r="P16" s="588"/>
    </row>
    <row r="17" spans="1:16" ht="12" customHeight="1">
      <c r="A17" s="343" t="s">
        <v>216</v>
      </c>
      <c r="B17" s="345"/>
      <c r="C17" s="179">
        <v>22000</v>
      </c>
      <c r="D17" s="583"/>
      <c r="E17" s="179">
        <v>104</v>
      </c>
      <c r="F17" s="583"/>
      <c r="G17" s="179">
        <v>49900</v>
      </c>
      <c r="H17" s="583"/>
      <c r="I17" s="179">
        <v>1000</v>
      </c>
      <c r="J17" s="584"/>
      <c r="K17" s="179">
        <v>44900</v>
      </c>
      <c r="L17" s="593"/>
      <c r="M17" s="179">
        <v>293</v>
      </c>
      <c r="N17" s="584"/>
      <c r="O17" s="179">
        <v>96100</v>
      </c>
      <c r="P17" s="594">
        <v>5</v>
      </c>
    </row>
    <row r="18" spans="1:16" ht="11.25" customHeight="1">
      <c r="A18" s="727" t="s">
        <v>319</v>
      </c>
      <c r="B18" s="727"/>
      <c r="C18" s="727"/>
      <c r="D18" s="727"/>
      <c r="E18" s="727"/>
      <c r="F18" s="727"/>
      <c r="G18" s="727"/>
      <c r="H18" s="727"/>
      <c r="I18" s="727"/>
      <c r="J18" s="727"/>
      <c r="K18" s="727"/>
      <c r="L18" s="727"/>
      <c r="M18" s="727"/>
      <c r="N18" s="727"/>
      <c r="O18" s="727"/>
      <c r="P18" s="727"/>
    </row>
    <row r="19" spans="1:16" ht="22.5" customHeight="1">
      <c r="A19" s="678" t="s">
        <v>320</v>
      </c>
      <c r="B19" s="679"/>
      <c r="C19" s="679"/>
      <c r="D19" s="679"/>
      <c r="E19" s="679"/>
      <c r="F19" s="679"/>
      <c r="G19" s="679"/>
      <c r="H19" s="679"/>
      <c r="I19" s="679"/>
      <c r="J19" s="679"/>
      <c r="K19" s="679"/>
      <c r="L19" s="679"/>
      <c r="M19" s="679"/>
      <c r="N19" s="679"/>
      <c r="O19" s="679"/>
      <c r="P19" s="679"/>
    </row>
    <row r="20" spans="1:16" ht="11.25" customHeight="1">
      <c r="A20" s="728" t="s">
        <v>321</v>
      </c>
      <c r="B20" s="728"/>
      <c r="C20" s="728"/>
      <c r="D20" s="728"/>
      <c r="E20" s="728"/>
      <c r="F20" s="728"/>
      <c r="G20" s="728"/>
      <c r="H20" s="728"/>
      <c r="I20" s="728"/>
      <c r="J20" s="728"/>
      <c r="K20" s="728"/>
      <c r="L20" s="728"/>
      <c r="M20" s="728"/>
      <c r="N20" s="728"/>
      <c r="O20" s="728"/>
      <c r="P20" s="728"/>
    </row>
    <row r="21" spans="1:16" ht="11.25" customHeight="1">
      <c r="A21" s="686" t="s">
        <v>322</v>
      </c>
      <c r="B21" s="676"/>
      <c r="C21" s="676"/>
      <c r="D21" s="676"/>
      <c r="E21" s="676"/>
      <c r="F21" s="676"/>
      <c r="G21" s="676"/>
      <c r="H21" s="676"/>
      <c r="I21" s="676"/>
      <c r="J21" s="676"/>
      <c r="K21" s="676"/>
      <c r="L21" s="676"/>
      <c r="M21" s="676"/>
      <c r="N21" s="676"/>
      <c r="O21" s="676"/>
      <c r="P21" s="676"/>
    </row>
    <row r="22" spans="1:16" ht="11.25" customHeight="1">
      <c r="A22" s="725" t="s">
        <v>323</v>
      </c>
      <c r="B22" s="725"/>
      <c r="C22" s="725"/>
      <c r="D22" s="725"/>
      <c r="E22" s="725"/>
      <c r="F22" s="725"/>
      <c r="G22" s="725"/>
      <c r="H22" s="725"/>
      <c r="I22" s="725"/>
      <c r="J22" s="725"/>
      <c r="K22" s="725"/>
      <c r="L22" s="725"/>
      <c r="M22" s="725"/>
      <c r="N22" s="725"/>
      <c r="O22" s="725"/>
      <c r="P22" s="725"/>
    </row>
    <row r="23" spans="1:16" ht="11.25" customHeight="1">
      <c r="A23" s="725" t="s">
        <v>324</v>
      </c>
      <c r="B23" s="677"/>
      <c r="C23" s="677"/>
      <c r="D23" s="677"/>
      <c r="E23" s="677"/>
      <c r="F23" s="677"/>
      <c r="G23" s="677"/>
      <c r="H23" s="677"/>
      <c r="I23" s="677"/>
      <c r="J23" s="677"/>
      <c r="K23" s="677"/>
      <c r="L23" s="677"/>
      <c r="M23" s="677"/>
      <c r="N23" s="677"/>
      <c r="O23" s="677"/>
      <c r="P23" s="677"/>
    </row>
    <row r="24" spans="1:16" ht="11.25" customHeight="1"/>
  </sheetData>
  <mergeCells count="14">
    <mergeCell ref="A23:P23"/>
    <mergeCell ref="A1:P1"/>
    <mergeCell ref="A2:P2"/>
    <mergeCell ref="A3:P3"/>
    <mergeCell ref="A4:P4"/>
    <mergeCell ref="A5:P5"/>
    <mergeCell ref="A21:P21"/>
    <mergeCell ref="A22:P22"/>
    <mergeCell ref="C6:E6"/>
    <mergeCell ref="G6:I6"/>
    <mergeCell ref="K6:M6"/>
    <mergeCell ref="A18:P18"/>
    <mergeCell ref="A20:P20"/>
    <mergeCell ref="A19:P19"/>
  </mergeCells>
  <pageMargins left="0.5" right="0.5" top="0.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sqref="A1:O1"/>
    </sheetView>
  </sheetViews>
  <sheetFormatPr defaultRowHeight="15"/>
  <cols>
    <col min="1" max="1" width="27.140625" style="602" customWidth="1"/>
    <col min="2" max="2" width="1.7109375" style="602" customWidth="1"/>
    <col min="3" max="3" width="8.7109375" style="602" customWidth="1"/>
    <col min="4" max="4" width="1.7109375" style="602" customWidth="1"/>
    <col min="5" max="5" width="8.7109375" style="602" customWidth="1"/>
    <col min="6" max="6" width="1.7109375" style="602" customWidth="1"/>
    <col min="7" max="7" width="6.7109375" style="602" customWidth="1"/>
    <col min="8" max="9" width="1.7109375" style="602" customWidth="1"/>
    <col min="10" max="10" width="8.7109375" style="602" customWidth="1"/>
    <col min="11" max="11" width="1.7109375" style="602" customWidth="1"/>
    <col min="12" max="12" width="8.7109375" style="602" customWidth="1"/>
    <col min="13" max="13" width="1.7109375" style="602" customWidth="1"/>
    <col min="14" max="14" width="6.7109375" style="602" customWidth="1"/>
    <col min="15" max="15" width="1.7109375" style="602" customWidth="1"/>
    <col min="16" max="16384" width="9.140625" style="602"/>
  </cols>
  <sheetData>
    <row r="1" spans="1:15" ht="11.25" customHeight="1">
      <c r="A1" s="733" t="s">
        <v>325</v>
      </c>
      <c r="B1" s="733"/>
      <c r="C1" s="733"/>
      <c r="D1" s="733"/>
      <c r="E1" s="733"/>
      <c r="F1" s="733"/>
      <c r="G1" s="733"/>
      <c r="H1" s="733"/>
      <c r="I1" s="733"/>
      <c r="J1" s="733"/>
      <c r="K1" s="733"/>
      <c r="L1" s="733"/>
      <c r="M1" s="733"/>
      <c r="N1" s="733"/>
      <c r="O1" s="733"/>
    </row>
    <row r="2" spans="1:15" ht="11.25" customHeight="1">
      <c r="A2" s="733" t="s">
        <v>326</v>
      </c>
      <c r="B2" s="733"/>
      <c r="C2" s="733"/>
      <c r="D2" s="733"/>
      <c r="E2" s="733"/>
      <c r="F2" s="733"/>
      <c r="G2" s="733"/>
      <c r="H2" s="733"/>
      <c r="I2" s="733"/>
      <c r="J2" s="733"/>
      <c r="K2" s="733"/>
      <c r="L2" s="733"/>
      <c r="M2" s="733"/>
      <c r="N2" s="733"/>
      <c r="O2" s="681"/>
    </row>
    <row r="3" spans="1:15" ht="11.25" customHeight="1">
      <c r="A3" s="734"/>
      <c r="B3" s="681"/>
      <c r="C3" s="681"/>
      <c r="D3" s="681"/>
      <c r="E3" s="681"/>
      <c r="F3" s="681"/>
      <c r="G3" s="681"/>
      <c r="H3" s="681"/>
      <c r="I3" s="681"/>
      <c r="J3" s="681"/>
      <c r="K3" s="681"/>
      <c r="L3" s="681"/>
      <c r="M3" s="681"/>
      <c r="N3" s="681"/>
      <c r="O3" s="681"/>
    </row>
    <row r="4" spans="1:15" ht="11.25" customHeight="1">
      <c r="A4" s="212"/>
      <c r="B4" s="212"/>
      <c r="C4" s="731" t="s">
        <v>6</v>
      </c>
      <c r="D4" s="731"/>
      <c r="E4" s="731"/>
      <c r="F4" s="731"/>
      <c r="G4" s="731"/>
      <c r="H4" s="731"/>
      <c r="I4" s="213"/>
      <c r="J4" s="735" t="s">
        <v>7</v>
      </c>
      <c r="K4" s="735"/>
      <c r="L4" s="735"/>
      <c r="M4" s="735"/>
      <c r="N4" s="735"/>
      <c r="O4" s="736"/>
    </row>
    <row r="5" spans="1:15" ht="11.25" customHeight="1">
      <c r="A5" s="111"/>
      <c r="B5" s="111"/>
      <c r="C5" s="410"/>
      <c r="D5" s="611"/>
      <c r="E5" s="731" t="s">
        <v>327</v>
      </c>
      <c r="F5" s="732"/>
      <c r="G5" s="732"/>
      <c r="H5" s="603"/>
      <c r="I5" s="290"/>
      <c r="J5" s="410"/>
      <c r="K5" s="611"/>
      <c r="L5" s="731" t="s">
        <v>327</v>
      </c>
      <c r="M5" s="732"/>
      <c r="N5" s="732"/>
      <c r="O5" s="603"/>
    </row>
    <row r="6" spans="1:15" ht="11.25" customHeight="1">
      <c r="A6" s="111"/>
      <c r="B6" s="111"/>
      <c r="C6" s="111" t="s">
        <v>328</v>
      </c>
      <c r="D6" s="410"/>
      <c r="E6" s="111"/>
      <c r="F6" s="111"/>
      <c r="G6" s="111" t="s">
        <v>115</v>
      </c>
      <c r="H6" s="410"/>
      <c r="I6" s="111"/>
      <c r="J6" s="111" t="s">
        <v>328</v>
      </c>
      <c r="K6" s="410"/>
      <c r="L6" s="111"/>
      <c r="M6" s="111"/>
      <c r="N6" s="212" t="s">
        <v>115</v>
      </c>
      <c r="O6" s="612"/>
    </row>
    <row r="7" spans="1:15" ht="11.25" customHeight="1">
      <c r="A7" s="111"/>
      <c r="B7" s="111"/>
      <c r="C7" s="111" t="s">
        <v>121</v>
      </c>
      <c r="D7" s="410"/>
      <c r="E7" s="111" t="s">
        <v>127</v>
      </c>
      <c r="F7" s="410"/>
      <c r="G7" s="111" t="s">
        <v>329</v>
      </c>
      <c r="H7" s="410"/>
      <c r="I7" s="111"/>
      <c r="J7" s="111" t="s">
        <v>121</v>
      </c>
      <c r="K7" s="410"/>
      <c r="L7" s="111" t="s">
        <v>127</v>
      </c>
      <c r="M7" s="410"/>
      <c r="N7" s="111" t="s">
        <v>329</v>
      </c>
      <c r="O7" s="410"/>
    </row>
    <row r="8" spans="1:15" ht="11.25" customHeight="1">
      <c r="A8" s="214" t="s">
        <v>330</v>
      </c>
      <c r="B8" s="214"/>
      <c r="C8" s="215" t="s">
        <v>128</v>
      </c>
      <c r="D8" s="600"/>
      <c r="E8" s="215" t="s">
        <v>331</v>
      </c>
      <c r="F8" s="600"/>
      <c r="G8" s="215" t="s">
        <v>332</v>
      </c>
      <c r="H8" s="600"/>
      <c r="I8" s="215"/>
      <c r="J8" s="215" t="s">
        <v>128</v>
      </c>
      <c r="K8" s="600"/>
      <c r="L8" s="215" t="s">
        <v>331</v>
      </c>
      <c r="M8" s="600"/>
      <c r="N8" s="215" t="s">
        <v>332</v>
      </c>
      <c r="O8" s="600"/>
    </row>
    <row r="9" spans="1:15" ht="11.25" customHeight="1">
      <c r="A9" s="216" t="s">
        <v>79</v>
      </c>
      <c r="B9" s="12"/>
      <c r="C9" s="2">
        <v>2857</v>
      </c>
      <c r="D9" s="104"/>
      <c r="E9" s="84">
        <v>344513</v>
      </c>
      <c r="F9" s="104"/>
      <c r="G9" s="85">
        <v>120.59</v>
      </c>
      <c r="H9" s="88"/>
      <c r="I9" s="13"/>
      <c r="J9" s="2">
        <v>2675</v>
      </c>
      <c r="K9" s="88"/>
      <c r="L9" s="84">
        <v>323969</v>
      </c>
      <c r="M9" s="88"/>
      <c r="N9" s="85">
        <v>121.13</v>
      </c>
      <c r="O9" s="104"/>
    </row>
    <row r="10" spans="1:15" ht="12.6" customHeight="1">
      <c r="A10" s="216" t="s">
        <v>333</v>
      </c>
      <c r="B10" s="12"/>
      <c r="C10" s="2">
        <v>3990</v>
      </c>
      <c r="D10" s="88"/>
      <c r="E10" s="2">
        <v>409000</v>
      </c>
      <c r="F10" s="88"/>
      <c r="G10" s="86">
        <v>102.5</v>
      </c>
      <c r="H10" s="88"/>
      <c r="I10" s="74"/>
      <c r="J10" s="2">
        <v>3410</v>
      </c>
      <c r="K10" s="88"/>
      <c r="L10" s="2">
        <v>359000</v>
      </c>
      <c r="M10" s="88"/>
      <c r="N10" s="86">
        <v>105.5</v>
      </c>
      <c r="O10" s="88"/>
    </row>
    <row r="11" spans="1:15" ht="11.25" customHeight="1">
      <c r="A11" s="216" t="s">
        <v>81</v>
      </c>
      <c r="B11" s="12"/>
      <c r="C11" s="2">
        <v>1322</v>
      </c>
      <c r="D11" s="88"/>
      <c r="E11" s="2">
        <v>157440</v>
      </c>
      <c r="F11" s="88"/>
      <c r="G11" s="86">
        <v>119.05</v>
      </c>
      <c r="H11" s="88"/>
      <c r="I11" s="15"/>
      <c r="J11" s="2">
        <v>1313</v>
      </c>
      <c r="K11" s="88"/>
      <c r="L11" s="2">
        <v>160221</v>
      </c>
      <c r="M11" s="88"/>
      <c r="N11" s="86">
        <v>122.03</v>
      </c>
      <c r="O11" s="88"/>
    </row>
    <row r="12" spans="1:15" ht="11.25" customHeight="1">
      <c r="A12" s="216" t="s">
        <v>82</v>
      </c>
      <c r="B12" s="12"/>
      <c r="C12" s="2">
        <v>3652</v>
      </c>
      <c r="D12" s="88"/>
      <c r="E12" s="2">
        <v>437392</v>
      </c>
      <c r="F12" s="88"/>
      <c r="G12" s="86">
        <v>119.76</v>
      </c>
      <c r="H12" s="88"/>
      <c r="I12" s="15"/>
      <c r="J12" s="2">
        <v>3580</v>
      </c>
      <c r="K12" s="285">
        <v>5</v>
      </c>
      <c r="L12" s="2">
        <v>450000</v>
      </c>
      <c r="M12" s="285">
        <v>5</v>
      </c>
      <c r="N12" s="86">
        <v>126</v>
      </c>
      <c r="O12" s="285">
        <v>5</v>
      </c>
    </row>
    <row r="13" spans="1:15" ht="11.25" customHeight="1">
      <c r="A13" s="216" t="s">
        <v>106</v>
      </c>
      <c r="B13" s="12"/>
      <c r="C13" s="2">
        <v>4530</v>
      </c>
      <c r="D13" s="285">
        <v>5</v>
      </c>
      <c r="E13" s="2">
        <v>530000</v>
      </c>
      <c r="F13" s="285">
        <v>5</v>
      </c>
      <c r="G13" s="86">
        <v>117</v>
      </c>
      <c r="H13" s="285">
        <v>5</v>
      </c>
      <c r="I13" s="74"/>
      <c r="J13" s="2">
        <v>4623</v>
      </c>
      <c r="K13" s="88"/>
      <c r="L13" s="2">
        <v>639761</v>
      </c>
      <c r="M13" s="88"/>
      <c r="N13" s="86">
        <v>138.38999999999999</v>
      </c>
      <c r="O13" s="88"/>
    </row>
    <row r="14" spans="1:15" ht="11.25" customHeight="1">
      <c r="A14" s="216" t="s">
        <v>84</v>
      </c>
      <c r="B14" s="12"/>
      <c r="C14" s="2">
        <v>4285</v>
      </c>
      <c r="D14" s="88"/>
      <c r="E14" s="2">
        <v>541824</v>
      </c>
      <c r="F14" s="88"/>
      <c r="G14" s="86">
        <v>126.45</v>
      </c>
      <c r="H14" s="88"/>
      <c r="I14" s="15"/>
      <c r="J14" s="2">
        <v>3910</v>
      </c>
      <c r="K14" s="285">
        <v>5</v>
      </c>
      <c r="L14" s="2">
        <v>507000</v>
      </c>
      <c r="M14" s="285">
        <v>5</v>
      </c>
      <c r="N14" s="86">
        <v>130</v>
      </c>
      <c r="O14" s="285">
        <v>5</v>
      </c>
    </row>
    <row r="15" spans="1:15" ht="11.25" customHeight="1">
      <c r="A15" s="216" t="s">
        <v>85</v>
      </c>
      <c r="B15" s="12"/>
      <c r="C15" s="2">
        <v>1695</v>
      </c>
      <c r="D15" s="88"/>
      <c r="E15" s="2">
        <v>172951</v>
      </c>
      <c r="F15" s="88"/>
      <c r="G15" s="86">
        <v>102.04</v>
      </c>
      <c r="H15" s="88"/>
      <c r="I15" s="74"/>
      <c r="J15" s="2">
        <v>1727</v>
      </c>
      <c r="K15" s="88"/>
      <c r="L15" s="2">
        <v>176976</v>
      </c>
      <c r="M15" s="88"/>
      <c r="N15" s="86">
        <v>102.49</v>
      </c>
      <c r="O15" s="88"/>
    </row>
    <row r="16" spans="1:15" ht="11.25" customHeight="1">
      <c r="A16" s="216" t="s">
        <v>86</v>
      </c>
      <c r="B16" s="12"/>
      <c r="C16" s="2">
        <v>8506</v>
      </c>
      <c r="D16" s="88"/>
      <c r="E16" s="2">
        <v>998000</v>
      </c>
      <c r="F16" s="285">
        <v>5</v>
      </c>
      <c r="G16" s="86">
        <v>117.5</v>
      </c>
      <c r="H16" s="285">
        <v>5</v>
      </c>
      <c r="I16" s="74"/>
      <c r="J16" s="2">
        <v>8470</v>
      </c>
      <c r="K16" s="285">
        <v>5</v>
      </c>
      <c r="L16" s="2">
        <v>972000</v>
      </c>
      <c r="M16" s="285">
        <v>5</v>
      </c>
      <c r="N16" s="86">
        <v>115</v>
      </c>
      <c r="O16" s="285">
        <v>5</v>
      </c>
    </row>
    <row r="17" spans="1:15" ht="11.25" customHeight="1">
      <c r="A17" s="216" t="s">
        <v>87</v>
      </c>
      <c r="B17" s="12"/>
      <c r="C17" s="2">
        <v>6441</v>
      </c>
      <c r="D17" s="88"/>
      <c r="E17" s="2">
        <v>693513</v>
      </c>
      <c r="F17" s="88"/>
      <c r="G17" s="86">
        <v>107.68</v>
      </c>
      <c r="H17" s="88"/>
      <c r="I17" s="74"/>
      <c r="J17" s="2">
        <v>6983</v>
      </c>
      <c r="K17" s="88"/>
      <c r="L17" s="2">
        <v>762801</v>
      </c>
      <c r="M17" s="88"/>
      <c r="N17" s="86">
        <v>109.24</v>
      </c>
      <c r="O17" s="88"/>
    </row>
    <row r="18" spans="1:15" ht="11.25" customHeight="1">
      <c r="A18" s="216" t="s">
        <v>88</v>
      </c>
      <c r="B18" s="12"/>
      <c r="C18" s="2">
        <v>6002</v>
      </c>
      <c r="D18" s="88"/>
      <c r="E18" s="2">
        <v>651566</v>
      </c>
      <c r="F18" s="88"/>
      <c r="G18" s="86">
        <v>108.55</v>
      </c>
      <c r="H18" s="88"/>
      <c r="I18" s="15"/>
      <c r="J18" s="2">
        <v>6016</v>
      </c>
      <c r="K18" s="88"/>
      <c r="L18" s="2">
        <v>671585</v>
      </c>
      <c r="M18" s="88"/>
      <c r="N18" s="86">
        <v>111.63</v>
      </c>
      <c r="O18" s="88"/>
    </row>
    <row r="19" spans="1:15" ht="11.25" customHeight="1">
      <c r="A19" s="216" t="s">
        <v>89</v>
      </c>
      <c r="B19" s="12"/>
      <c r="C19" s="2">
        <v>3050</v>
      </c>
      <c r="D19" s="285">
        <v>5</v>
      </c>
      <c r="E19" s="2">
        <v>368000</v>
      </c>
      <c r="F19" s="285">
        <v>5</v>
      </c>
      <c r="G19" s="86">
        <v>121</v>
      </c>
      <c r="H19" s="285">
        <v>5</v>
      </c>
      <c r="I19" s="15"/>
      <c r="J19" s="2">
        <v>2847</v>
      </c>
      <c r="K19" s="88"/>
      <c r="L19" s="2">
        <v>356342</v>
      </c>
      <c r="M19" s="88"/>
      <c r="N19" s="86">
        <v>125.14</v>
      </c>
      <c r="O19" s="88"/>
    </row>
    <row r="20" spans="1:15" ht="11.25" customHeight="1">
      <c r="A20" s="216" t="s">
        <v>90</v>
      </c>
      <c r="B20" s="12"/>
      <c r="C20" s="2">
        <v>6150</v>
      </c>
      <c r="D20" s="88"/>
      <c r="E20" s="2">
        <v>725372</v>
      </c>
      <c r="F20" s="88"/>
      <c r="G20" s="86">
        <v>117.96</v>
      </c>
      <c r="H20" s="88"/>
      <c r="I20" s="15"/>
      <c r="J20" s="2">
        <v>6283</v>
      </c>
      <c r="K20" s="88"/>
      <c r="L20" s="2">
        <v>781162</v>
      </c>
      <c r="M20" s="88"/>
      <c r="N20" s="86">
        <v>124.33</v>
      </c>
      <c r="O20" s="88"/>
    </row>
    <row r="21" spans="1:15" ht="11.25" customHeight="1">
      <c r="A21" s="216" t="s">
        <v>91</v>
      </c>
      <c r="B21" s="12"/>
      <c r="C21" s="2">
        <v>2315</v>
      </c>
      <c r="D21" s="88"/>
      <c r="E21" s="2">
        <v>250302</v>
      </c>
      <c r="F21" s="88"/>
      <c r="G21" s="86">
        <v>108.13</v>
      </c>
      <c r="H21" s="88"/>
      <c r="I21" s="15"/>
      <c r="J21" s="2">
        <v>2372</v>
      </c>
      <c r="K21" s="88"/>
      <c r="L21" s="2">
        <v>263456</v>
      </c>
      <c r="M21" s="88"/>
      <c r="N21" s="86">
        <v>111.08</v>
      </c>
      <c r="O21" s="88"/>
    </row>
    <row r="22" spans="1:15" ht="11.25" customHeight="1">
      <c r="A22" s="216" t="s">
        <v>65</v>
      </c>
      <c r="B22" s="12"/>
      <c r="C22" s="2">
        <v>6821</v>
      </c>
      <c r="D22" s="88"/>
      <c r="E22" s="2">
        <v>822084</v>
      </c>
      <c r="F22" s="88"/>
      <c r="G22" s="86">
        <v>120.52</v>
      </c>
      <c r="H22" s="88"/>
      <c r="I22" s="15"/>
      <c r="J22" s="2">
        <v>7001</v>
      </c>
      <c r="K22" s="88"/>
      <c r="L22" s="2">
        <v>890462</v>
      </c>
      <c r="M22" s="88"/>
      <c r="N22" s="86">
        <v>127.19</v>
      </c>
      <c r="O22" s="88"/>
    </row>
    <row r="23" spans="1:15" ht="11.25" customHeight="1">
      <c r="A23" s="216" t="s">
        <v>69</v>
      </c>
      <c r="B23" s="12"/>
      <c r="C23" s="2">
        <v>6563</v>
      </c>
      <c r="D23" s="88"/>
      <c r="E23" s="2">
        <v>767784</v>
      </c>
      <c r="F23" s="88"/>
      <c r="G23" s="86">
        <v>116.99</v>
      </c>
      <c r="H23" s="88"/>
      <c r="I23" s="74"/>
      <c r="J23" s="2">
        <v>6620</v>
      </c>
      <c r="K23" s="285">
        <v>5</v>
      </c>
      <c r="L23" s="2">
        <v>793000</v>
      </c>
      <c r="M23" s="285">
        <v>5</v>
      </c>
      <c r="N23" s="86">
        <v>120</v>
      </c>
      <c r="O23" s="285">
        <v>5</v>
      </c>
    </row>
    <row r="24" spans="1:15" ht="11.25" customHeight="1">
      <c r="A24" s="216" t="s">
        <v>92</v>
      </c>
      <c r="B24" s="12"/>
      <c r="C24" s="2">
        <v>2913</v>
      </c>
      <c r="D24" s="88"/>
      <c r="E24" s="2">
        <v>317848</v>
      </c>
      <c r="F24" s="88"/>
      <c r="G24" s="86">
        <v>109.12</v>
      </c>
      <c r="H24" s="88"/>
      <c r="I24" s="74"/>
      <c r="J24" s="2">
        <v>3455</v>
      </c>
      <c r="K24" s="88"/>
      <c r="L24" s="2">
        <v>393407</v>
      </c>
      <c r="M24" s="88"/>
      <c r="N24" s="86">
        <v>113.88</v>
      </c>
      <c r="O24" s="88"/>
    </row>
    <row r="25" spans="1:15" ht="11.25" customHeight="1">
      <c r="A25" s="216" t="s">
        <v>93</v>
      </c>
      <c r="B25" s="12"/>
      <c r="C25" s="2">
        <v>2625</v>
      </c>
      <c r="D25" s="88"/>
      <c r="E25" s="2">
        <v>363821</v>
      </c>
      <c r="F25" s="88"/>
      <c r="G25" s="86">
        <v>138.62</v>
      </c>
      <c r="H25" s="88"/>
      <c r="I25" s="15"/>
      <c r="J25" s="2">
        <v>2646</v>
      </c>
      <c r="K25" s="88"/>
      <c r="L25" s="2">
        <v>376946</v>
      </c>
      <c r="M25" s="88"/>
      <c r="N25" s="86">
        <v>142.44</v>
      </c>
      <c r="O25" s="88"/>
    </row>
    <row r="26" spans="1:15" ht="11.25" customHeight="1">
      <c r="A26" s="216" t="s">
        <v>94</v>
      </c>
      <c r="B26" s="12"/>
      <c r="C26" s="2">
        <v>3110</v>
      </c>
      <c r="D26" s="88"/>
      <c r="E26" s="2">
        <v>414927</v>
      </c>
      <c r="F26" s="88"/>
      <c r="G26" s="86">
        <v>133.4</v>
      </c>
      <c r="H26" s="88"/>
      <c r="I26" s="15"/>
      <c r="J26" s="2">
        <v>2692</v>
      </c>
      <c r="K26" s="88"/>
      <c r="L26" s="2">
        <v>366566</v>
      </c>
      <c r="M26" s="88"/>
      <c r="N26" s="86">
        <v>136.16999999999999</v>
      </c>
      <c r="O26" s="88"/>
    </row>
    <row r="27" spans="1:15" ht="11.25" customHeight="1">
      <c r="A27" s="216" t="s">
        <v>95</v>
      </c>
      <c r="B27" s="12"/>
      <c r="C27" s="2">
        <v>415</v>
      </c>
      <c r="D27" s="88"/>
      <c r="E27" s="2">
        <v>67329</v>
      </c>
      <c r="F27" s="88"/>
      <c r="G27" s="86">
        <v>162.15</v>
      </c>
      <c r="H27" s="88"/>
      <c r="I27" s="74"/>
      <c r="J27" s="2">
        <v>395</v>
      </c>
      <c r="K27" s="88"/>
      <c r="L27" s="2">
        <v>63974</v>
      </c>
      <c r="M27" s="88"/>
      <c r="N27" s="86">
        <v>161.78</v>
      </c>
      <c r="O27" s="88"/>
    </row>
    <row r="28" spans="1:15" ht="11.25" customHeight="1">
      <c r="A28" s="216" t="s">
        <v>97</v>
      </c>
      <c r="B28" s="12"/>
      <c r="C28" s="2">
        <v>10782</v>
      </c>
      <c r="D28" s="88"/>
      <c r="E28" s="2">
        <v>1103796</v>
      </c>
      <c r="F28" s="88"/>
      <c r="G28" s="86">
        <v>102.37</v>
      </c>
      <c r="H28" s="88"/>
      <c r="I28" s="15"/>
      <c r="J28" s="2">
        <v>11668</v>
      </c>
      <c r="K28" s="88"/>
      <c r="L28" s="2">
        <v>1245703</v>
      </c>
      <c r="M28" s="88"/>
      <c r="N28" s="86">
        <v>106.76</v>
      </c>
      <c r="O28" s="88"/>
    </row>
    <row r="29" spans="1:15" ht="11.25" customHeight="1">
      <c r="A29" s="216" t="s">
        <v>98</v>
      </c>
      <c r="B29" s="12"/>
      <c r="C29" s="2">
        <v>2295</v>
      </c>
      <c r="D29" s="88"/>
      <c r="E29" s="2">
        <v>270019</v>
      </c>
      <c r="F29" s="105"/>
      <c r="G29" s="86">
        <v>117.65</v>
      </c>
      <c r="H29" s="105"/>
      <c r="I29" s="16"/>
      <c r="J29" s="2">
        <v>2547</v>
      </c>
      <c r="K29" s="88"/>
      <c r="L29" s="2">
        <v>318223</v>
      </c>
      <c r="M29" s="105"/>
      <c r="N29" s="86">
        <v>124.92</v>
      </c>
      <c r="O29" s="105"/>
    </row>
    <row r="30" spans="1:15" ht="12.6" customHeight="1">
      <c r="A30" s="216" t="s">
        <v>334</v>
      </c>
      <c r="B30" s="12"/>
      <c r="C30" s="179">
        <v>4180</v>
      </c>
      <c r="D30" s="217"/>
      <c r="E30" s="179">
        <v>518000</v>
      </c>
      <c r="F30" s="217"/>
      <c r="G30" s="218">
        <v>124</v>
      </c>
      <c r="H30" s="217"/>
      <c r="I30" s="219"/>
      <c r="J30" s="179">
        <v>4860</v>
      </c>
      <c r="K30" s="88"/>
      <c r="L30" s="4">
        <v>630000</v>
      </c>
      <c r="M30" s="88"/>
      <c r="N30" s="87">
        <v>129.5</v>
      </c>
      <c r="O30" s="88"/>
    </row>
    <row r="31" spans="1:15" ht="12.6" customHeight="1">
      <c r="A31" s="220" t="s">
        <v>335</v>
      </c>
      <c r="B31" s="12"/>
      <c r="C31" s="2">
        <v>94500</v>
      </c>
      <c r="D31" s="88"/>
      <c r="E31" s="2">
        <v>10900000</v>
      </c>
      <c r="F31" s="105"/>
      <c r="G31" s="86">
        <v>115.5</v>
      </c>
      <c r="H31" s="105"/>
      <c r="I31" s="42"/>
      <c r="J31" s="2">
        <v>96100</v>
      </c>
      <c r="K31" s="221"/>
      <c r="L31" s="150">
        <v>11500000</v>
      </c>
      <c r="M31" s="221"/>
      <c r="N31" s="148">
        <v>119.5</v>
      </c>
      <c r="O31" s="221"/>
    </row>
    <row r="32" spans="1:15" ht="11.25" customHeight="1">
      <c r="A32" s="216" t="s">
        <v>99</v>
      </c>
      <c r="B32" s="12"/>
      <c r="C32" s="178">
        <v>504</v>
      </c>
      <c r="D32" s="223">
        <v>5</v>
      </c>
      <c r="E32" s="222" t="s">
        <v>107</v>
      </c>
      <c r="F32" s="223"/>
      <c r="G32" s="224" t="s">
        <v>107</v>
      </c>
      <c r="H32" s="225"/>
      <c r="I32" s="226"/>
      <c r="J32" s="178">
        <v>629</v>
      </c>
      <c r="K32" s="223">
        <v>5</v>
      </c>
      <c r="L32" s="222" t="s">
        <v>107</v>
      </c>
      <c r="M32" s="223"/>
      <c r="N32" s="224" t="s">
        <v>107</v>
      </c>
      <c r="O32" s="225"/>
    </row>
    <row r="33" spans="1:15" ht="12" customHeight="1">
      <c r="A33" s="227" t="s">
        <v>336</v>
      </c>
      <c r="B33" s="228"/>
      <c r="C33" s="2">
        <v>95000</v>
      </c>
      <c r="D33" s="237">
        <v>5</v>
      </c>
      <c r="E33" s="229" t="s">
        <v>107</v>
      </c>
      <c r="F33" s="230"/>
      <c r="G33" s="231" t="s">
        <v>107</v>
      </c>
      <c r="H33" s="232"/>
      <c r="I33" s="193"/>
      <c r="J33" s="2">
        <v>96700</v>
      </c>
      <c r="K33" s="237">
        <v>5</v>
      </c>
      <c r="L33" s="229" t="s">
        <v>107</v>
      </c>
      <c r="M33" s="230"/>
      <c r="N33" s="231" t="s">
        <v>107</v>
      </c>
      <c r="O33" s="233"/>
    </row>
    <row r="34" spans="1:15" ht="11.25" customHeight="1">
      <c r="A34" s="693" t="s">
        <v>337</v>
      </c>
      <c r="B34" s="685"/>
      <c r="C34" s="685"/>
      <c r="D34" s="685"/>
      <c r="E34" s="685"/>
      <c r="F34" s="685"/>
      <c r="G34" s="685"/>
      <c r="H34" s="685"/>
      <c r="I34" s="685"/>
      <c r="J34" s="685"/>
      <c r="K34" s="685"/>
      <c r="L34" s="685"/>
      <c r="M34" s="685"/>
      <c r="N34" s="685"/>
      <c r="O34" s="685"/>
    </row>
    <row r="35" spans="1:15" ht="22.5" customHeight="1">
      <c r="A35" s="678" t="s">
        <v>338</v>
      </c>
      <c r="B35" s="679"/>
      <c r="C35" s="679"/>
      <c r="D35" s="679"/>
      <c r="E35" s="679"/>
      <c r="F35" s="679"/>
      <c r="G35" s="679"/>
      <c r="H35" s="679"/>
      <c r="I35" s="679"/>
      <c r="J35" s="679"/>
      <c r="K35" s="679"/>
      <c r="L35" s="679"/>
      <c r="M35" s="679"/>
      <c r="N35" s="679"/>
      <c r="O35" s="679"/>
    </row>
    <row r="36" spans="1:15" ht="22.5" customHeight="1">
      <c r="A36" s="678" t="s">
        <v>339</v>
      </c>
      <c r="B36" s="679"/>
      <c r="C36" s="679"/>
      <c r="D36" s="679"/>
      <c r="E36" s="679"/>
      <c r="F36" s="679"/>
      <c r="G36" s="679"/>
      <c r="H36" s="679"/>
      <c r="I36" s="679"/>
      <c r="J36" s="679"/>
      <c r="K36" s="679"/>
      <c r="L36" s="679"/>
      <c r="M36" s="679"/>
      <c r="N36" s="679"/>
      <c r="O36" s="679"/>
    </row>
    <row r="37" spans="1:15" ht="22.5" customHeight="1">
      <c r="A37" s="678" t="s">
        <v>340</v>
      </c>
      <c r="B37" s="679"/>
      <c r="C37" s="679"/>
      <c r="D37" s="679"/>
      <c r="E37" s="679"/>
      <c r="F37" s="679"/>
      <c r="G37" s="679"/>
      <c r="H37" s="679"/>
      <c r="I37" s="679"/>
      <c r="J37" s="679"/>
      <c r="K37" s="679"/>
      <c r="L37" s="679"/>
      <c r="M37" s="679"/>
      <c r="N37" s="679"/>
      <c r="O37" s="679"/>
    </row>
    <row r="38" spans="1:15" ht="45" customHeight="1">
      <c r="A38" s="737" t="s">
        <v>341</v>
      </c>
      <c r="B38" s="679"/>
      <c r="C38" s="679"/>
      <c r="D38" s="679"/>
      <c r="E38" s="679"/>
      <c r="F38" s="679"/>
      <c r="G38" s="679"/>
      <c r="H38" s="679"/>
      <c r="I38" s="679"/>
      <c r="J38" s="679"/>
      <c r="K38" s="679"/>
      <c r="L38" s="679"/>
      <c r="M38" s="679"/>
      <c r="N38" s="679"/>
      <c r="O38" s="679"/>
    </row>
    <row r="39" spans="1:15" ht="11.25" customHeight="1">
      <c r="A39" s="676" t="s">
        <v>342</v>
      </c>
      <c r="B39" s="677"/>
      <c r="C39" s="677"/>
      <c r="D39" s="677"/>
      <c r="E39" s="677"/>
      <c r="F39" s="677"/>
      <c r="G39" s="677"/>
      <c r="H39" s="677"/>
      <c r="I39" s="677"/>
      <c r="J39" s="677"/>
      <c r="K39" s="677"/>
      <c r="L39" s="677"/>
      <c r="M39" s="677"/>
      <c r="N39" s="677"/>
      <c r="O39" s="677"/>
    </row>
    <row r="40" spans="1:15" ht="11.25" customHeight="1">
      <c r="A40" s="676" t="s">
        <v>343</v>
      </c>
      <c r="B40" s="677"/>
      <c r="C40" s="677"/>
      <c r="D40" s="677"/>
      <c r="E40" s="677"/>
      <c r="F40" s="677"/>
      <c r="G40" s="677"/>
      <c r="H40" s="677"/>
      <c r="I40" s="677"/>
      <c r="J40" s="677"/>
      <c r="K40" s="677"/>
      <c r="L40" s="677"/>
      <c r="M40" s="677"/>
      <c r="N40" s="677"/>
      <c r="O40" s="677"/>
    </row>
    <row r="41" spans="1:15" ht="11.25" customHeight="1">
      <c r="A41" s="686" t="s">
        <v>344</v>
      </c>
      <c r="B41" s="677"/>
      <c r="C41" s="677"/>
      <c r="D41" s="677"/>
      <c r="E41" s="677"/>
      <c r="F41" s="677"/>
      <c r="G41" s="677"/>
      <c r="H41" s="677"/>
      <c r="I41" s="677"/>
      <c r="J41" s="677"/>
      <c r="K41" s="677"/>
      <c r="L41" s="677"/>
      <c r="M41" s="677"/>
      <c r="N41" s="677"/>
      <c r="O41" s="677"/>
    </row>
    <row r="42" spans="1:15" ht="11.25" customHeight="1">
      <c r="A42" s="607"/>
      <c r="B42" s="607"/>
      <c r="C42" s="607"/>
      <c r="D42" s="607"/>
      <c r="E42" s="607"/>
      <c r="F42" s="607"/>
      <c r="G42" s="607"/>
      <c r="H42" s="607"/>
      <c r="I42" s="607"/>
      <c r="J42" s="607"/>
      <c r="K42" s="607"/>
      <c r="L42" s="607"/>
      <c r="M42" s="607"/>
      <c r="N42" s="607"/>
      <c r="O42" s="607"/>
    </row>
    <row r="43" spans="1:15" ht="11.25" customHeight="1"/>
  </sheetData>
  <mergeCells count="15">
    <mergeCell ref="A41:O41"/>
    <mergeCell ref="A36:O36"/>
    <mergeCell ref="A39:O39"/>
    <mergeCell ref="A38:O38"/>
    <mergeCell ref="A37:O37"/>
    <mergeCell ref="E5:G5"/>
    <mergeCell ref="L5:N5"/>
    <mergeCell ref="A34:O34"/>
    <mergeCell ref="A35:O35"/>
    <mergeCell ref="A40:O40"/>
    <mergeCell ref="A1:O1"/>
    <mergeCell ref="A3:O3"/>
    <mergeCell ref="A2:O2"/>
    <mergeCell ref="J4:O4"/>
    <mergeCell ref="C4:H4"/>
  </mergeCells>
  <pageMargins left="0.5" right="0.5" top="0.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sqref="A1:O1"/>
    </sheetView>
  </sheetViews>
  <sheetFormatPr defaultRowHeight="15"/>
  <cols>
    <col min="1" max="1" width="33.28515625" style="602" customWidth="1"/>
    <col min="2" max="2" width="1.7109375" style="602" customWidth="1"/>
    <col min="3" max="3" width="8.7109375" style="602" customWidth="1"/>
    <col min="4" max="4" width="1.7109375" style="602" customWidth="1"/>
    <col min="5" max="5" width="8.7109375" style="602" customWidth="1"/>
    <col min="6" max="6" width="1.7109375" style="602" customWidth="1"/>
    <col min="7" max="7" width="8.7109375" style="602" customWidth="1"/>
    <col min="8" max="9" width="1.7109375" style="602" customWidth="1"/>
    <col min="10" max="10" width="8.7109375" style="602" customWidth="1"/>
    <col min="11" max="11" width="1.7109375" style="602" customWidth="1"/>
    <col min="12" max="12" width="8.7109375" style="602" customWidth="1"/>
    <col min="13" max="13" width="1.7109375" style="602" customWidth="1"/>
    <col min="14" max="14" width="8.7109375" style="602" customWidth="1"/>
    <col min="15" max="15" width="1.7109375" style="602" customWidth="1"/>
    <col min="16" max="16384" width="9.140625" style="602"/>
  </cols>
  <sheetData>
    <row r="1" spans="1:15" ht="11.25" customHeight="1">
      <c r="A1" s="738" t="s">
        <v>345</v>
      </c>
      <c r="B1" s="738"/>
      <c r="C1" s="738"/>
      <c r="D1" s="738"/>
      <c r="E1" s="738"/>
      <c r="F1" s="738"/>
      <c r="G1" s="738"/>
      <c r="H1" s="738"/>
      <c r="I1" s="738"/>
      <c r="J1" s="738"/>
      <c r="K1" s="738"/>
      <c r="L1" s="738"/>
      <c r="M1" s="738"/>
      <c r="N1" s="738"/>
      <c r="O1" s="738"/>
    </row>
    <row r="2" spans="1:15" ht="11.25" customHeight="1">
      <c r="A2" s="738" t="s">
        <v>346</v>
      </c>
      <c r="B2" s="738"/>
      <c r="C2" s="738"/>
      <c r="D2" s="738"/>
      <c r="E2" s="738"/>
      <c r="F2" s="738"/>
      <c r="G2" s="738"/>
      <c r="H2" s="738"/>
      <c r="I2" s="738"/>
      <c r="J2" s="738"/>
      <c r="K2" s="738"/>
      <c r="L2" s="738"/>
      <c r="M2" s="738"/>
      <c r="N2" s="738"/>
      <c r="O2" s="738"/>
    </row>
    <row r="3" spans="1:15" ht="11.25" customHeight="1">
      <c r="A3" s="739"/>
      <c r="B3" s="740"/>
      <c r="C3" s="740"/>
      <c r="D3" s="740"/>
      <c r="E3" s="740"/>
      <c r="F3" s="740"/>
      <c r="G3" s="740"/>
      <c r="H3" s="740"/>
      <c r="I3" s="740"/>
      <c r="J3" s="740"/>
      <c r="K3" s="740"/>
      <c r="L3" s="740"/>
      <c r="M3" s="740"/>
      <c r="N3" s="740"/>
      <c r="O3" s="740"/>
    </row>
    <row r="4" spans="1:15" ht="11.25" customHeight="1">
      <c r="A4" s="212"/>
      <c r="B4" s="212"/>
      <c r="C4" s="731" t="s">
        <v>6</v>
      </c>
      <c r="D4" s="732"/>
      <c r="E4" s="732"/>
      <c r="F4" s="732"/>
      <c r="G4" s="732"/>
      <c r="H4" s="328"/>
      <c r="I4" s="212"/>
      <c r="J4" s="731" t="s">
        <v>7</v>
      </c>
      <c r="K4" s="732"/>
      <c r="L4" s="732"/>
      <c r="M4" s="732"/>
      <c r="N4" s="732"/>
      <c r="O4" s="328"/>
    </row>
    <row r="5" spans="1:15" ht="11.25" customHeight="1">
      <c r="A5" s="329"/>
      <c r="B5" s="329"/>
      <c r="C5" s="330"/>
      <c r="D5" s="330"/>
      <c r="E5" s="741" t="s">
        <v>14</v>
      </c>
      <c r="F5" s="732"/>
      <c r="G5" s="732"/>
      <c r="H5" s="331"/>
      <c r="I5" s="292"/>
      <c r="J5" s="330"/>
      <c r="K5" s="330"/>
      <c r="L5" s="741" t="s">
        <v>14</v>
      </c>
      <c r="M5" s="732"/>
      <c r="N5" s="732"/>
      <c r="O5" s="331"/>
    </row>
    <row r="6" spans="1:15" ht="12.6" customHeight="1">
      <c r="A6" s="329"/>
      <c r="B6" s="329"/>
      <c r="C6" s="111" t="s">
        <v>347</v>
      </c>
      <c r="D6" s="111"/>
      <c r="E6" s="111"/>
      <c r="F6" s="111"/>
      <c r="G6" s="212" t="s">
        <v>115</v>
      </c>
      <c r="H6" s="611"/>
      <c r="I6" s="292"/>
      <c r="J6" s="111" t="s">
        <v>347</v>
      </c>
      <c r="K6" s="111"/>
      <c r="L6" s="111"/>
      <c r="M6" s="111"/>
      <c r="N6" s="212" t="s">
        <v>115</v>
      </c>
      <c r="O6" s="611"/>
    </row>
    <row r="7" spans="1:15" ht="11.25" customHeight="1">
      <c r="A7" s="329"/>
      <c r="B7" s="329"/>
      <c r="C7" s="111" t="s">
        <v>121</v>
      </c>
      <c r="D7" s="111"/>
      <c r="E7" s="111" t="s">
        <v>127</v>
      </c>
      <c r="F7" s="410"/>
      <c r="G7" s="111" t="s">
        <v>329</v>
      </c>
      <c r="H7" s="410"/>
      <c r="I7" s="329"/>
      <c r="J7" s="111" t="s">
        <v>121</v>
      </c>
      <c r="K7" s="111"/>
      <c r="L7" s="111" t="s">
        <v>127</v>
      </c>
      <c r="M7" s="410"/>
      <c r="N7" s="111" t="s">
        <v>329</v>
      </c>
      <c r="O7" s="410"/>
    </row>
    <row r="8" spans="1:15" ht="11.25" customHeight="1">
      <c r="A8" s="332" t="s">
        <v>348</v>
      </c>
      <c r="B8" s="332"/>
      <c r="C8" s="214" t="s">
        <v>128</v>
      </c>
      <c r="D8" s="214"/>
      <c r="E8" s="214" t="s">
        <v>331</v>
      </c>
      <c r="F8" s="604"/>
      <c r="G8" s="214" t="s">
        <v>332</v>
      </c>
      <c r="H8" s="604"/>
      <c r="I8" s="332"/>
      <c r="J8" s="214" t="s">
        <v>128</v>
      </c>
      <c r="K8" s="214"/>
      <c r="L8" s="214" t="s">
        <v>331</v>
      </c>
      <c r="M8" s="604"/>
      <c r="N8" s="214" t="s">
        <v>332</v>
      </c>
      <c r="O8" s="604"/>
    </row>
    <row r="9" spans="1:15" ht="11.25" customHeight="1">
      <c r="A9" s="234" t="s">
        <v>79</v>
      </c>
      <c r="B9" s="17"/>
      <c r="C9" s="2">
        <v>33</v>
      </c>
      <c r="D9" s="1"/>
      <c r="E9" s="84">
        <v>4695</v>
      </c>
      <c r="F9" s="104"/>
      <c r="G9" s="85">
        <v>141.33000000000001</v>
      </c>
      <c r="H9" s="83"/>
      <c r="I9" s="18"/>
      <c r="J9" s="2">
        <v>50</v>
      </c>
      <c r="K9" s="1"/>
      <c r="L9" s="84">
        <v>6715</v>
      </c>
      <c r="M9" s="104"/>
      <c r="N9" s="85">
        <v>134.13</v>
      </c>
      <c r="O9" s="14"/>
    </row>
    <row r="10" spans="1:15" ht="11.25" customHeight="1">
      <c r="A10" s="234" t="s">
        <v>80</v>
      </c>
      <c r="B10" s="17"/>
      <c r="C10" s="2">
        <v>142</v>
      </c>
      <c r="D10" s="1"/>
      <c r="E10" s="2">
        <v>23100</v>
      </c>
      <c r="F10" s="285">
        <v>6</v>
      </c>
      <c r="G10" s="86">
        <v>162.5</v>
      </c>
      <c r="H10" s="88"/>
      <c r="I10" s="18"/>
      <c r="J10" s="2">
        <v>125</v>
      </c>
      <c r="K10" s="88"/>
      <c r="L10" s="2">
        <v>19200</v>
      </c>
      <c r="M10" s="285">
        <v>6</v>
      </c>
      <c r="N10" s="86">
        <v>153</v>
      </c>
      <c r="O10" s="285">
        <v>6</v>
      </c>
    </row>
    <row r="11" spans="1:15" ht="11.25" customHeight="1">
      <c r="A11" s="234" t="s">
        <v>349</v>
      </c>
      <c r="B11" s="17"/>
      <c r="C11" s="2">
        <v>219</v>
      </c>
      <c r="D11" s="1"/>
      <c r="E11" s="2">
        <v>37640</v>
      </c>
      <c r="F11" s="88"/>
      <c r="G11" s="86">
        <v>171.86</v>
      </c>
      <c r="H11" s="88"/>
      <c r="I11" s="18"/>
      <c r="J11" s="2">
        <v>168</v>
      </c>
      <c r="K11" s="1"/>
      <c r="L11" s="2">
        <v>29497</v>
      </c>
      <c r="M11" s="88"/>
      <c r="N11" s="86">
        <v>175.69</v>
      </c>
      <c r="O11" s="88"/>
    </row>
    <row r="12" spans="1:15" ht="11.25" customHeight="1">
      <c r="A12" s="234" t="s">
        <v>106</v>
      </c>
      <c r="B12" s="17"/>
      <c r="C12" s="2">
        <v>79</v>
      </c>
      <c r="D12" s="1"/>
      <c r="E12" s="2">
        <v>12800</v>
      </c>
      <c r="F12" s="285">
        <v>6</v>
      </c>
      <c r="G12" s="86">
        <v>162</v>
      </c>
      <c r="H12" s="285">
        <v>6</v>
      </c>
      <c r="I12" s="18"/>
      <c r="J12" s="2">
        <v>73</v>
      </c>
      <c r="K12" s="88"/>
      <c r="L12" s="2">
        <v>10900</v>
      </c>
      <c r="M12" s="285">
        <v>6</v>
      </c>
      <c r="N12" s="86">
        <v>148</v>
      </c>
      <c r="O12" s="285">
        <v>6</v>
      </c>
    </row>
    <row r="13" spans="1:15" ht="11.25" customHeight="1">
      <c r="A13" s="234" t="s">
        <v>84</v>
      </c>
      <c r="B13" s="17"/>
      <c r="C13" s="163" t="s">
        <v>107</v>
      </c>
      <c r="D13" s="580"/>
      <c r="E13" s="163" t="s">
        <v>107</v>
      </c>
      <c r="F13" s="88"/>
      <c r="G13" s="163" t="s">
        <v>107</v>
      </c>
      <c r="H13" s="88"/>
      <c r="I13" s="18"/>
      <c r="J13" s="163" t="s">
        <v>107</v>
      </c>
      <c r="K13" s="580"/>
      <c r="L13" s="163" t="s">
        <v>107</v>
      </c>
      <c r="M13" s="88"/>
      <c r="N13" s="163" t="s">
        <v>107</v>
      </c>
      <c r="O13" s="88"/>
    </row>
    <row r="14" spans="1:15" ht="11.25" customHeight="1">
      <c r="A14" s="234" t="s">
        <v>108</v>
      </c>
      <c r="B14" s="17"/>
      <c r="C14" s="2">
        <v>64</v>
      </c>
      <c r="D14" s="1"/>
      <c r="E14" s="2">
        <v>12217</v>
      </c>
      <c r="F14" s="88"/>
      <c r="G14" s="86">
        <v>189.94</v>
      </c>
      <c r="H14" s="88"/>
      <c r="I14" s="18"/>
      <c r="J14" s="2">
        <v>59</v>
      </c>
      <c r="K14" s="1"/>
      <c r="L14" s="2">
        <v>11102</v>
      </c>
      <c r="M14" s="88"/>
      <c r="N14" s="86">
        <v>188.17</v>
      </c>
      <c r="O14" s="88"/>
    </row>
    <row r="15" spans="1:15" ht="11.25" customHeight="1">
      <c r="A15" s="234" t="s">
        <v>87</v>
      </c>
      <c r="B15" s="17"/>
      <c r="C15" s="2">
        <v>469</v>
      </c>
      <c r="D15" s="1"/>
      <c r="E15" s="2">
        <v>67262</v>
      </c>
      <c r="F15" s="88"/>
      <c r="G15" s="86">
        <v>143.38</v>
      </c>
      <c r="H15" s="88"/>
      <c r="I15" s="18"/>
      <c r="J15" s="2">
        <v>568</v>
      </c>
      <c r="K15" s="1"/>
      <c r="L15" s="2">
        <v>81940</v>
      </c>
      <c r="M15" s="88"/>
      <c r="N15" s="86">
        <v>144.34</v>
      </c>
      <c r="O15" s="88"/>
    </row>
    <row r="16" spans="1:15" ht="11.25" customHeight="1">
      <c r="A16" s="234" t="s">
        <v>88</v>
      </c>
      <c r="B16" s="17"/>
      <c r="C16" s="2">
        <v>252</v>
      </c>
      <c r="D16" s="1"/>
      <c r="E16" s="2">
        <v>53869</v>
      </c>
      <c r="F16" s="88"/>
      <c r="G16" s="86">
        <v>213.43</v>
      </c>
      <c r="H16" s="88"/>
      <c r="I16" s="18"/>
      <c r="J16" s="2">
        <v>265</v>
      </c>
      <c r="K16" s="1"/>
      <c r="L16" s="2">
        <v>55759</v>
      </c>
      <c r="M16" s="88"/>
      <c r="N16" s="86">
        <v>210.72</v>
      </c>
      <c r="O16" s="88"/>
    </row>
    <row r="17" spans="1:15" ht="11.25" customHeight="1">
      <c r="A17" s="234" t="s">
        <v>89</v>
      </c>
      <c r="B17" s="17"/>
      <c r="C17" s="2">
        <v>193</v>
      </c>
      <c r="D17" s="1"/>
      <c r="E17" s="2">
        <v>29300</v>
      </c>
      <c r="F17" s="285">
        <v>6</v>
      </c>
      <c r="G17" s="86">
        <v>151.5</v>
      </c>
      <c r="H17" s="285">
        <v>6</v>
      </c>
      <c r="I17" s="18"/>
      <c r="J17" s="2">
        <v>183</v>
      </c>
      <c r="K17" s="88"/>
      <c r="L17" s="2">
        <v>36035</v>
      </c>
      <c r="M17" s="88"/>
      <c r="N17" s="86">
        <v>196.43</v>
      </c>
      <c r="O17" s="88"/>
    </row>
    <row r="18" spans="1:15" ht="11.25" customHeight="1">
      <c r="A18" s="234" t="s">
        <v>350</v>
      </c>
      <c r="B18" s="17"/>
      <c r="C18" s="2">
        <v>308</v>
      </c>
      <c r="D18" s="1"/>
      <c r="E18" s="2">
        <v>50749</v>
      </c>
      <c r="F18" s="88"/>
      <c r="G18" s="86">
        <v>164.51</v>
      </c>
      <c r="H18" s="88"/>
      <c r="I18" s="18"/>
      <c r="J18" s="2">
        <v>287</v>
      </c>
      <c r="K18" s="1"/>
      <c r="L18" s="2">
        <v>48800</v>
      </c>
      <c r="M18" s="285">
        <v>6</v>
      </c>
      <c r="N18" s="86">
        <v>170</v>
      </c>
      <c r="O18" s="285">
        <v>6</v>
      </c>
    </row>
    <row r="19" spans="1:15" ht="11.25" customHeight="1">
      <c r="A19" s="234" t="s">
        <v>91</v>
      </c>
      <c r="B19" s="17"/>
      <c r="C19" s="2">
        <v>96</v>
      </c>
      <c r="D19" s="1"/>
      <c r="E19" s="2">
        <v>13104</v>
      </c>
      <c r="F19" s="88"/>
      <c r="G19" s="86">
        <v>136.99</v>
      </c>
      <c r="H19" s="88"/>
      <c r="I19" s="18"/>
      <c r="J19" s="2">
        <v>90</v>
      </c>
      <c r="K19" s="1"/>
      <c r="L19" s="2">
        <v>11747</v>
      </c>
      <c r="M19" s="88"/>
      <c r="N19" s="86">
        <v>131.21</v>
      </c>
      <c r="O19" s="88"/>
    </row>
    <row r="20" spans="1:15" ht="11.25" customHeight="1">
      <c r="A20" s="234" t="s">
        <v>109</v>
      </c>
      <c r="B20" s="17"/>
      <c r="C20" s="2">
        <v>280</v>
      </c>
      <c r="D20" s="1"/>
      <c r="E20" s="2">
        <v>49000</v>
      </c>
      <c r="F20" s="285">
        <v>6</v>
      </c>
      <c r="G20" s="86">
        <v>175</v>
      </c>
      <c r="H20" s="285">
        <v>6</v>
      </c>
      <c r="I20" s="18"/>
      <c r="J20" s="2">
        <v>267</v>
      </c>
      <c r="K20" s="285">
        <v>6</v>
      </c>
      <c r="L20" s="2">
        <v>45800</v>
      </c>
      <c r="M20" s="285">
        <v>6</v>
      </c>
      <c r="N20" s="86">
        <v>171.5</v>
      </c>
      <c r="O20" s="285">
        <v>6</v>
      </c>
    </row>
    <row r="21" spans="1:15" ht="11.25" customHeight="1">
      <c r="A21" s="234" t="s">
        <v>92</v>
      </c>
      <c r="B21" s="17"/>
      <c r="C21" s="2">
        <v>36</v>
      </c>
      <c r="D21" s="1"/>
      <c r="E21" s="2">
        <v>4291</v>
      </c>
      <c r="F21" s="88"/>
      <c r="G21" s="86">
        <v>117.57</v>
      </c>
      <c r="H21" s="88"/>
      <c r="I21" s="18"/>
      <c r="J21" s="2">
        <v>42</v>
      </c>
      <c r="K21" s="1"/>
      <c r="L21" s="2">
        <v>5075</v>
      </c>
      <c r="M21" s="88"/>
      <c r="N21" s="86">
        <v>121.55</v>
      </c>
      <c r="O21" s="88"/>
    </row>
    <row r="22" spans="1:15" ht="11.25" customHeight="1">
      <c r="A22" s="235" t="s">
        <v>110</v>
      </c>
      <c r="B22" s="17"/>
      <c r="C22" s="163" t="s">
        <v>107</v>
      </c>
      <c r="D22" s="581"/>
      <c r="E22" s="163" t="s">
        <v>107</v>
      </c>
      <c r="F22" s="88"/>
      <c r="G22" s="163" t="s">
        <v>107</v>
      </c>
      <c r="H22" s="88"/>
      <c r="I22" s="89"/>
      <c r="J22" s="163" t="s">
        <v>107</v>
      </c>
      <c r="K22" s="581"/>
      <c r="L22" s="163" t="s">
        <v>107</v>
      </c>
      <c r="M22" s="88"/>
      <c r="N22" s="163" t="s">
        <v>107</v>
      </c>
      <c r="O22" s="88"/>
    </row>
    <row r="23" spans="1:15" ht="11.25" customHeight="1">
      <c r="A23" s="234" t="s">
        <v>95</v>
      </c>
      <c r="B23" s="17"/>
      <c r="C23" s="2">
        <v>1</v>
      </c>
      <c r="D23" s="1"/>
      <c r="E23" s="2">
        <v>514</v>
      </c>
      <c r="F23" s="88"/>
      <c r="G23" s="86">
        <v>350.1</v>
      </c>
      <c r="H23" s="88"/>
      <c r="I23" s="18"/>
      <c r="J23" s="2">
        <v>1</v>
      </c>
      <c r="K23" s="1"/>
      <c r="L23" s="2">
        <v>410</v>
      </c>
      <c r="M23" s="88"/>
      <c r="N23" s="86">
        <v>363.5</v>
      </c>
      <c r="O23" s="88"/>
    </row>
    <row r="24" spans="1:15" ht="11.25" customHeight="1">
      <c r="A24" s="234" t="s">
        <v>351</v>
      </c>
      <c r="B24" s="17"/>
      <c r="C24" s="2">
        <v>224</v>
      </c>
      <c r="D24" s="1"/>
      <c r="E24" s="2">
        <v>27200</v>
      </c>
      <c r="F24" s="285">
        <v>6</v>
      </c>
      <c r="G24" s="86">
        <v>121.5</v>
      </c>
      <c r="H24" s="285">
        <v>6</v>
      </c>
      <c r="I24" s="18"/>
      <c r="J24" s="2">
        <v>179</v>
      </c>
      <c r="K24" s="1"/>
      <c r="L24" s="2">
        <v>23800</v>
      </c>
      <c r="M24" s="285">
        <v>6</v>
      </c>
      <c r="N24" s="86">
        <v>132.5</v>
      </c>
      <c r="O24" s="285">
        <v>6</v>
      </c>
    </row>
    <row r="25" spans="1:15" ht="12.6" customHeight="1">
      <c r="A25" s="234" t="s">
        <v>352</v>
      </c>
      <c r="B25" s="17"/>
      <c r="C25" s="179">
        <v>24</v>
      </c>
      <c r="D25" s="236"/>
      <c r="E25" s="179">
        <v>5010</v>
      </c>
      <c r="F25" s="237">
        <v>6</v>
      </c>
      <c r="G25" s="218">
        <v>212</v>
      </c>
      <c r="H25" s="237">
        <v>6</v>
      </c>
      <c r="I25" s="238"/>
      <c r="J25" s="179">
        <v>25</v>
      </c>
      <c r="K25" s="236"/>
      <c r="L25" s="179">
        <v>5410</v>
      </c>
      <c r="M25" s="285">
        <v>6</v>
      </c>
      <c r="N25" s="87">
        <v>214.5</v>
      </c>
      <c r="O25" s="285">
        <v>6</v>
      </c>
    </row>
    <row r="26" spans="1:15" ht="12.6" customHeight="1">
      <c r="A26" s="239" t="s">
        <v>353</v>
      </c>
      <c r="B26" s="19"/>
      <c r="C26" s="4">
        <v>2429</v>
      </c>
      <c r="D26" s="3"/>
      <c r="E26" s="4">
        <v>392000</v>
      </c>
      <c r="F26" s="174">
        <v>6</v>
      </c>
      <c r="G26" s="87">
        <v>161.5</v>
      </c>
      <c r="H26" s="174">
        <v>6</v>
      </c>
      <c r="I26" s="51"/>
      <c r="J26" s="4">
        <v>2390</v>
      </c>
      <c r="K26" s="285">
        <v>6</v>
      </c>
      <c r="L26" s="4">
        <v>393000</v>
      </c>
      <c r="M26" s="175">
        <v>6</v>
      </c>
      <c r="N26" s="148">
        <v>164.5</v>
      </c>
      <c r="O26" s="175">
        <v>6</v>
      </c>
    </row>
    <row r="27" spans="1:15" ht="11.25" customHeight="1">
      <c r="A27" s="234" t="s">
        <v>99</v>
      </c>
      <c r="B27" s="19"/>
      <c r="C27" s="240" t="s">
        <v>96</v>
      </c>
      <c r="D27" s="241"/>
      <c r="E27" s="240" t="s">
        <v>96</v>
      </c>
      <c r="F27" s="225"/>
      <c r="G27" s="240" t="s">
        <v>96</v>
      </c>
      <c r="H27" s="225"/>
      <c r="I27" s="242"/>
      <c r="J27" s="240" t="s">
        <v>96</v>
      </c>
      <c r="K27" s="241"/>
      <c r="L27" s="240" t="s">
        <v>96</v>
      </c>
      <c r="M27" s="225"/>
      <c r="N27" s="240" t="s">
        <v>96</v>
      </c>
      <c r="O27" s="225"/>
    </row>
    <row r="28" spans="1:15" ht="12.6" customHeight="1">
      <c r="A28" s="239" t="s">
        <v>354</v>
      </c>
      <c r="B28" s="243"/>
      <c r="C28" s="179">
        <v>2429</v>
      </c>
      <c r="D28" s="236"/>
      <c r="E28" s="179">
        <v>392000</v>
      </c>
      <c r="F28" s="237">
        <v>6</v>
      </c>
      <c r="G28" s="218">
        <v>161.5</v>
      </c>
      <c r="H28" s="237">
        <v>6</v>
      </c>
      <c r="I28" s="238"/>
      <c r="J28" s="179">
        <v>2390</v>
      </c>
      <c r="K28" s="166">
        <v>6</v>
      </c>
      <c r="L28" s="179">
        <v>393000</v>
      </c>
      <c r="M28" s="166">
        <v>6</v>
      </c>
      <c r="N28" s="218">
        <v>164.5</v>
      </c>
      <c r="O28" s="166">
        <v>6</v>
      </c>
    </row>
    <row r="29" spans="1:15" ht="11.25" customHeight="1">
      <c r="A29" s="742" t="s">
        <v>132</v>
      </c>
      <c r="B29" s="677"/>
      <c r="C29" s="677"/>
      <c r="D29" s="677"/>
      <c r="E29" s="677"/>
      <c r="F29" s="677"/>
      <c r="G29" s="677"/>
      <c r="H29" s="677"/>
      <c r="I29" s="677"/>
      <c r="J29" s="677"/>
      <c r="K29" s="677"/>
      <c r="L29" s="677"/>
      <c r="M29" s="677"/>
      <c r="N29" s="677"/>
      <c r="O29" s="677"/>
    </row>
    <row r="30" spans="1:15" s="608" customFormat="1" ht="33.75" customHeight="1">
      <c r="A30" s="743" t="s">
        <v>355</v>
      </c>
      <c r="B30" s="722"/>
      <c r="C30" s="722"/>
      <c r="D30" s="722"/>
      <c r="E30" s="722"/>
      <c r="F30" s="722"/>
      <c r="G30" s="722"/>
      <c r="H30" s="722"/>
      <c r="I30" s="722"/>
      <c r="J30" s="722"/>
      <c r="K30" s="722"/>
      <c r="L30" s="722"/>
      <c r="M30" s="722"/>
      <c r="N30" s="722"/>
      <c r="O30" s="722"/>
    </row>
    <row r="31" spans="1:15" ht="11.25" customHeight="1">
      <c r="A31" s="744" t="s">
        <v>356</v>
      </c>
      <c r="B31" s="745"/>
      <c r="C31" s="745"/>
      <c r="D31" s="745"/>
      <c r="E31" s="745"/>
      <c r="F31" s="745"/>
      <c r="G31" s="745"/>
      <c r="H31" s="745"/>
      <c r="I31" s="745"/>
      <c r="J31" s="745"/>
      <c r="K31" s="745"/>
      <c r="L31" s="745"/>
      <c r="M31" s="745"/>
      <c r="N31" s="745"/>
      <c r="O31" s="745"/>
    </row>
    <row r="32" spans="1:15" s="609" customFormat="1" ht="22.5" customHeight="1">
      <c r="A32" s="746" t="s">
        <v>357</v>
      </c>
      <c r="B32" s="749"/>
      <c r="C32" s="749"/>
      <c r="D32" s="749"/>
      <c r="E32" s="749"/>
      <c r="F32" s="749"/>
      <c r="G32" s="749"/>
      <c r="H32" s="749"/>
      <c r="I32" s="749"/>
      <c r="J32" s="749"/>
      <c r="K32" s="749"/>
      <c r="L32" s="749"/>
      <c r="M32" s="749"/>
      <c r="N32" s="749"/>
      <c r="O32" s="749"/>
    </row>
    <row r="33" spans="1:15" s="609" customFormat="1" ht="22.5" customHeight="1">
      <c r="A33" s="746" t="s">
        <v>358</v>
      </c>
      <c r="B33" s="749"/>
      <c r="C33" s="749"/>
      <c r="D33" s="749"/>
      <c r="E33" s="749"/>
      <c r="F33" s="749"/>
      <c r="G33" s="749"/>
      <c r="H33" s="749"/>
      <c r="I33" s="749"/>
      <c r="J33" s="749"/>
      <c r="K33" s="749"/>
      <c r="L33" s="749"/>
      <c r="M33" s="749"/>
      <c r="N33" s="749"/>
      <c r="O33" s="749"/>
    </row>
    <row r="34" spans="1:15" s="608" customFormat="1" ht="33.75" customHeight="1">
      <c r="A34" s="746" t="s">
        <v>359</v>
      </c>
      <c r="B34" s="722"/>
      <c r="C34" s="722"/>
      <c r="D34" s="722"/>
      <c r="E34" s="722"/>
      <c r="F34" s="722"/>
      <c r="G34" s="722"/>
      <c r="H34" s="722"/>
      <c r="I34" s="722"/>
      <c r="J34" s="722"/>
      <c r="K34" s="722"/>
      <c r="L34" s="722"/>
      <c r="M34" s="722"/>
      <c r="N34" s="722"/>
      <c r="O34" s="722"/>
    </row>
    <row r="35" spans="1:15" ht="11.25" customHeight="1">
      <c r="A35" s="744" t="s">
        <v>360</v>
      </c>
      <c r="B35" s="748"/>
      <c r="C35" s="748"/>
      <c r="D35" s="748"/>
      <c r="E35" s="748"/>
      <c r="F35" s="748"/>
      <c r="G35" s="748"/>
      <c r="H35" s="748"/>
      <c r="I35" s="748"/>
      <c r="J35" s="748"/>
      <c r="K35" s="748"/>
      <c r="L35" s="748"/>
      <c r="M35" s="748"/>
      <c r="N35" s="748"/>
      <c r="O35" s="748"/>
    </row>
    <row r="36" spans="1:15" ht="11.25" customHeight="1">
      <c r="A36" s="747" t="s">
        <v>361</v>
      </c>
      <c r="B36" s="748"/>
      <c r="C36" s="748"/>
      <c r="D36" s="748"/>
      <c r="E36" s="748"/>
      <c r="F36" s="748"/>
      <c r="G36" s="748"/>
      <c r="H36" s="748"/>
      <c r="I36" s="748"/>
      <c r="J36" s="748"/>
      <c r="K36" s="748"/>
      <c r="L36" s="748"/>
      <c r="M36" s="748"/>
      <c r="N36" s="748"/>
      <c r="O36" s="748"/>
    </row>
    <row r="37" spans="1:15" ht="11.25" customHeight="1">
      <c r="A37" s="747" t="s">
        <v>362</v>
      </c>
      <c r="B37" s="748"/>
      <c r="C37" s="748"/>
      <c r="D37" s="748"/>
      <c r="E37" s="748"/>
      <c r="F37" s="748"/>
      <c r="G37" s="748"/>
      <c r="H37" s="748"/>
      <c r="I37" s="748"/>
      <c r="J37" s="748"/>
      <c r="K37" s="748"/>
      <c r="L37" s="748"/>
      <c r="M37" s="748"/>
      <c r="N37" s="748"/>
      <c r="O37" s="748"/>
    </row>
    <row r="38" spans="1:15" ht="11.25" customHeight="1"/>
  </sheetData>
  <mergeCells count="16">
    <mergeCell ref="A29:O29"/>
    <mergeCell ref="A30:O30"/>
    <mergeCell ref="A31:O31"/>
    <mergeCell ref="A34:O34"/>
    <mergeCell ref="A37:O37"/>
    <mergeCell ref="A33:O33"/>
    <mergeCell ref="A32:O32"/>
    <mergeCell ref="A35:O35"/>
    <mergeCell ref="A36:O36"/>
    <mergeCell ref="A1:O1"/>
    <mergeCell ref="A2:O2"/>
    <mergeCell ref="A3:O3"/>
    <mergeCell ref="E5:G5"/>
    <mergeCell ref="C4:G4"/>
    <mergeCell ref="J4:N4"/>
    <mergeCell ref="L5:N5"/>
  </mergeCells>
  <pageMargins left="0.5" right="0.5" top="0.5" bottom="0.75" header="0.3" footer="0.3"/>
  <pageSetup scale="9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K1"/>
    </sheetView>
  </sheetViews>
  <sheetFormatPr defaultRowHeight="15"/>
  <cols>
    <col min="1" max="1" width="10.7109375" style="602" customWidth="1"/>
    <col min="2" max="2" width="1.7109375" style="602" customWidth="1"/>
    <col min="3" max="3" width="8.28515625" style="602" customWidth="1"/>
    <col min="4" max="4" width="1.7109375" style="602" customWidth="1"/>
    <col min="5" max="5" width="8.28515625" style="602" customWidth="1"/>
    <col min="6" max="6" width="1.7109375" style="602" customWidth="1"/>
    <col min="7" max="7" width="8.28515625" style="602" customWidth="1"/>
    <col min="8" max="8" width="1.7109375" style="602" customWidth="1"/>
    <col min="9" max="9" width="8.28515625" style="602" customWidth="1"/>
    <col min="10" max="10" width="1.7109375" style="602" customWidth="1"/>
    <col min="11" max="11" width="8.28515625" style="602" customWidth="1"/>
    <col min="12" max="16384" width="9.140625" style="602"/>
  </cols>
  <sheetData>
    <row r="1" spans="1:11" ht="11.25" customHeight="1">
      <c r="A1" s="754" t="s">
        <v>363</v>
      </c>
      <c r="B1" s="754"/>
      <c r="C1" s="754"/>
      <c r="D1" s="754"/>
      <c r="E1" s="754"/>
      <c r="F1" s="754"/>
      <c r="G1" s="754"/>
      <c r="H1" s="754"/>
      <c r="I1" s="754"/>
      <c r="J1" s="754"/>
      <c r="K1" s="754"/>
    </row>
    <row r="2" spans="1:11" ht="11.25" customHeight="1">
      <c r="A2" s="754" t="s">
        <v>364</v>
      </c>
      <c r="B2" s="754"/>
      <c r="C2" s="754"/>
      <c r="D2" s="754"/>
      <c r="E2" s="754"/>
      <c r="F2" s="754"/>
      <c r="G2" s="754"/>
      <c r="H2" s="754"/>
      <c r="I2" s="754"/>
      <c r="J2" s="754"/>
      <c r="K2" s="754"/>
    </row>
    <row r="3" spans="1:11" ht="11.25" customHeight="1">
      <c r="A3" s="755"/>
      <c r="B3" s="755"/>
      <c r="C3" s="755"/>
      <c r="D3" s="755"/>
      <c r="E3" s="755"/>
      <c r="F3" s="755"/>
      <c r="G3" s="755"/>
      <c r="H3" s="755"/>
      <c r="I3" s="755"/>
      <c r="J3" s="755"/>
      <c r="K3" s="755"/>
    </row>
    <row r="4" spans="1:11" ht="11.25" customHeight="1">
      <c r="A4" s="754" t="s">
        <v>365</v>
      </c>
      <c r="B4" s="754"/>
      <c r="C4" s="754"/>
      <c r="D4" s="754"/>
      <c r="E4" s="754"/>
      <c r="F4" s="754"/>
      <c r="G4" s="754"/>
      <c r="H4" s="754"/>
      <c r="I4" s="754"/>
      <c r="J4" s="754"/>
      <c r="K4" s="754"/>
    </row>
    <row r="5" spans="1:11" ht="11.25" customHeight="1">
      <c r="A5" s="756"/>
      <c r="B5" s="756"/>
      <c r="C5" s="756"/>
      <c r="D5" s="756"/>
      <c r="E5" s="756"/>
      <c r="F5" s="756"/>
      <c r="G5" s="756"/>
      <c r="H5" s="756"/>
      <c r="I5" s="756"/>
      <c r="J5" s="756"/>
      <c r="K5" s="756"/>
    </row>
    <row r="6" spans="1:11" ht="11.25" customHeight="1">
      <c r="A6" s="325"/>
      <c r="B6" s="325"/>
      <c r="C6" s="751" t="s">
        <v>242</v>
      </c>
      <c r="D6" s="751"/>
      <c r="E6" s="751"/>
      <c r="F6" s="751"/>
      <c r="G6" s="751"/>
      <c r="H6" s="325"/>
      <c r="I6" s="325" t="s">
        <v>366</v>
      </c>
      <c r="J6" s="325"/>
      <c r="K6" s="293" t="s">
        <v>367</v>
      </c>
    </row>
    <row r="7" spans="1:11" ht="11.25" customHeight="1">
      <c r="A7" s="326" t="s">
        <v>368</v>
      </c>
      <c r="B7" s="326"/>
      <c r="C7" s="293" t="s">
        <v>369</v>
      </c>
      <c r="D7" s="326"/>
      <c r="E7" s="293" t="s">
        <v>370</v>
      </c>
      <c r="F7" s="326"/>
      <c r="G7" s="326" t="s">
        <v>367</v>
      </c>
      <c r="H7" s="326"/>
      <c r="I7" s="326" t="s">
        <v>371</v>
      </c>
      <c r="J7" s="326"/>
      <c r="K7" s="326" t="s">
        <v>371</v>
      </c>
    </row>
    <row r="8" spans="1:11" ht="11.25" customHeight="1">
      <c r="A8" s="327" t="s">
        <v>6</v>
      </c>
      <c r="B8" s="244"/>
      <c r="C8" s="577">
        <v>114.5</v>
      </c>
      <c r="D8" s="578"/>
      <c r="E8" s="577">
        <v>216.5</v>
      </c>
      <c r="F8" s="579"/>
      <c r="G8" s="577">
        <v>115.5</v>
      </c>
      <c r="H8" s="579"/>
      <c r="I8" s="577">
        <v>161.5</v>
      </c>
      <c r="J8" s="579"/>
      <c r="K8" s="577">
        <v>117</v>
      </c>
    </row>
    <row r="9" spans="1:11" ht="11.25" customHeight="1">
      <c r="A9" s="327" t="s">
        <v>7</v>
      </c>
      <c r="B9" s="244"/>
      <c r="C9" s="577">
        <v>119</v>
      </c>
      <c r="D9" s="578"/>
      <c r="E9" s="577">
        <v>214</v>
      </c>
      <c r="F9" s="579"/>
      <c r="G9" s="577">
        <v>119.5</v>
      </c>
      <c r="H9" s="579"/>
      <c r="I9" s="577">
        <v>164.5</v>
      </c>
      <c r="J9" s="579"/>
      <c r="K9" s="577">
        <v>121</v>
      </c>
    </row>
    <row r="10" spans="1:11" s="609" customFormat="1" ht="33.75" customHeight="1">
      <c r="A10" s="752" t="s">
        <v>372</v>
      </c>
      <c r="B10" s="753"/>
      <c r="C10" s="753"/>
      <c r="D10" s="753"/>
      <c r="E10" s="753"/>
      <c r="F10" s="753"/>
      <c r="G10" s="753"/>
      <c r="H10" s="753"/>
      <c r="I10" s="753"/>
      <c r="J10" s="753"/>
      <c r="K10" s="753"/>
    </row>
    <row r="11" spans="1:11" ht="11.25" customHeight="1">
      <c r="A11" s="750" t="s">
        <v>373</v>
      </c>
      <c r="B11" s="750"/>
      <c r="C11" s="750"/>
      <c r="D11" s="750"/>
      <c r="E11" s="750"/>
      <c r="F11" s="750"/>
      <c r="G11" s="750"/>
      <c r="H11" s="750"/>
      <c r="I11" s="750"/>
      <c r="J11" s="750"/>
      <c r="K11" s="750"/>
    </row>
    <row r="12" spans="1:11" ht="11.25" customHeight="1">
      <c r="A12" s="750" t="s">
        <v>374</v>
      </c>
      <c r="B12" s="750"/>
      <c r="C12" s="750"/>
      <c r="D12" s="750"/>
      <c r="E12" s="750"/>
      <c r="F12" s="750"/>
      <c r="G12" s="750"/>
      <c r="H12" s="750"/>
      <c r="I12" s="750"/>
      <c r="J12" s="750"/>
      <c r="K12" s="750"/>
    </row>
    <row r="13" spans="1:11" ht="11.25" customHeight="1"/>
  </sheetData>
  <mergeCells count="9">
    <mergeCell ref="A12:K12"/>
    <mergeCell ref="C6:G6"/>
    <mergeCell ref="A10:K10"/>
    <mergeCell ref="A11:K11"/>
    <mergeCell ref="A1:K1"/>
    <mergeCell ref="A2:K2"/>
    <mergeCell ref="A3:K3"/>
    <mergeCell ref="A4:K4"/>
    <mergeCell ref="A5:K5"/>
  </mergeCells>
  <pageMargins left="0.5" right="0.5" top="0.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zoomScaleNormal="100" workbookViewId="0">
      <selection sqref="A1:P1"/>
    </sheetView>
  </sheetViews>
  <sheetFormatPr defaultRowHeight="15"/>
  <cols>
    <col min="1" max="1" width="29.7109375" style="602" bestFit="1" customWidth="1"/>
    <col min="2" max="2" width="1.7109375" style="602" customWidth="1"/>
    <col min="3" max="3" width="7.7109375" style="602" customWidth="1"/>
    <col min="4" max="4" width="1.7109375" style="602" customWidth="1"/>
    <col min="5" max="5" width="7.7109375" style="602" customWidth="1"/>
    <col min="6" max="6" width="1.7109375" style="602" customWidth="1"/>
    <col min="7" max="7" width="7.7109375" style="602" customWidth="1"/>
    <col min="8" max="8" width="1.7109375" style="602" customWidth="1"/>
    <col min="9" max="9" width="7.7109375" style="602" customWidth="1"/>
    <col min="10" max="10" width="1.7109375" style="602" customWidth="1"/>
    <col min="11" max="11" width="7.7109375" style="602" customWidth="1"/>
    <col min="12" max="12" width="1.7109375" style="602" customWidth="1"/>
    <col min="13" max="13" width="7.7109375" style="602" customWidth="1"/>
    <col min="14" max="14" width="2.7109375" style="602" customWidth="1"/>
    <col min="15" max="15" width="5.7109375" style="602" customWidth="1"/>
    <col min="16" max="16" width="1.7109375" style="602" customWidth="1"/>
    <col min="17" max="16384" width="9.140625" style="602"/>
  </cols>
  <sheetData>
    <row r="1" spans="1:16" ht="11.25" customHeight="1">
      <c r="A1" s="757" t="s">
        <v>375</v>
      </c>
      <c r="B1" s="757"/>
      <c r="C1" s="757"/>
      <c r="D1" s="757"/>
      <c r="E1" s="757"/>
      <c r="F1" s="757"/>
      <c r="G1" s="757"/>
      <c r="H1" s="757"/>
      <c r="I1" s="757"/>
      <c r="J1" s="757"/>
      <c r="K1" s="757"/>
      <c r="L1" s="757"/>
      <c r="M1" s="757"/>
      <c r="N1" s="757"/>
      <c r="O1" s="757"/>
      <c r="P1" s="757"/>
    </row>
    <row r="2" spans="1:16" ht="11.25" customHeight="1">
      <c r="A2" s="757" t="s">
        <v>376</v>
      </c>
      <c r="B2" s="757"/>
      <c r="C2" s="757"/>
      <c r="D2" s="757"/>
      <c r="E2" s="757"/>
      <c r="F2" s="757"/>
      <c r="G2" s="757"/>
      <c r="H2" s="757"/>
      <c r="I2" s="757"/>
      <c r="J2" s="757"/>
      <c r="K2" s="757"/>
      <c r="L2" s="757"/>
      <c r="M2" s="757"/>
      <c r="N2" s="757"/>
      <c r="O2" s="757"/>
      <c r="P2" s="757"/>
    </row>
    <row r="3" spans="1:16" ht="11.25" customHeight="1">
      <c r="A3" s="683"/>
      <c r="B3" s="681"/>
      <c r="C3" s="681"/>
      <c r="D3" s="681"/>
      <c r="E3" s="681"/>
      <c r="F3" s="681"/>
      <c r="G3" s="681"/>
      <c r="H3" s="681"/>
      <c r="I3" s="681"/>
      <c r="J3" s="681"/>
      <c r="K3" s="681"/>
      <c r="L3" s="681"/>
      <c r="M3" s="681"/>
      <c r="N3" s="681"/>
      <c r="O3" s="681"/>
      <c r="P3" s="681"/>
    </row>
    <row r="4" spans="1:16" ht="11.25" customHeight="1">
      <c r="A4" s="757" t="s">
        <v>136</v>
      </c>
      <c r="B4" s="757"/>
      <c r="C4" s="757"/>
      <c r="D4" s="757"/>
      <c r="E4" s="757"/>
      <c r="F4" s="757"/>
      <c r="G4" s="757"/>
      <c r="H4" s="757"/>
      <c r="I4" s="757"/>
      <c r="J4" s="757"/>
      <c r="K4" s="757"/>
      <c r="L4" s="757"/>
      <c r="M4" s="757"/>
      <c r="N4" s="757"/>
      <c r="O4" s="757"/>
      <c r="P4" s="757"/>
    </row>
    <row r="5" spans="1:16" ht="11.25" customHeight="1">
      <c r="A5" s="758"/>
      <c r="B5" s="758"/>
      <c r="C5" s="758"/>
      <c r="D5" s="758"/>
      <c r="E5" s="758"/>
      <c r="F5" s="758"/>
      <c r="G5" s="758"/>
      <c r="H5" s="758"/>
      <c r="I5" s="758"/>
      <c r="J5" s="758"/>
      <c r="K5" s="758"/>
      <c r="L5" s="758"/>
      <c r="M5" s="758"/>
      <c r="N5" s="758"/>
      <c r="O5" s="758"/>
      <c r="P5" s="759"/>
    </row>
    <row r="6" spans="1:16" ht="11.25" customHeight="1">
      <c r="A6" s="245"/>
      <c r="B6" s="245"/>
      <c r="C6" s="245"/>
      <c r="D6" s="245"/>
      <c r="E6" s="245"/>
      <c r="F6" s="245"/>
      <c r="G6" s="245"/>
      <c r="H6" s="245"/>
      <c r="I6" s="245"/>
      <c r="J6" s="245"/>
      <c r="K6" s="245" t="s">
        <v>377</v>
      </c>
      <c r="L6" s="245"/>
      <c r="M6" s="245"/>
      <c r="N6" s="245"/>
      <c r="O6" s="245"/>
      <c r="P6" s="98"/>
    </row>
    <row r="7" spans="1:16" ht="11.25" customHeight="1">
      <c r="A7" s="294"/>
      <c r="B7" s="294"/>
      <c r="C7" s="293" t="s">
        <v>378</v>
      </c>
      <c r="D7" s="294"/>
      <c r="E7" s="294" t="s">
        <v>379</v>
      </c>
      <c r="F7" s="294"/>
      <c r="G7" s="294"/>
      <c r="H7" s="294"/>
      <c r="I7" s="294" t="s">
        <v>380</v>
      </c>
      <c r="J7" s="294"/>
      <c r="K7" s="294" t="s">
        <v>381</v>
      </c>
      <c r="L7" s="294"/>
      <c r="M7" s="294" t="s">
        <v>382</v>
      </c>
      <c r="N7" s="294"/>
      <c r="O7" s="294"/>
      <c r="P7" s="98"/>
    </row>
    <row r="8" spans="1:16" ht="11.25" customHeight="1">
      <c r="A8" s="294"/>
      <c r="B8" s="294"/>
      <c r="C8" s="126" t="s">
        <v>383</v>
      </c>
      <c r="D8" s="294"/>
      <c r="E8" s="294" t="s">
        <v>384</v>
      </c>
      <c r="F8" s="294"/>
      <c r="G8" s="294"/>
      <c r="H8" s="294"/>
      <c r="I8" s="294" t="s">
        <v>385</v>
      </c>
      <c r="J8" s="294"/>
      <c r="K8" s="294" t="s">
        <v>386</v>
      </c>
      <c r="L8" s="294"/>
      <c r="M8" s="294" t="s">
        <v>387</v>
      </c>
      <c r="N8" s="294"/>
      <c r="O8" s="294"/>
      <c r="P8" s="98"/>
    </row>
    <row r="9" spans="1:16" ht="11.25" customHeight="1">
      <c r="A9" s="246" t="s">
        <v>330</v>
      </c>
      <c r="B9" s="246"/>
      <c r="C9" s="247" t="s">
        <v>388</v>
      </c>
      <c r="D9" s="246"/>
      <c r="E9" s="246" t="s">
        <v>389</v>
      </c>
      <c r="F9" s="246"/>
      <c r="G9" s="246" t="s">
        <v>390</v>
      </c>
      <c r="H9" s="246"/>
      <c r="I9" s="246" t="s">
        <v>391</v>
      </c>
      <c r="J9" s="246"/>
      <c r="K9" s="246" t="s">
        <v>392</v>
      </c>
      <c r="L9" s="246"/>
      <c r="M9" s="246" t="s">
        <v>393</v>
      </c>
      <c r="N9" s="248"/>
      <c r="O9" s="246" t="s">
        <v>216</v>
      </c>
      <c r="P9" s="610"/>
    </row>
    <row r="10" spans="1:16" ht="11.25" customHeight="1">
      <c r="A10" s="249" t="s">
        <v>79</v>
      </c>
      <c r="B10" s="20"/>
      <c r="C10" s="2">
        <v>2010</v>
      </c>
      <c r="D10" s="2"/>
      <c r="E10" s="2">
        <v>337</v>
      </c>
      <c r="F10" s="152"/>
      <c r="G10" s="2">
        <v>65</v>
      </c>
      <c r="H10" s="152"/>
      <c r="I10" s="2">
        <v>195</v>
      </c>
      <c r="J10" s="152"/>
      <c r="K10" s="2">
        <v>24</v>
      </c>
      <c r="L10" s="152"/>
      <c r="M10" s="2">
        <v>45</v>
      </c>
      <c r="N10" s="152"/>
      <c r="O10" s="2">
        <v>2675</v>
      </c>
      <c r="P10" s="153"/>
    </row>
    <row r="11" spans="1:16" ht="11.25" customHeight="1">
      <c r="A11" s="250" t="s">
        <v>80</v>
      </c>
      <c r="B11" s="20"/>
      <c r="C11" s="2">
        <v>1770</v>
      </c>
      <c r="D11" s="2"/>
      <c r="E11" s="2">
        <v>893</v>
      </c>
      <c r="F11" s="152"/>
      <c r="G11" s="2">
        <v>239</v>
      </c>
      <c r="H11" s="152"/>
      <c r="I11" s="2">
        <v>240</v>
      </c>
      <c r="J11" s="152"/>
      <c r="K11" s="2">
        <v>43</v>
      </c>
      <c r="L11" s="152"/>
      <c r="M11" s="2">
        <v>222</v>
      </c>
      <c r="N11" s="152"/>
      <c r="O11" s="2">
        <v>3410</v>
      </c>
      <c r="P11" s="285">
        <v>5</v>
      </c>
    </row>
    <row r="12" spans="1:16" ht="11.25" customHeight="1">
      <c r="A12" s="250" t="s">
        <v>81</v>
      </c>
      <c r="B12" s="20"/>
      <c r="C12" s="2">
        <v>805</v>
      </c>
      <c r="D12" s="2"/>
      <c r="E12" s="2">
        <v>59</v>
      </c>
      <c r="F12" s="152"/>
      <c r="G12" s="2">
        <v>21</v>
      </c>
      <c r="H12" s="152"/>
      <c r="I12" s="2">
        <v>7</v>
      </c>
      <c r="J12" s="152"/>
      <c r="K12" s="2">
        <v>229</v>
      </c>
      <c r="L12" s="152"/>
      <c r="M12" s="2">
        <v>192</v>
      </c>
      <c r="N12" s="152"/>
      <c r="O12" s="2">
        <v>1313</v>
      </c>
      <c r="P12" s="153"/>
    </row>
    <row r="13" spans="1:16" ht="11.25" customHeight="1">
      <c r="A13" s="250" t="s">
        <v>82</v>
      </c>
      <c r="B13" s="20"/>
      <c r="C13" s="2">
        <v>2620</v>
      </c>
      <c r="D13" s="2"/>
      <c r="E13" s="2">
        <v>447</v>
      </c>
      <c r="F13" s="152"/>
      <c r="G13" s="2">
        <v>232</v>
      </c>
      <c r="H13" s="152"/>
      <c r="I13" s="2">
        <v>89</v>
      </c>
      <c r="J13" s="152"/>
      <c r="K13" s="2">
        <v>107</v>
      </c>
      <c r="L13" s="152"/>
      <c r="M13" s="2">
        <v>89</v>
      </c>
      <c r="N13" s="152"/>
      <c r="O13" s="2">
        <v>3580</v>
      </c>
      <c r="P13" s="285">
        <v>5</v>
      </c>
    </row>
    <row r="14" spans="1:16" ht="11.25" customHeight="1">
      <c r="A14" s="250" t="s">
        <v>106</v>
      </c>
      <c r="B14" s="20"/>
      <c r="C14" s="2">
        <v>3540</v>
      </c>
      <c r="D14" s="2"/>
      <c r="E14" s="2">
        <v>394</v>
      </c>
      <c r="F14" s="152"/>
      <c r="G14" s="2">
        <v>535</v>
      </c>
      <c r="H14" s="152"/>
      <c r="I14" s="2">
        <v>136</v>
      </c>
      <c r="J14" s="152"/>
      <c r="K14" s="90">
        <v>8</v>
      </c>
      <c r="L14" s="152"/>
      <c r="M14" s="2">
        <v>11</v>
      </c>
      <c r="N14" s="152"/>
      <c r="O14" s="2">
        <v>4623</v>
      </c>
      <c r="P14" s="154"/>
    </row>
    <row r="15" spans="1:16" ht="11.25" customHeight="1">
      <c r="A15" s="250" t="s">
        <v>84</v>
      </c>
      <c r="B15" s="20"/>
      <c r="C15" s="2">
        <v>2910</v>
      </c>
      <c r="D15" s="2"/>
      <c r="E15" s="2">
        <v>386</v>
      </c>
      <c r="F15" s="152"/>
      <c r="G15" s="2">
        <v>330</v>
      </c>
      <c r="H15" s="152"/>
      <c r="I15" s="2">
        <v>53</v>
      </c>
      <c r="J15" s="152"/>
      <c r="K15" s="2">
        <v>115</v>
      </c>
      <c r="L15" s="152"/>
      <c r="M15" s="2">
        <v>113</v>
      </c>
      <c r="N15" s="152"/>
      <c r="O15" s="2">
        <v>3910</v>
      </c>
      <c r="P15" s="285">
        <v>5</v>
      </c>
    </row>
    <row r="16" spans="1:16" ht="11.25" customHeight="1">
      <c r="A16" s="250" t="s">
        <v>85</v>
      </c>
      <c r="B16" s="20"/>
      <c r="C16" s="2">
        <v>1210</v>
      </c>
      <c r="D16" s="2"/>
      <c r="E16" s="2">
        <v>178</v>
      </c>
      <c r="F16" s="152"/>
      <c r="G16" s="2">
        <v>277</v>
      </c>
      <c r="H16" s="152"/>
      <c r="I16" s="2">
        <v>41</v>
      </c>
      <c r="J16" s="152"/>
      <c r="K16" s="2">
        <v>23</v>
      </c>
      <c r="L16" s="152"/>
      <c r="M16" s="82" t="s">
        <v>96</v>
      </c>
      <c r="N16" s="152"/>
      <c r="O16" s="2">
        <v>1727</v>
      </c>
      <c r="P16" s="154"/>
    </row>
    <row r="17" spans="1:16" ht="11.25" customHeight="1">
      <c r="A17" s="250" t="s">
        <v>86</v>
      </c>
      <c r="B17" s="20"/>
      <c r="C17" s="2">
        <v>6320</v>
      </c>
      <c r="D17" s="2"/>
      <c r="E17" s="2">
        <v>763</v>
      </c>
      <c r="F17" s="152"/>
      <c r="G17" s="2">
        <v>1010</v>
      </c>
      <c r="H17" s="152"/>
      <c r="I17" s="2">
        <v>185</v>
      </c>
      <c r="J17" s="152"/>
      <c r="K17" s="2">
        <v>57</v>
      </c>
      <c r="L17" s="152"/>
      <c r="M17" s="2">
        <v>141</v>
      </c>
      <c r="N17" s="152"/>
      <c r="O17" s="2">
        <v>8470</v>
      </c>
      <c r="P17" s="285">
        <v>5</v>
      </c>
    </row>
    <row r="18" spans="1:16" ht="11.25" customHeight="1">
      <c r="A18" s="250" t="s">
        <v>87</v>
      </c>
      <c r="B18" s="20"/>
      <c r="C18" s="2">
        <v>4890</v>
      </c>
      <c r="D18" s="2"/>
      <c r="E18" s="2">
        <v>1190</v>
      </c>
      <c r="F18" s="152"/>
      <c r="G18" s="2">
        <v>318</v>
      </c>
      <c r="H18" s="152"/>
      <c r="I18" s="2">
        <v>463</v>
      </c>
      <c r="J18" s="152"/>
      <c r="K18" s="141">
        <v>1</v>
      </c>
      <c r="L18" s="152"/>
      <c r="M18" s="2">
        <v>115</v>
      </c>
      <c r="N18" s="152"/>
      <c r="O18" s="2">
        <v>6983</v>
      </c>
      <c r="P18" s="154"/>
    </row>
    <row r="19" spans="1:16" ht="11.25" customHeight="1">
      <c r="A19" s="250" t="s">
        <v>88</v>
      </c>
      <c r="B19" s="20"/>
      <c r="C19" s="2">
        <v>3770</v>
      </c>
      <c r="D19" s="2"/>
      <c r="E19" s="2">
        <v>1020</v>
      </c>
      <c r="F19" s="152"/>
      <c r="G19" s="2">
        <v>548</v>
      </c>
      <c r="H19" s="152"/>
      <c r="I19" s="2">
        <v>499</v>
      </c>
      <c r="J19" s="152"/>
      <c r="K19" s="2">
        <v>9</v>
      </c>
      <c r="L19" s="152"/>
      <c r="M19" s="2">
        <v>172</v>
      </c>
      <c r="N19" s="152"/>
      <c r="O19" s="2">
        <v>6016</v>
      </c>
      <c r="P19" s="154"/>
    </row>
    <row r="20" spans="1:16" ht="11.25" customHeight="1">
      <c r="A20" s="250" t="s">
        <v>89</v>
      </c>
      <c r="B20" s="20"/>
      <c r="C20" s="2">
        <v>1880</v>
      </c>
      <c r="D20" s="2"/>
      <c r="E20" s="2">
        <v>402</v>
      </c>
      <c r="F20" s="152"/>
      <c r="G20" s="2">
        <v>339</v>
      </c>
      <c r="H20" s="152"/>
      <c r="I20" s="2">
        <v>194</v>
      </c>
      <c r="J20" s="152"/>
      <c r="K20" s="141">
        <v>1</v>
      </c>
      <c r="L20" s="152"/>
      <c r="M20" s="2">
        <v>34</v>
      </c>
      <c r="N20" s="152"/>
      <c r="O20" s="2">
        <v>2847</v>
      </c>
      <c r="P20" s="153"/>
    </row>
    <row r="21" spans="1:16" ht="11.25" customHeight="1">
      <c r="A21" s="250" t="s">
        <v>90</v>
      </c>
      <c r="B21" s="20"/>
      <c r="C21" s="2">
        <v>4620</v>
      </c>
      <c r="D21" s="2"/>
      <c r="E21" s="2">
        <v>943</v>
      </c>
      <c r="F21" s="152"/>
      <c r="G21" s="2">
        <v>402</v>
      </c>
      <c r="H21" s="152"/>
      <c r="I21" s="2">
        <v>214</v>
      </c>
      <c r="J21" s="152"/>
      <c r="K21" s="2">
        <v>11</v>
      </c>
      <c r="L21" s="152"/>
      <c r="M21" s="2">
        <v>93</v>
      </c>
      <c r="N21" s="152"/>
      <c r="O21" s="2">
        <v>6283</v>
      </c>
      <c r="P21" s="153"/>
    </row>
    <row r="22" spans="1:16" ht="11.25" customHeight="1">
      <c r="A22" s="250" t="s">
        <v>91</v>
      </c>
      <c r="B22" s="20"/>
      <c r="C22" s="2">
        <v>1640</v>
      </c>
      <c r="D22" s="2"/>
      <c r="E22" s="2">
        <v>147</v>
      </c>
      <c r="F22" s="152"/>
      <c r="G22" s="2">
        <v>384</v>
      </c>
      <c r="H22" s="152"/>
      <c r="I22" s="2">
        <v>27</v>
      </c>
      <c r="J22" s="152"/>
      <c r="K22" s="2">
        <v>163</v>
      </c>
      <c r="L22" s="152"/>
      <c r="M22" s="2">
        <v>15</v>
      </c>
      <c r="N22" s="152"/>
      <c r="O22" s="2">
        <v>2372</v>
      </c>
      <c r="P22" s="154"/>
    </row>
    <row r="23" spans="1:16" ht="11.25" customHeight="1">
      <c r="A23" s="250" t="s">
        <v>65</v>
      </c>
      <c r="B23" s="20"/>
      <c r="C23" s="2">
        <v>4210</v>
      </c>
      <c r="D23" s="2"/>
      <c r="E23" s="2">
        <v>431</v>
      </c>
      <c r="F23" s="152"/>
      <c r="G23" s="2">
        <v>1080</v>
      </c>
      <c r="H23" s="152"/>
      <c r="I23" s="2">
        <v>132</v>
      </c>
      <c r="J23" s="152"/>
      <c r="K23" s="2">
        <v>958</v>
      </c>
      <c r="L23" s="152"/>
      <c r="M23" s="2">
        <v>191</v>
      </c>
      <c r="N23" s="152"/>
      <c r="O23" s="2">
        <v>7001</v>
      </c>
      <c r="P23" s="153"/>
    </row>
    <row r="24" spans="1:16" ht="11.25" customHeight="1">
      <c r="A24" s="250" t="s">
        <v>69</v>
      </c>
      <c r="B24" s="20"/>
      <c r="C24" s="2">
        <v>4560</v>
      </c>
      <c r="D24" s="2"/>
      <c r="E24" s="2">
        <v>705</v>
      </c>
      <c r="F24" s="152"/>
      <c r="G24" s="2">
        <v>670</v>
      </c>
      <c r="H24" s="152"/>
      <c r="I24" s="2">
        <v>210</v>
      </c>
      <c r="J24" s="152"/>
      <c r="K24" s="2">
        <v>365</v>
      </c>
      <c r="L24" s="152"/>
      <c r="M24" s="2">
        <v>105</v>
      </c>
      <c r="N24" s="152"/>
      <c r="O24" s="2">
        <v>6620</v>
      </c>
      <c r="P24" s="285">
        <v>5</v>
      </c>
    </row>
    <row r="25" spans="1:16" ht="11.25" customHeight="1">
      <c r="A25" s="250" t="s">
        <v>92</v>
      </c>
      <c r="B25" s="20"/>
      <c r="C25" s="2">
        <v>2460</v>
      </c>
      <c r="D25" s="2"/>
      <c r="E25" s="2">
        <v>592</v>
      </c>
      <c r="F25" s="152"/>
      <c r="G25" s="2">
        <v>153</v>
      </c>
      <c r="H25" s="152"/>
      <c r="I25" s="2">
        <v>115</v>
      </c>
      <c r="J25" s="152"/>
      <c r="K25" s="2">
        <v>94</v>
      </c>
      <c r="L25" s="152"/>
      <c r="M25" s="2">
        <v>40</v>
      </c>
      <c r="N25" s="152"/>
      <c r="O25" s="2">
        <v>3455</v>
      </c>
      <c r="P25" s="153"/>
    </row>
    <row r="26" spans="1:16" ht="11.25" customHeight="1">
      <c r="A26" s="250" t="s">
        <v>93</v>
      </c>
      <c r="B26" s="20"/>
      <c r="C26" s="2">
        <v>2090</v>
      </c>
      <c r="D26" s="2"/>
      <c r="E26" s="2">
        <v>130</v>
      </c>
      <c r="F26" s="152"/>
      <c r="G26" s="2">
        <v>148</v>
      </c>
      <c r="H26" s="152"/>
      <c r="I26" s="2">
        <v>58</v>
      </c>
      <c r="J26" s="152"/>
      <c r="K26" s="2">
        <v>172</v>
      </c>
      <c r="L26" s="152"/>
      <c r="M26" s="2">
        <v>53</v>
      </c>
      <c r="N26" s="152"/>
      <c r="O26" s="2">
        <v>2646</v>
      </c>
      <c r="P26" s="153"/>
    </row>
    <row r="27" spans="1:16" ht="11.25" customHeight="1">
      <c r="A27" s="250" t="s">
        <v>94</v>
      </c>
      <c r="B27" s="20"/>
      <c r="C27" s="2">
        <v>1960</v>
      </c>
      <c r="D27" s="2"/>
      <c r="E27" s="2">
        <v>238</v>
      </c>
      <c r="F27" s="152"/>
      <c r="G27" s="2">
        <v>85</v>
      </c>
      <c r="H27" s="152"/>
      <c r="I27" s="2">
        <v>76</v>
      </c>
      <c r="J27" s="152"/>
      <c r="K27" s="2">
        <v>284</v>
      </c>
      <c r="L27" s="152"/>
      <c r="M27" s="2">
        <v>46</v>
      </c>
      <c r="N27" s="152"/>
      <c r="O27" s="2">
        <v>2692</v>
      </c>
      <c r="P27" s="153"/>
    </row>
    <row r="28" spans="1:16" ht="11.25" customHeight="1">
      <c r="A28" s="250" t="s">
        <v>95</v>
      </c>
      <c r="B28" s="20"/>
      <c r="C28" s="2">
        <v>378</v>
      </c>
      <c r="D28" s="2"/>
      <c r="E28" s="2">
        <v>15</v>
      </c>
      <c r="F28" s="152"/>
      <c r="G28" s="90">
        <v>3</v>
      </c>
      <c r="H28" s="152"/>
      <c r="I28" s="82" t="s">
        <v>96</v>
      </c>
      <c r="J28" s="155"/>
      <c r="K28" s="82" t="s">
        <v>96</v>
      </c>
      <c r="L28" s="155"/>
      <c r="M28" s="82" t="s">
        <v>96</v>
      </c>
      <c r="N28" s="152"/>
      <c r="O28" s="2">
        <v>395</v>
      </c>
      <c r="P28" s="153"/>
    </row>
    <row r="29" spans="1:16" ht="11.25" customHeight="1">
      <c r="A29" s="250" t="s">
        <v>97</v>
      </c>
      <c r="B29" s="20"/>
      <c r="C29" s="2">
        <v>8380</v>
      </c>
      <c r="D29" s="2"/>
      <c r="E29" s="2">
        <v>1220</v>
      </c>
      <c r="F29" s="152"/>
      <c r="G29" s="2">
        <v>1330</v>
      </c>
      <c r="H29" s="152"/>
      <c r="I29" s="2">
        <v>621</v>
      </c>
      <c r="J29" s="152"/>
      <c r="K29" s="2">
        <v>116</v>
      </c>
      <c r="L29" s="152"/>
      <c r="M29" s="2">
        <v>6</v>
      </c>
      <c r="N29" s="152"/>
      <c r="O29" s="2">
        <v>11668</v>
      </c>
      <c r="P29" s="153"/>
    </row>
    <row r="30" spans="1:16" ht="11.25" customHeight="1">
      <c r="A30" s="250" t="s">
        <v>98</v>
      </c>
      <c r="B30" s="20"/>
      <c r="C30" s="2">
        <v>2080</v>
      </c>
      <c r="D30" s="2"/>
      <c r="E30" s="2">
        <v>184</v>
      </c>
      <c r="F30" s="152"/>
      <c r="G30" s="2">
        <v>83</v>
      </c>
      <c r="H30" s="152"/>
      <c r="I30" s="2">
        <v>81</v>
      </c>
      <c r="J30" s="152"/>
      <c r="K30" s="2">
        <v>30</v>
      </c>
      <c r="L30" s="152"/>
      <c r="M30" s="2">
        <v>84</v>
      </c>
      <c r="N30" s="152"/>
      <c r="O30" s="2">
        <v>2547</v>
      </c>
      <c r="P30" s="154"/>
    </row>
    <row r="31" spans="1:16" ht="12.6" customHeight="1">
      <c r="A31" s="250" t="s">
        <v>394</v>
      </c>
      <c r="B31" s="20"/>
      <c r="C31" s="179">
        <v>4160</v>
      </c>
      <c r="D31" s="179"/>
      <c r="E31" s="179">
        <v>394</v>
      </c>
      <c r="F31" s="251"/>
      <c r="G31" s="179">
        <v>143</v>
      </c>
      <c r="H31" s="251"/>
      <c r="I31" s="179">
        <v>39</v>
      </c>
      <c r="J31" s="251"/>
      <c r="K31" s="252">
        <v>33</v>
      </c>
      <c r="L31" s="251"/>
      <c r="M31" s="179">
        <v>86</v>
      </c>
      <c r="N31" s="251"/>
      <c r="O31" s="179">
        <v>4860</v>
      </c>
      <c r="P31" s="237">
        <v>5</v>
      </c>
    </row>
    <row r="32" spans="1:16" ht="12" customHeight="1">
      <c r="A32" s="253" t="s">
        <v>216</v>
      </c>
      <c r="B32" s="20"/>
      <c r="C32" s="4">
        <v>68300</v>
      </c>
      <c r="D32" s="2"/>
      <c r="E32" s="4">
        <v>11100</v>
      </c>
      <c r="F32" s="152"/>
      <c r="G32" s="4">
        <v>8390</v>
      </c>
      <c r="H32" s="152"/>
      <c r="I32" s="2">
        <v>3680</v>
      </c>
      <c r="J32" s="152"/>
      <c r="K32" s="2">
        <v>2840</v>
      </c>
      <c r="L32" s="152"/>
      <c r="M32" s="2">
        <v>1850</v>
      </c>
      <c r="N32" s="152"/>
      <c r="O32" s="2">
        <v>96100</v>
      </c>
      <c r="P32" s="285">
        <v>5</v>
      </c>
    </row>
    <row r="33" spans="1:16" ht="11.25" customHeight="1">
      <c r="A33" s="250" t="s">
        <v>99</v>
      </c>
      <c r="B33" s="20"/>
      <c r="C33" s="178">
        <v>291</v>
      </c>
      <c r="D33" s="2"/>
      <c r="E33" s="178">
        <v>48</v>
      </c>
      <c r="F33" s="254"/>
      <c r="G33" s="178">
        <v>14</v>
      </c>
      <c r="H33" s="152"/>
      <c r="I33" s="2">
        <v>274</v>
      </c>
      <c r="J33" s="152"/>
      <c r="K33" s="82" t="s">
        <v>96</v>
      </c>
      <c r="L33" s="152"/>
      <c r="M33" s="90">
        <v>2</v>
      </c>
      <c r="N33" s="152"/>
      <c r="O33" s="2">
        <v>629</v>
      </c>
      <c r="P33" s="223">
        <v>5</v>
      </c>
    </row>
    <row r="34" spans="1:16" ht="12" customHeight="1">
      <c r="A34" s="255" t="s">
        <v>395</v>
      </c>
      <c r="B34" s="256"/>
      <c r="C34" s="91">
        <v>68500</v>
      </c>
      <c r="D34" s="91"/>
      <c r="E34" s="91">
        <v>11100</v>
      </c>
      <c r="F34" s="237">
        <v>7</v>
      </c>
      <c r="G34" s="91">
        <v>8400</v>
      </c>
      <c r="H34" s="166">
        <v>8</v>
      </c>
      <c r="I34" s="91">
        <v>3950</v>
      </c>
      <c r="J34" s="156"/>
      <c r="K34" s="91">
        <v>2840</v>
      </c>
      <c r="L34" s="166">
        <v>9</v>
      </c>
      <c r="M34" s="91">
        <v>1860</v>
      </c>
      <c r="N34" s="166">
        <v>10</v>
      </c>
      <c r="O34" s="91">
        <v>96700</v>
      </c>
      <c r="P34" s="166">
        <v>5</v>
      </c>
    </row>
    <row r="35" spans="1:16" ht="11.25" customHeight="1">
      <c r="A35" s="727" t="s">
        <v>100</v>
      </c>
      <c r="B35" s="676"/>
      <c r="C35" s="676"/>
      <c r="D35" s="676"/>
      <c r="E35" s="676"/>
      <c r="F35" s="676"/>
      <c r="G35" s="676"/>
      <c r="H35" s="676"/>
      <c r="I35" s="676"/>
      <c r="J35" s="676"/>
      <c r="K35" s="676"/>
      <c r="L35" s="676"/>
      <c r="M35" s="676"/>
      <c r="N35" s="676"/>
      <c r="O35" s="676"/>
      <c r="P35" s="676"/>
    </row>
    <row r="36" spans="1:16" ht="22.5" customHeight="1">
      <c r="A36" s="691" t="s">
        <v>396</v>
      </c>
      <c r="B36" s="678"/>
      <c r="C36" s="678"/>
      <c r="D36" s="678"/>
      <c r="E36" s="678"/>
      <c r="F36" s="678"/>
      <c r="G36" s="678"/>
      <c r="H36" s="678"/>
      <c r="I36" s="678"/>
      <c r="J36" s="678"/>
      <c r="K36" s="678"/>
      <c r="L36" s="678"/>
      <c r="M36" s="678"/>
      <c r="N36" s="678"/>
      <c r="O36" s="678"/>
      <c r="P36" s="678"/>
    </row>
    <row r="37" spans="1:16" ht="22.5" customHeight="1">
      <c r="A37" s="678" t="s">
        <v>397</v>
      </c>
      <c r="B37" s="678"/>
      <c r="C37" s="678"/>
      <c r="D37" s="678"/>
      <c r="E37" s="678"/>
      <c r="F37" s="678"/>
      <c r="G37" s="678"/>
      <c r="H37" s="678"/>
      <c r="I37" s="678"/>
      <c r="J37" s="678"/>
      <c r="K37" s="678"/>
      <c r="L37" s="678"/>
      <c r="M37" s="678"/>
      <c r="N37" s="678"/>
      <c r="O37" s="678"/>
      <c r="P37" s="678"/>
    </row>
    <row r="38" spans="1:16" ht="11.25" customHeight="1">
      <c r="A38" s="676" t="s">
        <v>398</v>
      </c>
      <c r="B38" s="676"/>
      <c r="C38" s="676"/>
      <c r="D38" s="676"/>
      <c r="E38" s="676"/>
      <c r="F38" s="676"/>
      <c r="G38" s="676"/>
      <c r="H38" s="676"/>
      <c r="I38" s="676"/>
      <c r="J38" s="676"/>
      <c r="K38" s="676"/>
      <c r="L38" s="676"/>
      <c r="M38" s="676"/>
      <c r="N38" s="676"/>
      <c r="O38" s="676"/>
      <c r="P38" s="676"/>
    </row>
    <row r="39" spans="1:16" ht="11.25" customHeight="1">
      <c r="A39" s="676" t="s">
        <v>323</v>
      </c>
      <c r="B39" s="676"/>
      <c r="C39" s="676"/>
      <c r="D39" s="676"/>
      <c r="E39" s="676"/>
      <c r="F39" s="676"/>
      <c r="G39" s="676"/>
      <c r="H39" s="676"/>
      <c r="I39" s="676"/>
      <c r="J39" s="676"/>
      <c r="K39" s="676"/>
      <c r="L39" s="676"/>
      <c r="M39" s="676"/>
      <c r="N39" s="676"/>
      <c r="O39" s="676"/>
      <c r="P39" s="676"/>
    </row>
    <row r="40" spans="1:16" ht="11.25" customHeight="1">
      <c r="A40" s="760" t="s">
        <v>399</v>
      </c>
      <c r="B40" s="760"/>
      <c r="C40" s="760"/>
      <c r="D40" s="760"/>
      <c r="E40" s="760"/>
      <c r="F40" s="760"/>
      <c r="G40" s="760"/>
      <c r="H40" s="760"/>
      <c r="I40" s="760"/>
      <c r="J40" s="760"/>
      <c r="K40" s="760"/>
      <c r="L40" s="760"/>
      <c r="M40" s="760"/>
      <c r="N40" s="760"/>
      <c r="O40" s="760"/>
      <c r="P40" s="760"/>
    </row>
    <row r="41" spans="1:16" ht="11.25" customHeight="1">
      <c r="A41" s="676" t="s">
        <v>400</v>
      </c>
      <c r="B41" s="676"/>
      <c r="C41" s="676"/>
      <c r="D41" s="676"/>
      <c r="E41" s="676"/>
      <c r="F41" s="676"/>
      <c r="G41" s="676"/>
      <c r="H41" s="676"/>
      <c r="I41" s="676"/>
      <c r="J41" s="676"/>
      <c r="K41" s="676"/>
      <c r="L41" s="676"/>
      <c r="M41" s="676"/>
      <c r="N41" s="676"/>
      <c r="O41" s="676"/>
      <c r="P41" s="676"/>
    </row>
    <row r="42" spans="1:16" ht="11.25" customHeight="1">
      <c r="A42" s="676" t="s">
        <v>401</v>
      </c>
      <c r="B42" s="676"/>
      <c r="C42" s="676"/>
      <c r="D42" s="676"/>
      <c r="E42" s="676"/>
      <c r="F42" s="676"/>
      <c r="G42" s="676"/>
      <c r="H42" s="676"/>
      <c r="I42" s="676"/>
      <c r="J42" s="676"/>
      <c r="K42" s="676"/>
      <c r="L42" s="676"/>
      <c r="M42" s="676"/>
      <c r="N42" s="676"/>
      <c r="O42" s="676"/>
      <c r="P42" s="676"/>
    </row>
    <row r="43" spans="1:16" ht="11.25" customHeight="1">
      <c r="A43" s="686" t="s">
        <v>402</v>
      </c>
      <c r="B43" s="676"/>
      <c r="C43" s="676"/>
      <c r="D43" s="676"/>
      <c r="E43" s="676"/>
      <c r="F43" s="676"/>
      <c r="G43" s="676"/>
      <c r="H43" s="676"/>
      <c r="I43" s="676"/>
      <c r="J43" s="676"/>
      <c r="K43" s="676"/>
      <c r="L43" s="676"/>
      <c r="M43" s="676"/>
      <c r="N43" s="676"/>
      <c r="O43" s="676"/>
      <c r="P43" s="676"/>
    </row>
    <row r="44" spans="1:16" ht="11.25" customHeight="1">
      <c r="A44" s="676" t="s">
        <v>403</v>
      </c>
      <c r="B44" s="676"/>
      <c r="C44" s="676"/>
      <c r="D44" s="676"/>
      <c r="E44" s="676"/>
      <c r="F44" s="676"/>
      <c r="G44" s="676"/>
      <c r="H44" s="676"/>
      <c r="I44" s="676"/>
      <c r="J44" s="676"/>
      <c r="K44" s="676"/>
      <c r="L44" s="676"/>
      <c r="M44" s="676"/>
      <c r="N44" s="676"/>
      <c r="O44" s="676"/>
      <c r="P44" s="676"/>
    </row>
    <row r="45" spans="1:16" ht="11.25" customHeight="1">
      <c r="A45" s="676" t="s">
        <v>404</v>
      </c>
      <c r="B45" s="676"/>
      <c r="C45" s="676"/>
      <c r="D45" s="676"/>
      <c r="E45" s="676"/>
      <c r="F45" s="676"/>
      <c r="G45" s="676"/>
      <c r="H45" s="676"/>
      <c r="I45" s="676"/>
      <c r="J45" s="676"/>
      <c r="K45" s="676"/>
      <c r="L45" s="676"/>
      <c r="M45" s="676"/>
      <c r="N45" s="676"/>
      <c r="O45" s="676"/>
      <c r="P45" s="676"/>
    </row>
    <row r="46" spans="1:16" ht="11.25" customHeight="1"/>
    <row r="47" spans="1:16" ht="11.25" customHeight="1"/>
    <row r="48" spans="1:16" ht="11.25" customHeight="1"/>
    <row r="49" s="602" customFormat="1" ht="11.25" customHeight="1"/>
    <row r="50" s="602" customFormat="1" ht="11.25" customHeight="1"/>
    <row r="51" s="602" customFormat="1" ht="11.25" customHeight="1"/>
    <row r="52" s="602" customFormat="1" ht="11.25" customHeight="1"/>
    <row r="53" s="602" customFormat="1" ht="11.25" customHeight="1"/>
    <row r="54" s="602" customFormat="1" ht="11.25" customHeight="1"/>
    <row r="55" s="602" customFormat="1" ht="11.25" customHeight="1"/>
    <row r="56" s="602" customFormat="1" ht="11.25" customHeight="1"/>
    <row r="57" s="602" customFormat="1" ht="11.25" customHeight="1"/>
    <row r="58" s="602" customFormat="1" ht="11.25" customHeight="1"/>
    <row r="59" s="602" customFormat="1" ht="11.25" customHeight="1"/>
    <row r="60" s="602" customFormat="1" ht="11.25" customHeight="1"/>
    <row r="61" s="602" customFormat="1" ht="11.25" customHeight="1"/>
    <row r="62" s="602" customFormat="1" ht="11.25" customHeight="1"/>
    <row r="63" s="602" customFormat="1" ht="11.25" customHeight="1"/>
    <row r="64" s="602" customFormat="1" ht="11.25" customHeight="1"/>
    <row r="65" s="602" customFormat="1" ht="11.25" customHeight="1"/>
    <row r="66" s="602" customFormat="1" ht="11.25" customHeight="1"/>
    <row r="67" s="602" customFormat="1" ht="11.25" customHeight="1"/>
    <row r="68" s="602" customFormat="1" ht="11.25" customHeight="1"/>
    <row r="69" s="602" customFormat="1" ht="11.25" customHeight="1"/>
    <row r="70" s="602" customFormat="1" ht="11.25" customHeight="1"/>
    <row r="71" s="602" customFormat="1" ht="11.25" customHeight="1"/>
  </sheetData>
  <mergeCells count="16">
    <mergeCell ref="A45:P45"/>
    <mergeCell ref="A38:P38"/>
    <mergeCell ref="A39:P39"/>
    <mergeCell ref="A40:P40"/>
    <mergeCell ref="A41:P41"/>
    <mergeCell ref="A42:P42"/>
    <mergeCell ref="A43:P43"/>
    <mergeCell ref="A44:P44"/>
    <mergeCell ref="A36:P36"/>
    <mergeCell ref="A37:P37"/>
    <mergeCell ref="A1:P1"/>
    <mergeCell ref="A2:P2"/>
    <mergeCell ref="A4:P4"/>
    <mergeCell ref="A5:P5"/>
    <mergeCell ref="A3:P3"/>
    <mergeCell ref="A35:P35"/>
  </mergeCells>
  <pageMargins left="0.5" right="0.5" top="0.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sqref="A1:E1"/>
    </sheetView>
  </sheetViews>
  <sheetFormatPr defaultRowHeight="15"/>
  <cols>
    <col min="1" max="1" width="56.7109375" style="602" customWidth="1"/>
    <col min="2" max="2" width="1.7109375" style="602" customWidth="1"/>
    <col min="3" max="3" width="10.7109375" style="602" customWidth="1"/>
    <col min="4" max="4" width="1.7109375" style="602" customWidth="1"/>
    <col min="5" max="5" width="10.7109375" style="602" customWidth="1"/>
    <col min="6" max="16384" width="9.140625" style="602"/>
  </cols>
  <sheetData>
    <row r="1" spans="1:6" ht="11.25" customHeight="1">
      <c r="A1" s="762" t="s">
        <v>405</v>
      </c>
      <c r="B1" s="681"/>
      <c r="C1" s="681"/>
      <c r="D1" s="681"/>
      <c r="E1" s="681"/>
      <c r="F1" s="75"/>
    </row>
    <row r="2" spans="1:6" ht="11.25" customHeight="1">
      <c r="A2" s="762" t="s">
        <v>406</v>
      </c>
      <c r="B2" s="681"/>
      <c r="C2" s="681"/>
      <c r="D2" s="681"/>
      <c r="E2" s="681"/>
      <c r="F2" s="75"/>
    </row>
    <row r="3" spans="1:6" ht="11.25" customHeight="1">
      <c r="A3" s="683"/>
      <c r="B3" s="681"/>
      <c r="C3" s="681"/>
      <c r="D3" s="681"/>
      <c r="E3" s="681"/>
      <c r="F3" s="312"/>
    </row>
    <row r="4" spans="1:6" ht="11.25" customHeight="1">
      <c r="A4" s="762" t="s">
        <v>136</v>
      </c>
      <c r="B4" s="681"/>
      <c r="C4" s="681"/>
      <c r="D4" s="681"/>
      <c r="E4" s="681"/>
      <c r="F4" s="75"/>
    </row>
    <row r="5" spans="1:6" ht="11.25" customHeight="1">
      <c r="A5" s="718"/>
      <c r="B5" s="740"/>
      <c r="C5" s="740"/>
      <c r="D5" s="740"/>
      <c r="E5" s="740"/>
    </row>
    <row r="6" spans="1:6" ht="12.6" customHeight="1">
      <c r="A6" s="298" t="s">
        <v>407</v>
      </c>
      <c r="B6" s="313"/>
      <c r="C6" s="314" t="s">
        <v>6</v>
      </c>
      <c r="D6" s="313"/>
      <c r="E6" s="314" t="s">
        <v>7</v>
      </c>
    </row>
    <row r="7" spans="1:6" ht="12.6" customHeight="1">
      <c r="A7" s="257" t="s">
        <v>408</v>
      </c>
      <c r="B7" s="315"/>
      <c r="C7" s="2">
        <v>71700</v>
      </c>
      <c r="D7" s="92"/>
      <c r="E7" s="2">
        <v>70000</v>
      </c>
    </row>
    <row r="8" spans="1:6" ht="11.25" customHeight="1">
      <c r="A8" s="316" t="s">
        <v>409</v>
      </c>
      <c r="B8" s="315"/>
      <c r="C8" s="2">
        <v>2980</v>
      </c>
      <c r="D8" s="92"/>
      <c r="E8" s="2">
        <v>2820</v>
      </c>
    </row>
    <row r="9" spans="1:6" ht="12.6" customHeight="1">
      <c r="A9" s="316" t="s">
        <v>410</v>
      </c>
      <c r="B9" s="315"/>
      <c r="C9" s="2">
        <v>15000</v>
      </c>
      <c r="D9" s="92"/>
      <c r="E9" s="2">
        <v>18300</v>
      </c>
      <c r="F9" s="21"/>
    </row>
    <row r="10" spans="1:6" ht="11.25" customHeight="1">
      <c r="A10" s="316" t="s">
        <v>411</v>
      </c>
      <c r="B10" s="315"/>
      <c r="C10" s="2">
        <v>106</v>
      </c>
      <c r="D10" s="92"/>
      <c r="E10" s="2">
        <v>157</v>
      </c>
      <c r="F10" s="21"/>
    </row>
    <row r="11" spans="1:6" ht="11.25" customHeight="1">
      <c r="A11" s="316" t="s">
        <v>412</v>
      </c>
      <c r="B11" s="315"/>
      <c r="C11" s="2">
        <v>1690</v>
      </c>
      <c r="D11" s="92"/>
      <c r="E11" s="2">
        <v>1930</v>
      </c>
      <c r="F11" s="21"/>
    </row>
    <row r="12" spans="1:6" ht="12" customHeight="1">
      <c r="A12" s="316" t="s">
        <v>413</v>
      </c>
      <c r="B12" s="315"/>
      <c r="C12" s="178">
        <v>880</v>
      </c>
      <c r="D12" s="258"/>
      <c r="E12" s="178">
        <v>867</v>
      </c>
      <c r="F12" s="21"/>
    </row>
    <row r="13" spans="1:6" ht="12" customHeight="1">
      <c r="A13" s="316" t="s">
        <v>414</v>
      </c>
      <c r="B13" s="315"/>
      <c r="C13" s="2"/>
      <c r="D13" s="92"/>
      <c r="E13" s="2"/>
      <c r="F13" s="21"/>
    </row>
    <row r="14" spans="1:6" ht="11.25" customHeight="1">
      <c r="A14" s="317" t="s">
        <v>415</v>
      </c>
      <c r="B14" s="315"/>
      <c r="C14" s="2">
        <v>44</v>
      </c>
      <c r="D14" s="92"/>
      <c r="E14" s="2">
        <v>54</v>
      </c>
      <c r="F14" s="21"/>
    </row>
    <row r="15" spans="1:6" ht="11.25" customHeight="1">
      <c r="A15" s="317" t="s">
        <v>416</v>
      </c>
      <c r="B15" s="315"/>
      <c r="C15" s="2">
        <v>662</v>
      </c>
      <c r="D15" s="92"/>
      <c r="E15" s="2">
        <v>561</v>
      </c>
      <c r="F15" s="21"/>
    </row>
    <row r="16" spans="1:6" ht="11.25" customHeight="1">
      <c r="A16" s="317" t="s">
        <v>417</v>
      </c>
      <c r="B16" s="315"/>
      <c r="C16" s="2">
        <v>661</v>
      </c>
      <c r="D16" s="92"/>
      <c r="E16" s="2">
        <v>248</v>
      </c>
      <c r="F16" s="21"/>
    </row>
    <row r="17" spans="1:6" ht="12.4" customHeight="1">
      <c r="A17" s="318" t="s">
        <v>418</v>
      </c>
      <c r="B17" s="315"/>
      <c r="C17" s="179">
        <v>672</v>
      </c>
      <c r="D17" s="259"/>
      <c r="E17" s="179">
        <v>1090</v>
      </c>
      <c r="F17" s="21"/>
    </row>
    <row r="18" spans="1:6" ht="11.25" customHeight="1">
      <c r="A18" s="319" t="s">
        <v>419</v>
      </c>
      <c r="B18" s="315"/>
      <c r="C18" s="2">
        <v>2040</v>
      </c>
      <c r="D18" s="92"/>
      <c r="E18" s="2">
        <v>1950</v>
      </c>
      <c r="F18" s="21"/>
    </row>
    <row r="19" spans="1:6" ht="11.25" customHeight="1">
      <c r="A19" s="316" t="s">
        <v>420</v>
      </c>
      <c r="B19" s="315"/>
      <c r="C19" s="320" t="s">
        <v>96</v>
      </c>
      <c r="D19" s="93"/>
      <c r="E19" s="320" t="s">
        <v>96</v>
      </c>
      <c r="F19" s="22"/>
    </row>
    <row r="20" spans="1:6" ht="11.25" customHeight="1">
      <c r="A20" s="316" t="s">
        <v>421</v>
      </c>
      <c r="B20" s="315"/>
      <c r="C20" s="178">
        <v>24</v>
      </c>
      <c r="D20" s="260"/>
      <c r="E20" s="178">
        <v>40</v>
      </c>
      <c r="F20" s="22"/>
    </row>
    <row r="21" spans="1:6" ht="11.25" customHeight="1">
      <c r="A21" s="321" t="s">
        <v>422</v>
      </c>
      <c r="B21" s="322"/>
      <c r="C21" s="179">
        <v>94500</v>
      </c>
      <c r="D21" s="259"/>
      <c r="E21" s="179">
        <v>96100</v>
      </c>
      <c r="F21" s="21"/>
    </row>
    <row r="22" spans="1:6" ht="11.25" customHeight="1">
      <c r="A22" s="761" t="s">
        <v>100</v>
      </c>
      <c r="B22" s="685"/>
      <c r="C22" s="685"/>
      <c r="D22" s="685"/>
      <c r="E22" s="685"/>
      <c r="F22" s="21"/>
    </row>
    <row r="23" spans="1:6" ht="11.25" customHeight="1">
      <c r="A23" s="763" t="s">
        <v>423</v>
      </c>
      <c r="B23" s="745"/>
      <c r="C23" s="745"/>
      <c r="D23" s="745"/>
      <c r="E23" s="745"/>
      <c r="F23" s="312"/>
    </row>
    <row r="24" spans="1:6" ht="11.25" customHeight="1">
      <c r="A24" s="676" t="s">
        <v>424</v>
      </c>
      <c r="B24" s="677"/>
      <c r="C24" s="677"/>
      <c r="D24" s="677"/>
      <c r="E24" s="677"/>
      <c r="F24" s="312"/>
    </row>
    <row r="25" spans="1:6" ht="11.25" customHeight="1">
      <c r="A25" s="676" t="s">
        <v>425</v>
      </c>
      <c r="B25" s="677"/>
      <c r="C25" s="677"/>
      <c r="D25" s="677"/>
      <c r="E25" s="677"/>
      <c r="F25" s="312"/>
    </row>
    <row r="26" spans="1:6" ht="11.25" customHeight="1">
      <c r="A26" s="676" t="s">
        <v>769</v>
      </c>
      <c r="B26" s="677"/>
      <c r="C26" s="677"/>
      <c r="D26" s="677"/>
      <c r="E26" s="677"/>
      <c r="F26" s="312"/>
    </row>
    <row r="27" spans="1:6" ht="11.25" customHeight="1">
      <c r="A27" s="676" t="s">
        <v>426</v>
      </c>
      <c r="B27" s="677"/>
      <c r="C27" s="677"/>
      <c r="D27" s="677"/>
      <c r="E27" s="677"/>
      <c r="F27" s="312"/>
    </row>
    <row r="28" spans="1:6" ht="11.25" customHeight="1">
      <c r="A28" s="676" t="s">
        <v>427</v>
      </c>
      <c r="B28" s="677"/>
      <c r="C28" s="677"/>
      <c r="D28" s="677"/>
      <c r="E28" s="677"/>
      <c r="F28" s="323"/>
    </row>
    <row r="29" spans="1:6" ht="11.25" customHeight="1">
      <c r="A29" s="676" t="s">
        <v>428</v>
      </c>
      <c r="B29" s="677"/>
      <c r="C29" s="677"/>
      <c r="D29" s="677"/>
      <c r="E29" s="677"/>
      <c r="F29" s="74"/>
    </row>
    <row r="30" spans="1:6" ht="11.25" customHeight="1">
      <c r="A30" s="676" t="s">
        <v>429</v>
      </c>
      <c r="B30" s="677"/>
      <c r="C30" s="677"/>
      <c r="D30" s="677"/>
      <c r="E30" s="677"/>
      <c r="F30" s="312"/>
    </row>
    <row r="31" spans="1:6" s="609" customFormat="1" ht="11.25" customHeight="1">
      <c r="A31" s="676" t="s">
        <v>430</v>
      </c>
      <c r="B31" s="677"/>
      <c r="C31" s="677"/>
      <c r="D31" s="677"/>
      <c r="E31" s="677"/>
      <c r="F31" s="324"/>
    </row>
    <row r="32" spans="1:6" ht="11.25" customHeight="1">
      <c r="A32" s="676" t="s">
        <v>210</v>
      </c>
      <c r="B32" s="677"/>
      <c r="C32" s="677"/>
      <c r="D32" s="677"/>
      <c r="E32" s="677"/>
      <c r="F32" s="312"/>
    </row>
    <row r="33" spans="1:6" ht="11.25" customHeight="1">
      <c r="A33" s="676" t="s">
        <v>431</v>
      </c>
      <c r="B33" s="677"/>
      <c r="C33" s="677"/>
      <c r="D33" s="677"/>
      <c r="E33" s="677"/>
      <c r="F33" s="312"/>
    </row>
    <row r="34" spans="1:6" ht="11.25" customHeight="1"/>
    <row r="35" spans="1:6" ht="11.25" customHeight="1"/>
  </sheetData>
  <mergeCells count="17">
    <mergeCell ref="A30:E30"/>
    <mergeCell ref="A31:E31"/>
    <mergeCell ref="A32:E32"/>
    <mergeCell ref="A33:E33"/>
    <mergeCell ref="A25:E25"/>
    <mergeCell ref="A26:E26"/>
    <mergeCell ref="A27:E27"/>
    <mergeCell ref="A28:E28"/>
    <mergeCell ref="A29:E29"/>
    <mergeCell ref="A22:E22"/>
    <mergeCell ref="A24:E24"/>
    <mergeCell ref="A1:E1"/>
    <mergeCell ref="A2:E2"/>
    <mergeCell ref="A3:E3"/>
    <mergeCell ref="A4:E4"/>
    <mergeCell ref="A5:E5"/>
    <mergeCell ref="A23:E23"/>
  </mergeCells>
  <pageMargins left="0.5" right="0.5" top="0.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workbookViewId="0">
      <selection sqref="A1:J1"/>
    </sheetView>
  </sheetViews>
  <sheetFormatPr defaultRowHeight="11.25"/>
  <cols>
    <col min="1" max="1" width="27.140625" style="312" bestFit="1" customWidth="1"/>
    <col min="2" max="2" width="1.7109375" style="312" customWidth="1"/>
    <col min="3" max="3" width="7.7109375" style="312" customWidth="1"/>
    <col min="4" max="4" width="1.7109375" style="312" customWidth="1"/>
    <col min="5" max="5" width="7.7109375" style="312" customWidth="1"/>
    <col min="6" max="7" width="1.7109375" style="312" customWidth="1"/>
    <col min="8" max="8" width="7.7109375" style="312" customWidth="1"/>
    <col min="9" max="9" width="1.7109375" style="312" customWidth="1"/>
    <col min="10" max="10" width="7.7109375" style="312" customWidth="1"/>
    <col min="11" max="16384" width="9.140625" style="312"/>
  </cols>
  <sheetData>
    <row r="1" spans="1:10" ht="11.25" customHeight="1">
      <c r="A1" s="683" t="s">
        <v>432</v>
      </c>
      <c r="B1" s="683"/>
      <c r="C1" s="683"/>
      <c r="D1" s="683"/>
      <c r="E1" s="683"/>
      <c r="F1" s="683"/>
      <c r="G1" s="683"/>
      <c r="H1" s="683"/>
      <c r="I1" s="683"/>
      <c r="J1" s="683"/>
    </row>
    <row r="2" spans="1:10" ht="11.25" customHeight="1">
      <c r="A2" s="683" t="s">
        <v>761</v>
      </c>
      <c r="B2" s="683"/>
      <c r="C2" s="683"/>
      <c r="D2" s="683"/>
      <c r="E2" s="683"/>
      <c r="F2" s="683"/>
      <c r="G2" s="683"/>
      <c r="H2" s="683"/>
      <c r="I2" s="683"/>
      <c r="J2" s="683"/>
    </row>
    <row r="3" spans="1:10" ht="11.25" customHeight="1">
      <c r="A3" s="683"/>
      <c r="B3" s="683"/>
      <c r="C3" s="683"/>
      <c r="D3" s="683"/>
      <c r="E3" s="683"/>
      <c r="F3" s="683"/>
      <c r="G3" s="683"/>
      <c r="H3" s="683"/>
      <c r="I3" s="683"/>
      <c r="J3" s="683"/>
    </row>
    <row r="4" spans="1:10" ht="11.25" customHeight="1">
      <c r="A4" s="683" t="s">
        <v>433</v>
      </c>
      <c r="B4" s="683"/>
      <c r="C4" s="683"/>
      <c r="D4" s="683"/>
      <c r="E4" s="683"/>
      <c r="F4" s="683"/>
      <c r="G4" s="683"/>
      <c r="H4" s="683"/>
      <c r="I4" s="683"/>
      <c r="J4" s="683"/>
    </row>
    <row r="5" spans="1:10" ht="11.25" customHeight="1">
      <c r="A5" s="764"/>
      <c r="B5" s="695"/>
      <c r="C5" s="695"/>
      <c r="D5" s="695"/>
      <c r="E5" s="695"/>
      <c r="F5" s="695"/>
      <c r="G5" s="695"/>
      <c r="H5" s="695"/>
      <c r="I5" s="695"/>
      <c r="J5" s="695"/>
    </row>
    <row r="6" spans="1:10" ht="11.25" customHeight="1">
      <c r="A6" s="245"/>
      <c r="B6" s="245"/>
      <c r="C6" s="692" t="s">
        <v>6</v>
      </c>
      <c r="D6" s="692"/>
      <c r="E6" s="692"/>
      <c r="F6" s="765"/>
      <c r="G6" s="245"/>
      <c r="H6" s="692" t="s">
        <v>7</v>
      </c>
      <c r="I6" s="692"/>
      <c r="J6" s="692"/>
    </row>
    <row r="7" spans="1:10">
      <c r="A7" s="246" t="s">
        <v>434</v>
      </c>
      <c r="B7" s="246"/>
      <c r="C7" s="246" t="s">
        <v>13</v>
      </c>
      <c r="D7" s="248"/>
      <c r="E7" s="246" t="s">
        <v>762</v>
      </c>
      <c r="F7" s="246"/>
      <c r="G7" s="246"/>
      <c r="H7" s="246" t="s">
        <v>13</v>
      </c>
      <c r="I7" s="246"/>
      <c r="J7" s="246" t="s">
        <v>762</v>
      </c>
    </row>
    <row r="8" spans="1:10">
      <c r="A8" s="435" t="s">
        <v>435</v>
      </c>
      <c r="C8" s="445">
        <v>1</v>
      </c>
      <c r="D8" s="569"/>
      <c r="E8" s="445">
        <v>412</v>
      </c>
      <c r="F8" s="423"/>
      <c r="G8" s="423"/>
      <c r="H8" s="445">
        <v>1</v>
      </c>
      <c r="I8" s="448"/>
      <c r="J8" s="445">
        <v>487</v>
      </c>
    </row>
    <row r="9" spans="1:10">
      <c r="A9" s="435" t="s">
        <v>436</v>
      </c>
      <c r="C9" s="445">
        <v>2</v>
      </c>
      <c r="D9" s="569"/>
      <c r="E9" s="445">
        <v>813</v>
      </c>
      <c r="F9" s="423"/>
      <c r="G9" s="423"/>
      <c r="H9" s="445">
        <v>1</v>
      </c>
      <c r="I9" s="448"/>
      <c r="J9" s="445">
        <v>662</v>
      </c>
    </row>
    <row r="10" spans="1:10">
      <c r="A10" s="435" t="s">
        <v>437</v>
      </c>
      <c r="C10" s="445">
        <v>38</v>
      </c>
      <c r="D10" s="569"/>
      <c r="E10" s="445">
        <v>6242</v>
      </c>
      <c r="F10" s="423"/>
      <c r="G10" s="423"/>
      <c r="H10" s="445">
        <v>53</v>
      </c>
      <c r="I10" s="448"/>
      <c r="J10" s="445">
        <v>14378</v>
      </c>
    </row>
    <row r="11" spans="1:10">
      <c r="A11" s="435" t="s">
        <v>438</v>
      </c>
      <c r="C11" s="445">
        <v>3</v>
      </c>
      <c r="D11" s="569"/>
      <c r="E11" s="445">
        <v>249</v>
      </c>
      <c r="F11" s="423"/>
      <c r="G11" s="423"/>
      <c r="H11" s="61">
        <v>1</v>
      </c>
      <c r="I11" s="61"/>
      <c r="J11" s="445">
        <v>112</v>
      </c>
    </row>
    <row r="12" spans="1:10">
      <c r="A12" s="435" t="s">
        <v>439</v>
      </c>
      <c r="C12" s="61">
        <v>845</v>
      </c>
      <c r="D12" s="174"/>
      <c r="E12" s="445">
        <v>120824</v>
      </c>
      <c r="F12" s="174" t="s">
        <v>28</v>
      </c>
      <c r="G12" s="423"/>
      <c r="H12" s="61">
        <v>725</v>
      </c>
      <c r="I12" s="61"/>
      <c r="J12" s="445">
        <v>100345</v>
      </c>
    </row>
    <row r="13" spans="1:10">
      <c r="A13" s="435" t="s">
        <v>440</v>
      </c>
      <c r="C13" s="445">
        <v>2</v>
      </c>
      <c r="D13" s="560"/>
      <c r="E13" s="445">
        <v>585</v>
      </c>
      <c r="F13" s="423"/>
      <c r="G13" s="423"/>
      <c r="H13" s="445">
        <v>2</v>
      </c>
      <c r="I13" s="448"/>
      <c r="J13" s="445">
        <v>511</v>
      </c>
    </row>
    <row r="14" spans="1:10">
      <c r="A14" s="435" t="s">
        <v>441</v>
      </c>
      <c r="C14" s="445">
        <v>3</v>
      </c>
      <c r="D14" s="570"/>
      <c r="E14" s="445">
        <v>749</v>
      </c>
      <c r="F14" s="423"/>
      <c r="G14" s="423"/>
      <c r="H14" s="445">
        <v>2</v>
      </c>
      <c r="I14" s="448"/>
      <c r="J14" s="445">
        <v>445</v>
      </c>
    </row>
    <row r="15" spans="1:10">
      <c r="A15" s="435" t="s">
        <v>442</v>
      </c>
      <c r="C15" s="445">
        <v>2</v>
      </c>
      <c r="D15" s="569"/>
      <c r="E15" s="445">
        <v>1802</v>
      </c>
      <c r="F15" s="423"/>
      <c r="G15" s="423"/>
      <c r="H15" s="445">
        <v>1</v>
      </c>
      <c r="I15" s="448"/>
      <c r="J15" s="445">
        <v>954</v>
      </c>
    </row>
    <row r="16" spans="1:10">
      <c r="A16" s="435" t="s">
        <v>443</v>
      </c>
      <c r="C16" s="445">
        <v>1</v>
      </c>
      <c r="D16" s="569"/>
      <c r="E16" s="445">
        <v>548</v>
      </c>
      <c r="F16" s="423"/>
      <c r="G16" s="423"/>
      <c r="H16" s="445">
        <v>1</v>
      </c>
      <c r="I16" s="448"/>
      <c r="J16" s="445">
        <v>533</v>
      </c>
    </row>
    <row r="17" spans="1:10">
      <c r="A17" s="435" t="s">
        <v>444</v>
      </c>
      <c r="C17" s="508" t="s">
        <v>445</v>
      </c>
      <c r="D17" s="569"/>
      <c r="E17" s="445">
        <v>222</v>
      </c>
      <c r="F17" s="423"/>
      <c r="G17" s="423"/>
      <c r="H17" s="61">
        <v>1</v>
      </c>
      <c r="I17" s="61"/>
      <c r="J17" s="445">
        <v>526</v>
      </c>
    </row>
    <row r="18" spans="1:10">
      <c r="A18" s="435" t="s">
        <v>446</v>
      </c>
      <c r="C18" s="445">
        <v>1</v>
      </c>
      <c r="D18" s="569"/>
      <c r="E18" s="445">
        <v>259</v>
      </c>
      <c r="F18" s="423"/>
      <c r="G18" s="423"/>
      <c r="H18" s="61">
        <v>2</v>
      </c>
      <c r="I18" s="61"/>
      <c r="J18" s="445">
        <v>498</v>
      </c>
    </row>
    <row r="19" spans="1:10">
      <c r="A19" s="435" t="s">
        <v>447</v>
      </c>
      <c r="C19" s="445">
        <v>14</v>
      </c>
      <c r="D19" s="569"/>
      <c r="E19" s="445">
        <v>1269</v>
      </c>
      <c r="F19" s="423"/>
      <c r="G19" s="423"/>
      <c r="H19" s="508" t="s">
        <v>445</v>
      </c>
      <c r="I19" s="448"/>
      <c r="J19" s="445">
        <v>38</v>
      </c>
    </row>
    <row r="20" spans="1:10">
      <c r="A20" s="435" t="s">
        <v>448</v>
      </c>
      <c r="C20" s="445">
        <v>1</v>
      </c>
      <c r="D20" s="569"/>
      <c r="E20" s="445">
        <v>128</v>
      </c>
      <c r="F20" s="423"/>
      <c r="G20" s="423"/>
      <c r="H20" s="167" t="s">
        <v>445</v>
      </c>
      <c r="I20" s="61"/>
      <c r="J20" s="445">
        <v>28</v>
      </c>
    </row>
    <row r="21" spans="1:10">
      <c r="A21" s="435" t="s">
        <v>449</v>
      </c>
      <c r="C21" s="445">
        <v>1</v>
      </c>
      <c r="D21" s="569"/>
      <c r="E21" s="445">
        <v>353</v>
      </c>
      <c r="F21" s="423"/>
      <c r="G21" s="423"/>
      <c r="H21" s="167" t="s">
        <v>445</v>
      </c>
      <c r="I21" s="61"/>
      <c r="J21" s="445">
        <v>20</v>
      </c>
    </row>
    <row r="22" spans="1:10">
      <c r="A22" s="435" t="s">
        <v>450</v>
      </c>
      <c r="C22" s="445">
        <v>1</v>
      </c>
      <c r="D22" s="569"/>
      <c r="E22" s="445">
        <v>441</v>
      </c>
      <c r="F22" s="423"/>
      <c r="G22" s="423"/>
      <c r="H22" s="167" t="s">
        <v>445</v>
      </c>
      <c r="I22" s="61"/>
      <c r="J22" s="445">
        <v>91</v>
      </c>
    </row>
    <row r="23" spans="1:10">
      <c r="A23" s="435" t="s">
        <v>451</v>
      </c>
      <c r="C23" s="445">
        <v>1</v>
      </c>
      <c r="D23" s="569"/>
      <c r="E23" s="445">
        <v>155</v>
      </c>
      <c r="F23" s="423"/>
      <c r="G23" s="423"/>
      <c r="H23" s="508" t="s">
        <v>445</v>
      </c>
      <c r="I23" s="448"/>
      <c r="J23" s="445">
        <v>176</v>
      </c>
    </row>
    <row r="24" spans="1:10">
      <c r="A24" s="435" t="s">
        <v>452</v>
      </c>
      <c r="C24" s="61">
        <v>14</v>
      </c>
      <c r="D24" s="569"/>
      <c r="E24" s="445">
        <v>2283</v>
      </c>
      <c r="F24" s="423"/>
      <c r="G24" s="423"/>
      <c r="H24" s="445">
        <v>18</v>
      </c>
      <c r="I24" s="448"/>
      <c r="J24" s="445">
        <v>2824</v>
      </c>
    </row>
    <row r="25" spans="1:10">
      <c r="A25" s="435" t="s">
        <v>453</v>
      </c>
      <c r="C25" s="445">
        <v>14</v>
      </c>
      <c r="D25" s="570"/>
      <c r="E25" s="445">
        <v>2046</v>
      </c>
      <c r="F25" s="423"/>
      <c r="G25" s="423"/>
      <c r="H25" s="61">
        <v>12</v>
      </c>
      <c r="I25" s="61"/>
      <c r="J25" s="445">
        <v>1958</v>
      </c>
    </row>
    <row r="26" spans="1:10">
      <c r="A26" s="435" t="s">
        <v>454</v>
      </c>
      <c r="C26" s="474" t="s">
        <v>96</v>
      </c>
      <c r="D26" s="470"/>
      <c r="E26" s="474" t="s">
        <v>96</v>
      </c>
      <c r="F26" s="423"/>
      <c r="G26" s="423"/>
      <c r="H26" s="445">
        <v>3</v>
      </c>
      <c r="I26" s="448"/>
      <c r="J26" s="445">
        <v>798</v>
      </c>
    </row>
    <row r="27" spans="1:10">
      <c r="A27" s="435" t="s">
        <v>455</v>
      </c>
      <c r="C27" s="445">
        <v>8</v>
      </c>
      <c r="D27" s="569"/>
      <c r="E27" s="445">
        <v>877</v>
      </c>
      <c r="F27" s="423"/>
      <c r="G27" s="423"/>
      <c r="H27" s="167" t="s">
        <v>445</v>
      </c>
      <c r="I27" s="61"/>
      <c r="J27" s="445">
        <v>360</v>
      </c>
    </row>
    <row r="28" spans="1:10">
      <c r="A28" s="435" t="s">
        <v>456</v>
      </c>
      <c r="C28" s="61">
        <v>56</v>
      </c>
      <c r="D28" s="569"/>
      <c r="E28" s="445">
        <v>11197</v>
      </c>
      <c r="F28" s="423"/>
      <c r="G28" s="423"/>
      <c r="H28" s="445">
        <v>78</v>
      </c>
      <c r="I28" s="448"/>
      <c r="J28" s="445">
        <v>15401</v>
      </c>
    </row>
    <row r="29" spans="1:10">
      <c r="A29" s="435" t="s">
        <v>457</v>
      </c>
      <c r="C29" s="445">
        <v>1</v>
      </c>
      <c r="D29" s="569"/>
      <c r="E29" s="445">
        <v>74</v>
      </c>
      <c r="F29" s="423"/>
      <c r="G29" s="423"/>
      <c r="H29" s="167" t="s">
        <v>445</v>
      </c>
      <c r="I29" s="61"/>
      <c r="J29" s="445">
        <v>7</v>
      </c>
    </row>
    <row r="30" spans="1:10">
      <c r="A30" s="435" t="s">
        <v>458</v>
      </c>
      <c r="C30" s="474" t="s">
        <v>96</v>
      </c>
      <c r="D30" s="470"/>
      <c r="E30" s="474" t="s">
        <v>96</v>
      </c>
      <c r="F30" s="423"/>
      <c r="G30" s="423"/>
      <c r="H30" s="445">
        <v>2</v>
      </c>
      <c r="I30" s="448"/>
      <c r="J30" s="445">
        <v>306</v>
      </c>
    </row>
    <row r="31" spans="1:10">
      <c r="A31" s="435" t="s">
        <v>459</v>
      </c>
      <c r="C31" s="508" t="s">
        <v>445</v>
      </c>
      <c r="D31" s="569"/>
      <c r="E31" s="445">
        <v>169</v>
      </c>
      <c r="F31" s="423"/>
      <c r="G31" s="423"/>
      <c r="H31" s="445">
        <v>1</v>
      </c>
      <c r="I31" s="448"/>
      <c r="J31" s="445">
        <v>588</v>
      </c>
    </row>
    <row r="32" spans="1:10">
      <c r="A32" s="435" t="s">
        <v>460</v>
      </c>
      <c r="C32" s="508" t="s">
        <v>445</v>
      </c>
      <c r="D32" s="570"/>
      <c r="E32" s="445">
        <v>264</v>
      </c>
      <c r="F32" s="423"/>
      <c r="G32" s="423"/>
      <c r="H32" s="61">
        <v>3</v>
      </c>
      <c r="I32" s="61"/>
      <c r="J32" s="445">
        <v>413</v>
      </c>
    </row>
    <row r="33" spans="1:10">
      <c r="A33" s="435" t="s">
        <v>461</v>
      </c>
      <c r="C33" s="445">
        <v>3</v>
      </c>
      <c r="D33" s="570"/>
      <c r="E33" s="445">
        <v>1159</v>
      </c>
      <c r="F33" s="423"/>
      <c r="G33" s="423"/>
      <c r="H33" s="445">
        <v>1</v>
      </c>
      <c r="I33" s="448"/>
      <c r="J33" s="445">
        <v>627</v>
      </c>
    </row>
    <row r="34" spans="1:10">
      <c r="A34" s="435" t="s">
        <v>462</v>
      </c>
      <c r="C34" s="508" t="s">
        <v>445</v>
      </c>
      <c r="D34" s="569"/>
      <c r="E34" s="445">
        <v>486</v>
      </c>
      <c r="F34" s="423"/>
      <c r="G34" s="423"/>
      <c r="H34" s="445">
        <v>2</v>
      </c>
      <c r="I34" s="448"/>
      <c r="J34" s="445">
        <v>449</v>
      </c>
    </row>
    <row r="35" spans="1:10">
      <c r="A35" s="435" t="s">
        <v>463</v>
      </c>
      <c r="C35" s="445">
        <v>2</v>
      </c>
      <c r="D35" s="569"/>
      <c r="E35" s="470">
        <v>574</v>
      </c>
      <c r="F35" s="423"/>
      <c r="G35" s="423"/>
      <c r="H35" s="445">
        <v>5</v>
      </c>
      <c r="I35" s="448"/>
      <c r="J35" s="445">
        <v>1631</v>
      </c>
    </row>
    <row r="36" spans="1:10">
      <c r="A36" s="435" t="s">
        <v>464</v>
      </c>
      <c r="C36" s="445">
        <v>1</v>
      </c>
      <c r="D36" s="569"/>
      <c r="E36" s="445">
        <v>186</v>
      </c>
      <c r="F36" s="423"/>
      <c r="G36" s="423"/>
      <c r="H36" s="508" t="s">
        <v>445</v>
      </c>
      <c r="I36" s="448"/>
      <c r="J36" s="445">
        <v>95</v>
      </c>
    </row>
    <row r="37" spans="1:10">
      <c r="A37" s="435" t="s">
        <v>465</v>
      </c>
      <c r="C37" s="61">
        <v>1</v>
      </c>
      <c r="D37" s="569"/>
      <c r="E37" s="445">
        <v>312</v>
      </c>
      <c r="F37" s="423"/>
      <c r="G37" s="423"/>
      <c r="H37" s="508" t="s">
        <v>445</v>
      </c>
      <c r="I37" s="448"/>
      <c r="J37" s="445">
        <v>215</v>
      </c>
    </row>
    <row r="38" spans="1:10">
      <c r="A38" s="435" t="s">
        <v>466</v>
      </c>
      <c r="C38" s="61">
        <v>1</v>
      </c>
      <c r="D38" s="569"/>
      <c r="E38" s="445">
        <v>393</v>
      </c>
      <c r="F38" s="423"/>
      <c r="G38" s="423"/>
      <c r="H38" s="508" t="s">
        <v>445</v>
      </c>
      <c r="I38" s="448"/>
      <c r="J38" s="445">
        <v>87</v>
      </c>
    </row>
    <row r="39" spans="1:10">
      <c r="A39" s="435" t="s">
        <v>467</v>
      </c>
      <c r="C39" s="61">
        <v>1</v>
      </c>
      <c r="D39" s="569"/>
      <c r="E39" s="445">
        <v>186</v>
      </c>
      <c r="F39" s="423"/>
      <c r="G39" s="423"/>
      <c r="H39" s="167" t="s">
        <v>445</v>
      </c>
      <c r="I39" s="61"/>
      <c r="J39" s="445">
        <v>89</v>
      </c>
    </row>
    <row r="40" spans="1:10">
      <c r="A40" s="435" t="s">
        <v>468</v>
      </c>
      <c r="C40" s="508" t="s">
        <v>445</v>
      </c>
      <c r="D40" s="569"/>
      <c r="E40" s="445">
        <v>12</v>
      </c>
      <c r="F40" s="423"/>
      <c r="G40" s="423"/>
      <c r="H40" s="61">
        <v>1</v>
      </c>
      <c r="I40" s="61"/>
      <c r="J40" s="445">
        <v>122</v>
      </c>
    </row>
    <row r="41" spans="1:10">
      <c r="A41" s="435" t="s">
        <v>469</v>
      </c>
      <c r="C41" s="508" t="s">
        <v>445</v>
      </c>
      <c r="D41" s="569"/>
      <c r="E41" s="445">
        <v>123</v>
      </c>
      <c r="F41" s="423"/>
      <c r="G41" s="423"/>
      <c r="H41" s="61">
        <v>10</v>
      </c>
      <c r="I41" s="61"/>
      <c r="J41" s="445">
        <v>1684</v>
      </c>
    </row>
    <row r="42" spans="1:10">
      <c r="A42" s="435" t="s">
        <v>470</v>
      </c>
      <c r="C42" s="445">
        <v>1</v>
      </c>
      <c r="D42" s="569"/>
      <c r="E42" s="445">
        <v>185</v>
      </c>
      <c r="F42" s="423"/>
      <c r="G42" s="423"/>
      <c r="H42" s="508" t="s">
        <v>445</v>
      </c>
      <c r="I42" s="448"/>
      <c r="J42" s="445">
        <v>141</v>
      </c>
    </row>
    <row r="43" spans="1:10">
      <c r="A43" s="435" t="s">
        <v>471</v>
      </c>
      <c r="C43" s="445">
        <v>1</v>
      </c>
      <c r="D43" s="569"/>
      <c r="E43" s="445">
        <v>588</v>
      </c>
      <c r="F43" s="423"/>
      <c r="G43" s="423"/>
      <c r="H43" s="61">
        <v>2</v>
      </c>
      <c r="I43" s="61"/>
      <c r="J43" s="445">
        <v>573</v>
      </c>
    </row>
    <row r="44" spans="1:10">
      <c r="A44" s="435" t="s">
        <v>472</v>
      </c>
      <c r="C44" s="445">
        <v>7</v>
      </c>
      <c r="D44" s="570"/>
      <c r="E44" s="445">
        <v>3974</v>
      </c>
      <c r="F44" s="423"/>
      <c r="G44" s="423"/>
      <c r="H44" s="445">
        <v>2</v>
      </c>
      <c r="I44" s="448"/>
      <c r="J44" s="445">
        <v>264</v>
      </c>
    </row>
    <row r="45" spans="1:10">
      <c r="A45" s="291" t="s">
        <v>473</v>
      </c>
      <c r="C45" s="445">
        <v>7</v>
      </c>
      <c r="D45" s="570"/>
      <c r="E45" s="445">
        <v>3802</v>
      </c>
      <c r="F45" s="174" t="s">
        <v>28</v>
      </c>
      <c r="G45" s="230"/>
      <c r="H45" s="445">
        <v>7</v>
      </c>
      <c r="I45" s="448"/>
      <c r="J45" s="445">
        <v>3512</v>
      </c>
    </row>
    <row r="46" spans="1:10" ht="12" customHeight="1">
      <c r="A46" s="272" t="s">
        <v>763</v>
      </c>
      <c r="B46" s="571"/>
      <c r="C46" s="475">
        <v>1035</v>
      </c>
      <c r="D46" s="420"/>
      <c r="E46" s="475">
        <v>163941</v>
      </c>
      <c r="F46" s="463" t="s">
        <v>28</v>
      </c>
      <c r="G46" s="450"/>
      <c r="H46" s="475">
        <v>940</v>
      </c>
      <c r="I46" s="572"/>
      <c r="J46" s="475">
        <v>151947</v>
      </c>
    </row>
    <row r="47" spans="1:10">
      <c r="A47" s="435" t="s">
        <v>474</v>
      </c>
      <c r="B47" s="573"/>
      <c r="C47" s="448"/>
      <c r="D47" s="569"/>
      <c r="E47" s="448"/>
      <c r="F47" s="569"/>
      <c r="G47" s="569"/>
      <c r="H47" s="448"/>
      <c r="I47" s="448"/>
      <c r="J47" s="448"/>
    </row>
    <row r="48" spans="1:10">
      <c r="A48" s="272" t="s">
        <v>435</v>
      </c>
      <c r="C48" s="445">
        <v>24</v>
      </c>
      <c r="D48" s="569"/>
      <c r="E48" s="445">
        <v>1188</v>
      </c>
      <c r="F48" s="423"/>
      <c r="G48" s="423"/>
      <c r="H48" s="508" t="s">
        <v>445</v>
      </c>
      <c r="I48" s="448"/>
      <c r="J48" s="445">
        <v>36</v>
      </c>
    </row>
    <row r="49" spans="1:10">
      <c r="A49" s="272" t="s">
        <v>475</v>
      </c>
      <c r="C49" s="470">
        <v>3</v>
      </c>
      <c r="D49" s="569"/>
      <c r="E49" s="470">
        <v>174</v>
      </c>
      <c r="F49" s="423"/>
      <c r="G49" s="423"/>
      <c r="H49" s="474" t="s">
        <v>96</v>
      </c>
      <c r="I49" s="470"/>
      <c r="J49" s="474" t="s">
        <v>96</v>
      </c>
    </row>
    <row r="50" spans="1:10">
      <c r="A50" s="272" t="s">
        <v>476</v>
      </c>
      <c r="C50" s="470">
        <v>19</v>
      </c>
      <c r="D50" s="569"/>
      <c r="E50" s="470">
        <v>2331</v>
      </c>
      <c r="F50" s="423"/>
      <c r="G50" s="423"/>
      <c r="H50" s="470">
        <v>18</v>
      </c>
      <c r="I50" s="470"/>
      <c r="J50" s="470">
        <v>2378</v>
      </c>
    </row>
    <row r="51" spans="1:10">
      <c r="A51" s="272" t="s">
        <v>477</v>
      </c>
      <c r="C51" s="470">
        <v>10</v>
      </c>
      <c r="D51" s="4"/>
      <c r="E51" s="470">
        <v>672</v>
      </c>
      <c r="F51" s="422"/>
      <c r="G51" s="422"/>
      <c r="H51" s="508" t="s">
        <v>445</v>
      </c>
      <c r="I51" s="448"/>
      <c r="J51" s="445">
        <v>12</v>
      </c>
    </row>
    <row r="52" spans="1:10" ht="11.25" customHeight="1">
      <c r="A52" s="272" t="s">
        <v>478</v>
      </c>
      <c r="C52" s="474" t="s">
        <v>96</v>
      </c>
      <c r="D52" s="470"/>
      <c r="E52" s="474" t="s">
        <v>96</v>
      </c>
      <c r="F52" s="422"/>
      <c r="G52" s="422"/>
      <c r="H52" s="445">
        <v>2</v>
      </c>
      <c r="I52" s="448"/>
      <c r="J52" s="445">
        <v>154</v>
      </c>
    </row>
    <row r="53" spans="1:10">
      <c r="A53" s="272" t="s">
        <v>479</v>
      </c>
      <c r="C53" s="445">
        <v>18</v>
      </c>
      <c r="D53" s="570"/>
      <c r="E53" s="445">
        <v>3277</v>
      </c>
      <c r="F53" s="524"/>
      <c r="G53" s="524"/>
      <c r="H53" s="474" t="s">
        <v>96</v>
      </c>
      <c r="I53" s="470"/>
      <c r="J53" s="474" t="s">
        <v>96</v>
      </c>
    </row>
    <row r="54" spans="1:10">
      <c r="A54" s="272" t="s">
        <v>480</v>
      </c>
      <c r="B54" s="574"/>
      <c r="C54" s="61">
        <v>14</v>
      </c>
      <c r="D54" s="569"/>
      <c r="E54" s="445">
        <v>2581</v>
      </c>
      <c r="F54" s="423"/>
      <c r="G54" s="423"/>
      <c r="H54" s="474" t="s">
        <v>96</v>
      </c>
      <c r="I54" s="470"/>
      <c r="J54" s="474" t="s">
        <v>96</v>
      </c>
    </row>
    <row r="55" spans="1:10">
      <c r="A55" s="272" t="s">
        <v>481</v>
      </c>
      <c r="C55" s="445">
        <v>14</v>
      </c>
      <c r="D55" s="569"/>
      <c r="E55" s="445">
        <v>672</v>
      </c>
      <c r="F55" s="423"/>
      <c r="G55" s="423"/>
      <c r="H55" s="470">
        <v>1</v>
      </c>
      <c r="I55" s="470"/>
      <c r="J55" s="470">
        <v>147</v>
      </c>
    </row>
    <row r="56" spans="1:10">
      <c r="A56" s="649" t="s">
        <v>461</v>
      </c>
      <c r="C56" s="474" t="s">
        <v>96</v>
      </c>
      <c r="D56" s="470"/>
      <c r="E56" s="474" t="s">
        <v>96</v>
      </c>
      <c r="F56" s="422"/>
      <c r="G56" s="422"/>
      <c r="H56" s="61">
        <v>1</v>
      </c>
      <c r="I56" s="61"/>
      <c r="J56" s="445">
        <v>264</v>
      </c>
    </row>
    <row r="57" spans="1:10" ht="11.25" customHeight="1">
      <c r="A57" s="272" t="s">
        <v>482</v>
      </c>
      <c r="C57" s="474" t="s">
        <v>96</v>
      </c>
      <c r="D57" s="470"/>
      <c r="E57" s="474" t="s">
        <v>96</v>
      </c>
      <c r="F57" s="422"/>
      <c r="G57" s="422"/>
      <c r="H57" s="445">
        <v>3</v>
      </c>
      <c r="I57" s="448"/>
      <c r="J57" s="445">
        <v>239</v>
      </c>
    </row>
    <row r="58" spans="1:10" ht="11.25" customHeight="1">
      <c r="A58" s="272" t="s">
        <v>470</v>
      </c>
      <c r="C58" s="445">
        <v>4</v>
      </c>
      <c r="D58" s="560"/>
      <c r="E58" s="445">
        <v>457</v>
      </c>
      <c r="F58" s="423"/>
      <c r="G58" s="423"/>
      <c r="H58" s="445">
        <v>1</v>
      </c>
      <c r="I58" s="448"/>
      <c r="J58" s="445">
        <v>153</v>
      </c>
    </row>
    <row r="59" spans="1:10" ht="11.25" customHeight="1">
      <c r="A59" s="575" t="s">
        <v>483</v>
      </c>
      <c r="B59" s="94"/>
      <c r="C59" s="167" t="s">
        <v>445</v>
      </c>
      <c r="D59" s="442"/>
      <c r="E59" s="455">
        <v>25</v>
      </c>
      <c r="F59" s="237" t="s">
        <v>28</v>
      </c>
      <c r="G59" s="230"/>
      <c r="H59" s="167" t="s">
        <v>445</v>
      </c>
      <c r="I59" s="129"/>
      <c r="J59" s="455">
        <v>274</v>
      </c>
    </row>
    <row r="60" spans="1:10" ht="11.25" customHeight="1">
      <c r="A60" s="459" t="s">
        <v>763</v>
      </c>
      <c r="B60" s="571"/>
      <c r="C60" s="475">
        <v>106</v>
      </c>
      <c r="D60" s="429"/>
      <c r="E60" s="475">
        <v>11380</v>
      </c>
      <c r="F60" s="450"/>
      <c r="G60" s="450"/>
      <c r="H60" s="475">
        <v>27</v>
      </c>
      <c r="I60" s="572"/>
      <c r="J60" s="475">
        <v>3657</v>
      </c>
    </row>
    <row r="61" spans="1:10" ht="11.25" customHeight="1">
      <c r="A61" s="536" t="s">
        <v>764</v>
      </c>
      <c r="B61" s="567"/>
      <c r="C61" s="455">
        <v>1141</v>
      </c>
      <c r="D61" s="452"/>
      <c r="E61" s="455">
        <v>175321</v>
      </c>
      <c r="F61" s="166" t="s">
        <v>28</v>
      </c>
      <c r="G61" s="230"/>
      <c r="H61" s="455">
        <v>967</v>
      </c>
      <c r="I61" s="576"/>
      <c r="J61" s="455">
        <v>155603</v>
      </c>
    </row>
    <row r="62" spans="1:10" ht="11.25" customHeight="1">
      <c r="A62" s="693" t="s">
        <v>809</v>
      </c>
      <c r="B62" s="693"/>
      <c r="C62" s="693"/>
      <c r="D62" s="693"/>
      <c r="E62" s="693"/>
      <c r="F62" s="693"/>
      <c r="G62" s="693"/>
      <c r="H62" s="693"/>
      <c r="I62" s="693"/>
      <c r="J62" s="693"/>
    </row>
    <row r="63" spans="1:10" ht="11.25" customHeight="1">
      <c r="A63" s="683" t="s">
        <v>815</v>
      </c>
      <c r="B63" s="683"/>
      <c r="C63" s="683"/>
      <c r="D63" s="683"/>
      <c r="E63" s="683"/>
      <c r="F63" s="683"/>
      <c r="G63" s="683"/>
      <c r="H63" s="683"/>
      <c r="I63" s="683"/>
      <c r="J63" s="683"/>
    </row>
    <row r="64" spans="1:10" ht="11.25" customHeight="1">
      <c r="A64" s="683" t="s">
        <v>761</v>
      </c>
      <c r="B64" s="683"/>
      <c r="C64" s="683"/>
      <c r="D64" s="683"/>
      <c r="E64" s="683"/>
      <c r="F64" s="683"/>
      <c r="G64" s="683"/>
      <c r="H64" s="683"/>
      <c r="I64" s="683"/>
      <c r="J64" s="683"/>
    </row>
    <row r="65" spans="1:10" ht="11.25" customHeight="1">
      <c r="A65" s="683"/>
      <c r="B65" s="683"/>
      <c r="C65" s="683"/>
      <c r="D65" s="683"/>
      <c r="E65" s="683"/>
      <c r="F65" s="683"/>
      <c r="G65" s="683"/>
      <c r="H65" s="683"/>
      <c r="I65" s="683"/>
      <c r="J65" s="683"/>
    </row>
    <row r="66" spans="1:10" ht="11.25" customHeight="1">
      <c r="A66" s="683" t="s">
        <v>433</v>
      </c>
      <c r="B66" s="683"/>
      <c r="C66" s="683"/>
      <c r="D66" s="683"/>
      <c r="E66" s="683"/>
      <c r="F66" s="683"/>
      <c r="G66" s="683"/>
      <c r="H66" s="683"/>
      <c r="I66" s="683"/>
      <c r="J66" s="683"/>
    </row>
    <row r="67" spans="1:10" ht="11.25" customHeight="1">
      <c r="A67" s="764"/>
      <c r="B67" s="695"/>
      <c r="C67" s="695"/>
      <c r="D67" s="695"/>
      <c r="E67" s="695"/>
      <c r="F67" s="695"/>
      <c r="G67" s="695"/>
      <c r="H67" s="695"/>
      <c r="I67" s="695"/>
      <c r="J67" s="695"/>
    </row>
    <row r="68" spans="1:10" ht="11.25" customHeight="1">
      <c r="A68" s="684" t="s">
        <v>765</v>
      </c>
      <c r="B68" s="685"/>
      <c r="C68" s="685"/>
      <c r="D68" s="685"/>
      <c r="E68" s="685"/>
      <c r="F68" s="685"/>
      <c r="G68" s="685"/>
      <c r="H68" s="685"/>
      <c r="I68" s="685"/>
      <c r="J68" s="685"/>
    </row>
    <row r="69" spans="1:10" ht="22.5" customHeight="1">
      <c r="A69" s="691" t="s">
        <v>766</v>
      </c>
      <c r="B69" s="679"/>
      <c r="C69" s="679"/>
      <c r="D69" s="679"/>
      <c r="E69" s="679"/>
      <c r="F69" s="679"/>
      <c r="G69" s="679"/>
      <c r="H69" s="679"/>
      <c r="I69" s="679"/>
      <c r="J69" s="679"/>
    </row>
    <row r="70" spans="1:10" ht="33.75" customHeight="1">
      <c r="A70" s="691" t="s">
        <v>767</v>
      </c>
      <c r="B70" s="679"/>
      <c r="C70" s="679"/>
      <c r="D70" s="679"/>
      <c r="E70" s="679"/>
      <c r="F70" s="679"/>
      <c r="G70" s="679"/>
      <c r="H70" s="679"/>
      <c r="I70" s="679"/>
      <c r="J70" s="679"/>
    </row>
    <row r="71" spans="1:10" ht="11.25" customHeight="1">
      <c r="A71" s="686" t="s">
        <v>768</v>
      </c>
      <c r="B71" s="677"/>
      <c r="C71" s="677"/>
      <c r="D71" s="677"/>
      <c r="E71" s="677"/>
      <c r="F71" s="677"/>
      <c r="G71" s="677"/>
      <c r="H71" s="677"/>
      <c r="I71" s="677"/>
      <c r="J71" s="677"/>
    </row>
    <row r="72" spans="1:10" ht="11.25" customHeight="1">
      <c r="A72" s="686" t="s">
        <v>574</v>
      </c>
      <c r="B72" s="677"/>
      <c r="C72" s="677"/>
      <c r="D72" s="677"/>
      <c r="E72" s="677"/>
      <c r="F72" s="677"/>
      <c r="G72" s="677"/>
      <c r="H72" s="677"/>
      <c r="I72" s="677"/>
      <c r="J72" s="677"/>
    </row>
    <row r="73" spans="1:10" ht="11.25" customHeight="1">
      <c r="A73" s="686"/>
      <c r="B73" s="677"/>
      <c r="C73" s="677"/>
      <c r="D73" s="677"/>
      <c r="E73" s="677"/>
      <c r="F73" s="677"/>
      <c r="G73" s="677"/>
      <c r="H73" s="677"/>
      <c r="I73" s="677"/>
      <c r="J73" s="677"/>
    </row>
    <row r="74" spans="1:10" ht="11.25" customHeight="1">
      <c r="A74" s="686" t="s">
        <v>484</v>
      </c>
      <c r="B74" s="677"/>
      <c r="C74" s="677"/>
      <c r="D74" s="677"/>
      <c r="E74" s="677"/>
      <c r="F74" s="677"/>
      <c r="G74" s="677"/>
      <c r="H74" s="677"/>
      <c r="I74" s="677"/>
      <c r="J74" s="677"/>
    </row>
  </sheetData>
  <mergeCells count="20">
    <mergeCell ref="A63:J63"/>
    <mergeCell ref="A64:J64"/>
    <mergeCell ref="A65:J65"/>
    <mergeCell ref="A66:J66"/>
    <mergeCell ref="A67:J67"/>
    <mergeCell ref="A62:J62"/>
    <mergeCell ref="A73:J73"/>
    <mergeCell ref="A74:J74"/>
    <mergeCell ref="A68:J68"/>
    <mergeCell ref="A69:J69"/>
    <mergeCell ref="A70:J70"/>
    <mergeCell ref="A71:J71"/>
    <mergeCell ref="A72:J72"/>
    <mergeCell ref="A1:J1"/>
    <mergeCell ref="A2:J2"/>
    <mergeCell ref="A4:J4"/>
    <mergeCell ref="H6:J6"/>
    <mergeCell ref="A5:J5"/>
    <mergeCell ref="C6:F6"/>
    <mergeCell ref="A3:J3"/>
  </mergeCells>
  <pageMargins left="0.5" right="0.5" top="0.5" bottom="0.75" header="0.3" footer="0.3"/>
  <pageSetup orientation="portrait" r:id="rId1"/>
  <rowBreaks count="1" manualBreakCount="1">
    <brk id="62"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zoomScale="115" zoomScaleNormal="115" workbookViewId="0">
      <selection sqref="A1:N1"/>
    </sheetView>
  </sheetViews>
  <sheetFormatPr defaultRowHeight="15"/>
  <cols>
    <col min="1" max="1" width="28" style="602" bestFit="1" customWidth="1"/>
    <col min="2" max="2" width="1.7109375" style="602" customWidth="1"/>
    <col min="3" max="3" width="7.7109375" style="602" customWidth="1"/>
    <col min="4" max="4" width="1.7109375" style="602" customWidth="1"/>
    <col min="5" max="5" width="7.7109375" style="602" customWidth="1"/>
    <col min="6" max="6" width="2.7109375" style="602" customWidth="1"/>
    <col min="7" max="7" width="7.7109375" style="602" customWidth="1"/>
    <col min="8" max="8" width="2.7109375" style="602" customWidth="1"/>
    <col min="9" max="9" width="1.7109375" style="602" customWidth="1"/>
    <col min="10" max="10" width="7.7109375" style="602" customWidth="1"/>
    <col min="11" max="11" width="1.7109375" style="602" customWidth="1"/>
    <col min="12" max="12" width="7.7109375" style="602" customWidth="1"/>
    <col min="13" max="13" width="1.7109375" style="602" customWidth="1"/>
    <col min="14" max="14" width="7.7109375" style="602" customWidth="1"/>
    <col min="15" max="16384" width="9.140625" style="602"/>
  </cols>
  <sheetData>
    <row r="1" spans="1:19" ht="11.25" customHeight="1">
      <c r="A1" s="772" t="s">
        <v>485</v>
      </c>
      <c r="B1" s="772"/>
      <c r="C1" s="772"/>
      <c r="D1" s="772"/>
      <c r="E1" s="772"/>
      <c r="F1" s="772"/>
      <c r="G1" s="772"/>
      <c r="H1" s="772"/>
      <c r="I1" s="772"/>
      <c r="J1" s="772"/>
      <c r="K1" s="772"/>
      <c r="L1" s="772"/>
      <c r="M1" s="772"/>
      <c r="N1" s="772"/>
      <c r="R1" s="559"/>
      <c r="S1" s="559"/>
    </row>
    <row r="2" spans="1:19" ht="11.25" customHeight="1">
      <c r="A2" s="772" t="s">
        <v>486</v>
      </c>
      <c r="B2" s="772"/>
      <c r="C2" s="772"/>
      <c r="D2" s="772"/>
      <c r="E2" s="772"/>
      <c r="F2" s="772"/>
      <c r="G2" s="772"/>
      <c r="H2" s="772"/>
      <c r="I2" s="772"/>
      <c r="J2" s="772"/>
      <c r="K2" s="772"/>
      <c r="L2" s="772"/>
      <c r="M2" s="772"/>
      <c r="N2" s="772"/>
      <c r="R2" s="559"/>
      <c r="S2" s="559"/>
    </row>
    <row r="3" spans="1:19" ht="11.25" customHeight="1">
      <c r="A3" s="772"/>
      <c r="B3" s="681"/>
      <c r="C3" s="681"/>
      <c r="D3" s="681"/>
      <c r="E3" s="681"/>
      <c r="F3" s="681"/>
      <c r="G3" s="681"/>
      <c r="H3" s="681"/>
      <c r="I3" s="681"/>
      <c r="J3" s="681"/>
      <c r="K3" s="681"/>
      <c r="L3" s="681"/>
      <c r="M3" s="681"/>
      <c r="N3" s="681"/>
      <c r="R3" s="559"/>
      <c r="S3" s="559"/>
    </row>
    <row r="4" spans="1:19" ht="11.25" customHeight="1">
      <c r="A4" s="772" t="s">
        <v>433</v>
      </c>
      <c r="B4" s="772"/>
      <c r="C4" s="772"/>
      <c r="D4" s="772"/>
      <c r="E4" s="772"/>
      <c r="F4" s="772"/>
      <c r="G4" s="772"/>
      <c r="H4" s="772"/>
      <c r="I4" s="772"/>
      <c r="J4" s="772"/>
      <c r="K4" s="772"/>
      <c r="L4" s="772"/>
      <c r="M4" s="772"/>
      <c r="N4" s="772"/>
      <c r="R4" s="559"/>
      <c r="S4" s="559"/>
    </row>
    <row r="5" spans="1:19" ht="11.25" customHeight="1">
      <c r="A5" s="772"/>
      <c r="B5" s="681"/>
      <c r="C5" s="681"/>
      <c r="D5" s="681"/>
      <c r="E5" s="681"/>
      <c r="F5" s="681"/>
      <c r="G5" s="681"/>
      <c r="H5" s="681"/>
      <c r="I5" s="681"/>
      <c r="J5" s="681"/>
      <c r="K5" s="681"/>
      <c r="L5" s="681"/>
      <c r="M5" s="681"/>
      <c r="N5" s="681"/>
      <c r="R5" s="559"/>
      <c r="S5" s="559"/>
    </row>
    <row r="6" spans="1:19" ht="11.25" customHeight="1">
      <c r="A6" s="127"/>
      <c r="B6" s="127"/>
      <c r="C6" s="773" t="s">
        <v>6</v>
      </c>
      <c r="D6" s="732"/>
      <c r="E6" s="732"/>
      <c r="F6" s="732"/>
      <c r="G6" s="732"/>
      <c r="H6" s="603"/>
      <c r="I6" s="112"/>
      <c r="J6" s="771" t="s">
        <v>7</v>
      </c>
      <c r="K6" s="765"/>
      <c r="L6" s="765"/>
      <c r="M6" s="765"/>
      <c r="N6" s="765"/>
      <c r="R6" s="559"/>
      <c r="S6" s="559"/>
    </row>
    <row r="7" spans="1:19" ht="11.25" customHeight="1">
      <c r="A7" s="113"/>
      <c r="B7" s="113"/>
      <c r="C7" s="113"/>
      <c r="D7" s="114"/>
      <c r="E7" s="773" t="s">
        <v>487</v>
      </c>
      <c r="F7" s="732"/>
      <c r="G7" s="732"/>
      <c r="H7" s="604"/>
      <c r="I7" s="296"/>
      <c r="J7" s="115"/>
      <c r="K7" s="116"/>
      <c r="L7" s="771" t="s">
        <v>487</v>
      </c>
      <c r="M7" s="771"/>
      <c r="N7" s="771"/>
      <c r="R7" s="559"/>
      <c r="S7" s="559"/>
    </row>
    <row r="8" spans="1:19" ht="11.25" customHeight="1">
      <c r="A8" s="246" t="s">
        <v>434</v>
      </c>
      <c r="B8" s="261"/>
      <c r="C8" s="262" t="s">
        <v>13</v>
      </c>
      <c r="D8" s="600"/>
      <c r="E8" s="117" t="s">
        <v>488</v>
      </c>
      <c r="F8" s="605"/>
      <c r="G8" s="117" t="s">
        <v>489</v>
      </c>
      <c r="H8" s="605"/>
      <c r="I8" s="262"/>
      <c r="J8" s="262" t="s">
        <v>13</v>
      </c>
      <c r="K8" s="600"/>
      <c r="L8" s="295" t="s">
        <v>488</v>
      </c>
      <c r="M8" s="601"/>
      <c r="N8" s="295" t="s">
        <v>489</v>
      </c>
      <c r="R8" s="559"/>
      <c r="S8" s="559"/>
    </row>
    <row r="9" spans="1:19" ht="11.25" customHeight="1">
      <c r="A9" s="263" t="s">
        <v>475</v>
      </c>
      <c r="B9" s="312"/>
      <c r="C9" s="141">
        <v>4</v>
      </c>
      <c r="D9" s="423"/>
      <c r="E9" s="141">
        <v>2131</v>
      </c>
      <c r="F9" s="423"/>
      <c r="G9" s="141">
        <v>2141</v>
      </c>
      <c r="H9" s="154"/>
      <c r="I9" s="480"/>
      <c r="J9" s="141">
        <v>8</v>
      </c>
      <c r="K9" s="154"/>
      <c r="L9" s="2">
        <v>5311</v>
      </c>
      <c r="M9" s="154"/>
      <c r="N9" s="2">
        <v>5343</v>
      </c>
      <c r="R9" s="559"/>
      <c r="S9" s="559"/>
    </row>
    <row r="10" spans="1:19" ht="11.25" customHeight="1">
      <c r="A10" s="263" t="s">
        <v>490</v>
      </c>
      <c r="B10" s="312"/>
      <c r="C10" s="4">
        <v>131</v>
      </c>
      <c r="D10" s="423"/>
      <c r="E10" s="4">
        <v>7108</v>
      </c>
      <c r="F10" s="423"/>
      <c r="G10" s="4">
        <v>7873</v>
      </c>
      <c r="H10" s="423"/>
      <c r="I10" s="560"/>
      <c r="J10" s="4">
        <v>31</v>
      </c>
      <c r="K10" s="423"/>
      <c r="L10" s="4">
        <v>2042</v>
      </c>
      <c r="M10" s="423"/>
      <c r="N10" s="4">
        <v>2771</v>
      </c>
      <c r="R10" s="559"/>
      <c r="S10" s="559"/>
    </row>
    <row r="11" spans="1:19" ht="12" customHeight="1">
      <c r="A11" s="263" t="s">
        <v>751</v>
      </c>
      <c r="B11" s="312"/>
      <c r="C11" s="4">
        <v>4352</v>
      </c>
      <c r="D11" s="423"/>
      <c r="E11" s="4">
        <v>435686</v>
      </c>
      <c r="F11" s="174" t="s">
        <v>28</v>
      </c>
      <c r="G11" s="4">
        <v>444991</v>
      </c>
      <c r="H11" s="174" t="s">
        <v>28</v>
      </c>
      <c r="I11" s="560"/>
      <c r="J11" s="4">
        <v>5326</v>
      </c>
      <c r="K11" s="423"/>
      <c r="L11" s="4">
        <v>526419</v>
      </c>
      <c r="M11" s="423"/>
      <c r="N11" s="4">
        <v>543074</v>
      </c>
      <c r="R11" s="559"/>
      <c r="S11" s="559"/>
    </row>
    <row r="12" spans="1:19" ht="11.25" customHeight="1">
      <c r="A12" s="263" t="s">
        <v>442</v>
      </c>
      <c r="B12" s="312"/>
      <c r="C12" s="141">
        <v>2036</v>
      </c>
      <c r="D12" s="561">
        <v>5</v>
      </c>
      <c r="E12" s="141">
        <v>97834</v>
      </c>
      <c r="F12" s="561">
        <v>5</v>
      </c>
      <c r="G12" s="141">
        <v>132908</v>
      </c>
      <c r="H12" s="561">
        <v>5</v>
      </c>
      <c r="I12" s="560"/>
      <c r="J12" s="141">
        <v>2007</v>
      </c>
      <c r="K12" s="524"/>
      <c r="L12" s="141">
        <v>100291</v>
      </c>
      <c r="M12" s="524"/>
      <c r="N12" s="141">
        <v>136813</v>
      </c>
      <c r="R12" s="559"/>
      <c r="S12" s="559"/>
    </row>
    <row r="13" spans="1:19" ht="11.25" customHeight="1">
      <c r="A13" s="263" t="s">
        <v>491</v>
      </c>
      <c r="B13" s="312"/>
      <c r="C13" s="562" t="s">
        <v>492</v>
      </c>
      <c r="D13" s="423"/>
      <c r="E13" s="4">
        <v>114</v>
      </c>
      <c r="F13" s="423"/>
      <c r="G13" s="4">
        <v>114</v>
      </c>
      <c r="H13" s="423"/>
      <c r="I13" s="560"/>
      <c r="J13" s="4">
        <v>64</v>
      </c>
      <c r="K13" s="423"/>
      <c r="L13" s="4">
        <v>4707</v>
      </c>
      <c r="M13" s="423"/>
      <c r="N13" s="4">
        <v>5642</v>
      </c>
      <c r="R13" s="559"/>
      <c r="S13" s="559"/>
    </row>
    <row r="14" spans="1:19" ht="11.25" customHeight="1">
      <c r="A14" s="263" t="s">
        <v>493</v>
      </c>
      <c r="B14" s="312"/>
      <c r="C14" s="4">
        <v>22</v>
      </c>
      <c r="D14" s="423"/>
      <c r="E14" s="4">
        <v>8367</v>
      </c>
      <c r="F14" s="423"/>
      <c r="G14" s="4">
        <v>9921</v>
      </c>
      <c r="H14" s="423"/>
      <c r="I14" s="560"/>
      <c r="J14" s="4">
        <v>29</v>
      </c>
      <c r="K14" s="423"/>
      <c r="L14" s="4">
        <v>10804</v>
      </c>
      <c r="M14" s="423"/>
      <c r="N14" s="4">
        <v>12799</v>
      </c>
      <c r="R14" s="559"/>
      <c r="S14" s="559"/>
    </row>
    <row r="15" spans="1:19" ht="11.25" customHeight="1">
      <c r="A15" s="263" t="s">
        <v>494</v>
      </c>
      <c r="B15" s="312"/>
      <c r="C15" s="4">
        <v>190</v>
      </c>
      <c r="D15" s="423"/>
      <c r="E15" s="4">
        <v>22464</v>
      </c>
      <c r="F15" s="174" t="s">
        <v>28</v>
      </c>
      <c r="G15" s="4">
        <v>30743</v>
      </c>
      <c r="H15" s="423"/>
      <c r="I15" s="560"/>
      <c r="J15" s="4">
        <v>209</v>
      </c>
      <c r="K15" s="423"/>
      <c r="L15" s="4">
        <v>22969</v>
      </c>
      <c r="M15" s="423"/>
      <c r="N15" s="4">
        <v>29410</v>
      </c>
      <c r="R15" s="559"/>
      <c r="S15" s="559"/>
    </row>
    <row r="16" spans="1:19" ht="11.25" customHeight="1">
      <c r="A16" s="263" t="s">
        <v>495</v>
      </c>
      <c r="B16" s="312"/>
      <c r="C16" s="4">
        <v>183</v>
      </c>
      <c r="D16" s="423"/>
      <c r="E16" s="4">
        <v>19594</v>
      </c>
      <c r="F16" s="423"/>
      <c r="G16" s="4">
        <v>26397</v>
      </c>
      <c r="H16" s="423"/>
      <c r="I16" s="560"/>
      <c r="J16" s="4">
        <v>131</v>
      </c>
      <c r="K16" s="423"/>
      <c r="L16" s="4">
        <v>13690</v>
      </c>
      <c r="M16" s="423"/>
      <c r="N16" s="4">
        <v>18511</v>
      </c>
      <c r="R16" s="559"/>
      <c r="S16" s="559"/>
    </row>
    <row r="17" spans="1:19" ht="11.25" customHeight="1">
      <c r="A17" s="263" t="s">
        <v>496</v>
      </c>
      <c r="B17" s="312"/>
      <c r="C17" s="4">
        <v>91</v>
      </c>
      <c r="D17" s="423"/>
      <c r="E17" s="4">
        <v>33151</v>
      </c>
      <c r="F17" s="423"/>
      <c r="G17" s="4">
        <v>33404</v>
      </c>
      <c r="H17" s="423"/>
      <c r="I17" s="560"/>
      <c r="J17" s="4">
        <v>117</v>
      </c>
      <c r="K17" s="423"/>
      <c r="L17" s="4">
        <v>41196</v>
      </c>
      <c r="M17" s="423"/>
      <c r="N17" s="4">
        <v>41403</v>
      </c>
      <c r="R17" s="559"/>
      <c r="S17" s="559"/>
    </row>
    <row r="18" spans="1:19" ht="11.25" customHeight="1">
      <c r="A18" s="263" t="s">
        <v>444</v>
      </c>
      <c r="B18" s="312"/>
      <c r="C18" s="4">
        <v>1</v>
      </c>
      <c r="D18" s="423"/>
      <c r="E18" s="4">
        <v>363</v>
      </c>
      <c r="F18" s="423"/>
      <c r="G18" s="4">
        <v>420</v>
      </c>
      <c r="H18" s="423"/>
      <c r="I18" s="560"/>
      <c r="J18" s="4">
        <v>1</v>
      </c>
      <c r="K18" s="423"/>
      <c r="L18" s="4">
        <v>249</v>
      </c>
      <c r="M18" s="423"/>
      <c r="N18" s="4">
        <v>553</v>
      </c>
      <c r="R18" s="559"/>
      <c r="S18" s="559"/>
    </row>
    <row r="19" spans="1:19" ht="11.25" customHeight="1">
      <c r="A19" s="263" t="s">
        <v>497</v>
      </c>
      <c r="B19" s="312"/>
      <c r="C19" s="4">
        <v>2221</v>
      </c>
      <c r="D19" s="423"/>
      <c r="E19" s="4">
        <v>97582</v>
      </c>
      <c r="F19" s="423"/>
      <c r="G19" s="4">
        <v>124721</v>
      </c>
      <c r="H19" s="423"/>
      <c r="I19" s="560"/>
      <c r="J19" s="4">
        <v>1964</v>
      </c>
      <c r="K19" s="423"/>
      <c r="L19" s="4">
        <v>93780</v>
      </c>
      <c r="M19" s="423"/>
      <c r="N19" s="4">
        <v>124978</v>
      </c>
      <c r="R19" s="559"/>
      <c r="S19" s="559"/>
    </row>
    <row r="20" spans="1:19" ht="11.25" customHeight="1">
      <c r="A20" s="263" t="s">
        <v>450</v>
      </c>
      <c r="B20" s="312"/>
      <c r="C20" s="141" t="s">
        <v>96</v>
      </c>
      <c r="D20" s="422"/>
      <c r="E20" s="82" t="s">
        <v>96</v>
      </c>
      <c r="F20" s="422"/>
      <c r="G20" s="82" t="s">
        <v>96</v>
      </c>
      <c r="H20" s="423"/>
      <c r="I20" s="560"/>
      <c r="J20" s="141">
        <v>19</v>
      </c>
      <c r="K20" s="524"/>
      <c r="L20" s="141">
        <v>1758</v>
      </c>
      <c r="M20" s="524"/>
      <c r="N20" s="141">
        <v>1760</v>
      </c>
      <c r="R20" s="559"/>
      <c r="S20" s="559"/>
    </row>
    <row r="21" spans="1:19" ht="11.25" customHeight="1">
      <c r="A21" s="263" t="s">
        <v>498</v>
      </c>
      <c r="B21" s="312"/>
      <c r="C21" s="4">
        <v>195</v>
      </c>
      <c r="D21" s="423"/>
      <c r="E21" s="4">
        <v>8778</v>
      </c>
      <c r="F21" s="423"/>
      <c r="G21" s="4">
        <v>13659</v>
      </c>
      <c r="H21" s="423"/>
      <c r="I21" s="560"/>
      <c r="J21" s="4">
        <v>116</v>
      </c>
      <c r="K21" s="423"/>
      <c r="L21" s="4">
        <v>5668</v>
      </c>
      <c r="M21" s="423"/>
      <c r="N21" s="4">
        <v>8556</v>
      </c>
      <c r="R21" s="559"/>
      <c r="S21" s="559"/>
    </row>
    <row r="22" spans="1:19" ht="11.25" customHeight="1">
      <c r="A22" s="263" t="s">
        <v>452</v>
      </c>
      <c r="B22" s="312"/>
      <c r="C22" s="4">
        <v>1</v>
      </c>
      <c r="D22" s="423"/>
      <c r="E22" s="4">
        <v>594</v>
      </c>
      <c r="F22" s="423"/>
      <c r="G22" s="4">
        <v>632</v>
      </c>
      <c r="H22" s="423"/>
      <c r="I22" s="560"/>
      <c r="J22" s="4">
        <v>1</v>
      </c>
      <c r="K22" s="423"/>
      <c r="L22" s="4">
        <v>688</v>
      </c>
      <c r="M22" s="423"/>
      <c r="N22" s="4">
        <v>746</v>
      </c>
      <c r="R22" s="559"/>
      <c r="S22" s="559"/>
    </row>
    <row r="23" spans="1:19" ht="11.25" customHeight="1">
      <c r="A23" s="263" t="s">
        <v>453</v>
      </c>
      <c r="B23" s="312"/>
      <c r="C23" s="4">
        <v>646</v>
      </c>
      <c r="D23" s="423"/>
      <c r="E23" s="4">
        <v>25025</v>
      </c>
      <c r="F23" s="423"/>
      <c r="G23" s="4">
        <v>35693</v>
      </c>
      <c r="H23" s="423"/>
      <c r="I23" s="560"/>
      <c r="J23" s="4">
        <v>680</v>
      </c>
      <c r="K23" s="423"/>
      <c r="L23" s="4">
        <v>28472</v>
      </c>
      <c r="M23" s="423"/>
      <c r="N23" s="4">
        <v>40496</v>
      </c>
      <c r="R23" s="559"/>
      <c r="S23" s="559"/>
    </row>
    <row r="24" spans="1:19" ht="12" customHeight="1">
      <c r="A24" s="263" t="s">
        <v>499</v>
      </c>
      <c r="B24" s="312"/>
      <c r="C24" s="141">
        <v>5</v>
      </c>
      <c r="D24" s="423"/>
      <c r="E24" s="141">
        <v>549</v>
      </c>
      <c r="F24" s="141"/>
      <c r="G24" s="141">
        <v>551</v>
      </c>
      <c r="H24" s="423"/>
      <c r="I24" s="560"/>
      <c r="J24" s="82" t="s">
        <v>96</v>
      </c>
      <c r="K24" s="422"/>
      <c r="L24" s="82" t="s">
        <v>96</v>
      </c>
      <c r="M24" s="422"/>
      <c r="N24" s="82" t="s">
        <v>96</v>
      </c>
      <c r="R24" s="559"/>
      <c r="S24" s="559"/>
    </row>
    <row r="25" spans="1:19" ht="12" customHeight="1">
      <c r="A25" s="263" t="s">
        <v>759</v>
      </c>
      <c r="B25" s="312"/>
      <c r="C25" s="4">
        <v>686</v>
      </c>
      <c r="D25" s="423"/>
      <c r="E25" s="4">
        <v>59238</v>
      </c>
      <c r="F25" s="423"/>
      <c r="G25" s="4">
        <v>68463</v>
      </c>
      <c r="H25" s="423"/>
      <c r="I25" s="560"/>
      <c r="J25" s="4">
        <v>1024</v>
      </c>
      <c r="K25" s="423"/>
      <c r="L25" s="4">
        <v>89210</v>
      </c>
      <c r="M25" s="423"/>
      <c r="N25" s="4">
        <v>108586</v>
      </c>
      <c r="R25" s="559"/>
      <c r="S25" s="559"/>
    </row>
    <row r="26" spans="1:19" ht="11.25" customHeight="1">
      <c r="A26" s="263" t="s">
        <v>500</v>
      </c>
      <c r="C26" s="4">
        <v>8</v>
      </c>
      <c r="D26" s="423"/>
      <c r="E26" s="4">
        <v>410</v>
      </c>
      <c r="F26" s="423"/>
      <c r="G26" s="4">
        <v>485</v>
      </c>
      <c r="H26" s="423"/>
      <c r="I26" s="560"/>
      <c r="J26" s="141">
        <v>12</v>
      </c>
      <c r="K26" s="141"/>
      <c r="L26" s="141">
        <v>648</v>
      </c>
      <c r="M26" s="141"/>
      <c r="N26" s="141">
        <v>970</v>
      </c>
      <c r="R26" s="559"/>
      <c r="S26" s="559"/>
    </row>
    <row r="27" spans="1:19" ht="11.25" customHeight="1">
      <c r="A27" s="263" t="s">
        <v>481</v>
      </c>
      <c r="B27" s="312"/>
      <c r="C27" s="61">
        <v>3</v>
      </c>
      <c r="D27" s="423"/>
      <c r="E27" s="4">
        <v>3122</v>
      </c>
      <c r="F27" s="423"/>
      <c r="G27" s="4">
        <v>3414</v>
      </c>
      <c r="H27" s="423"/>
      <c r="I27" s="560"/>
      <c r="J27" s="61">
        <v>3</v>
      </c>
      <c r="K27" s="423"/>
      <c r="L27" s="4">
        <v>3236</v>
      </c>
      <c r="M27" s="423"/>
      <c r="N27" s="4">
        <v>3631</v>
      </c>
      <c r="R27" s="559"/>
      <c r="S27" s="559"/>
    </row>
    <row r="28" spans="1:19" ht="11.25" customHeight="1">
      <c r="A28" s="263" t="s">
        <v>501</v>
      </c>
      <c r="C28" s="4">
        <v>4</v>
      </c>
      <c r="D28" s="423"/>
      <c r="E28" s="4">
        <v>3338</v>
      </c>
      <c r="F28" s="423"/>
      <c r="G28" s="4">
        <v>3776</v>
      </c>
      <c r="H28" s="423"/>
      <c r="I28" s="560"/>
      <c r="J28" s="4">
        <v>9</v>
      </c>
      <c r="K28" s="423"/>
      <c r="L28" s="4">
        <v>7621</v>
      </c>
      <c r="M28" s="423"/>
      <c r="N28" s="4">
        <v>8973</v>
      </c>
      <c r="R28" s="559"/>
      <c r="S28" s="559"/>
    </row>
    <row r="29" spans="1:19" ht="11.25" customHeight="1">
      <c r="A29" s="263" t="s">
        <v>502</v>
      </c>
      <c r="C29" s="4">
        <v>89</v>
      </c>
      <c r="D29" s="423"/>
      <c r="E29" s="4">
        <v>7285</v>
      </c>
      <c r="F29" s="423"/>
      <c r="G29" s="4">
        <v>7968</v>
      </c>
      <c r="H29" s="423"/>
      <c r="I29" s="560"/>
      <c r="J29" s="82" t="s">
        <v>96</v>
      </c>
      <c r="K29" s="422"/>
      <c r="L29" s="82" t="s">
        <v>96</v>
      </c>
      <c r="M29" s="422"/>
      <c r="N29" s="82" t="s">
        <v>96</v>
      </c>
      <c r="R29" s="559"/>
      <c r="S29" s="559"/>
    </row>
    <row r="30" spans="1:19" ht="11.25" customHeight="1">
      <c r="A30" s="263" t="s">
        <v>503</v>
      </c>
      <c r="B30" s="312"/>
      <c r="C30" s="4">
        <v>601</v>
      </c>
      <c r="D30" s="422"/>
      <c r="E30" s="4">
        <v>32650</v>
      </c>
      <c r="F30" s="422"/>
      <c r="G30" s="4">
        <v>48486</v>
      </c>
      <c r="H30" s="423"/>
      <c r="I30" s="560"/>
      <c r="J30" s="4">
        <v>429</v>
      </c>
      <c r="K30" s="422"/>
      <c r="L30" s="4">
        <v>27875</v>
      </c>
      <c r="M30" s="422"/>
      <c r="N30" s="4">
        <v>35688</v>
      </c>
      <c r="R30" s="559"/>
      <c r="S30" s="559"/>
    </row>
    <row r="31" spans="1:19" ht="11.25" customHeight="1">
      <c r="A31" s="263" t="s">
        <v>466</v>
      </c>
      <c r="B31" s="312"/>
      <c r="C31" s="4">
        <v>271</v>
      </c>
      <c r="D31" s="422"/>
      <c r="E31" s="4">
        <v>14736</v>
      </c>
      <c r="F31" s="422"/>
      <c r="G31" s="4">
        <v>20585</v>
      </c>
      <c r="H31" s="423"/>
      <c r="I31" s="560"/>
      <c r="J31" s="4">
        <v>436</v>
      </c>
      <c r="K31" s="422"/>
      <c r="L31" s="4">
        <v>19905</v>
      </c>
      <c r="M31" s="422"/>
      <c r="N31" s="4">
        <v>32184</v>
      </c>
      <c r="R31" s="559"/>
      <c r="S31" s="559"/>
    </row>
    <row r="32" spans="1:19" ht="11.25" customHeight="1">
      <c r="A32" s="263" t="s">
        <v>467</v>
      </c>
      <c r="B32" s="312"/>
      <c r="C32" s="4">
        <v>305</v>
      </c>
      <c r="D32" s="422"/>
      <c r="E32" s="4">
        <v>16007</v>
      </c>
      <c r="F32" s="422"/>
      <c r="G32" s="4">
        <v>21772</v>
      </c>
      <c r="H32" s="423"/>
      <c r="I32" s="560"/>
      <c r="J32" s="4">
        <v>303</v>
      </c>
      <c r="K32" s="422"/>
      <c r="L32" s="4">
        <v>15818</v>
      </c>
      <c r="M32" s="422"/>
      <c r="N32" s="4">
        <v>21505</v>
      </c>
      <c r="R32" s="559"/>
      <c r="S32" s="559"/>
    </row>
    <row r="33" spans="1:19" ht="11.25" customHeight="1">
      <c r="A33" s="263" t="s">
        <v>468</v>
      </c>
      <c r="B33" s="312"/>
      <c r="C33" s="4">
        <v>17</v>
      </c>
      <c r="D33" s="422"/>
      <c r="E33" s="4">
        <v>2012</v>
      </c>
      <c r="F33" s="422"/>
      <c r="G33" s="4">
        <v>2932</v>
      </c>
      <c r="H33" s="423"/>
      <c r="I33" s="560"/>
      <c r="J33" s="141">
        <v>19</v>
      </c>
      <c r="K33" s="422"/>
      <c r="L33" s="141">
        <v>2652</v>
      </c>
      <c r="M33" s="422"/>
      <c r="N33" s="141">
        <v>3617</v>
      </c>
      <c r="R33" s="559"/>
      <c r="S33" s="559"/>
    </row>
    <row r="34" spans="1:19" ht="12.6" customHeight="1">
      <c r="A34" s="263" t="s">
        <v>504</v>
      </c>
      <c r="B34" s="312"/>
      <c r="C34" s="4">
        <v>1433</v>
      </c>
      <c r="D34" s="422"/>
      <c r="E34" s="4">
        <v>76351</v>
      </c>
      <c r="F34" s="422"/>
      <c r="G34" s="4">
        <v>104322</v>
      </c>
      <c r="H34" s="423"/>
      <c r="I34" s="560"/>
      <c r="J34" s="4">
        <v>1791</v>
      </c>
      <c r="K34" s="422"/>
      <c r="L34" s="4">
        <v>100958</v>
      </c>
      <c r="M34" s="422"/>
      <c r="N34" s="4">
        <v>144243</v>
      </c>
      <c r="R34" s="559"/>
      <c r="S34" s="559"/>
    </row>
    <row r="35" spans="1:19" ht="11.25" customHeight="1">
      <c r="A35" s="263" t="s">
        <v>471</v>
      </c>
      <c r="B35" s="312"/>
      <c r="C35" s="4">
        <v>2</v>
      </c>
      <c r="D35" s="422"/>
      <c r="E35" s="4">
        <v>1450</v>
      </c>
      <c r="F35" s="174" t="s">
        <v>28</v>
      </c>
      <c r="G35" s="4">
        <v>1719</v>
      </c>
      <c r="H35" s="174" t="s">
        <v>28</v>
      </c>
      <c r="I35" s="560"/>
      <c r="J35" s="4">
        <v>2</v>
      </c>
      <c r="K35" s="422"/>
      <c r="L35" s="4">
        <v>1439</v>
      </c>
      <c r="M35" s="422"/>
      <c r="N35" s="4">
        <v>1639</v>
      </c>
      <c r="R35" s="559"/>
      <c r="S35" s="559"/>
    </row>
    <row r="36" spans="1:19" ht="11.25" customHeight="1">
      <c r="A36" s="412" t="s">
        <v>505</v>
      </c>
      <c r="B36" s="312"/>
      <c r="C36" s="563" t="s">
        <v>492</v>
      </c>
      <c r="D36" s="230"/>
      <c r="E36" s="179">
        <v>63</v>
      </c>
      <c r="F36" s="237" t="s">
        <v>28</v>
      </c>
      <c r="G36" s="179">
        <v>65</v>
      </c>
      <c r="H36" s="237" t="s">
        <v>28</v>
      </c>
      <c r="I36" s="431"/>
      <c r="J36" s="563" t="s">
        <v>492</v>
      </c>
      <c r="K36" s="230"/>
      <c r="L36" s="179">
        <v>148</v>
      </c>
      <c r="M36" s="427"/>
      <c r="N36" s="179">
        <v>185</v>
      </c>
      <c r="R36" s="559"/>
      <c r="S36" s="559"/>
    </row>
    <row r="37" spans="1:19" ht="12" customHeight="1">
      <c r="A37" s="264" t="s">
        <v>506</v>
      </c>
      <c r="B37" s="312"/>
      <c r="C37" s="178">
        <v>13497</v>
      </c>
      <c r="D37" s="450" t="s">
        <v>105</v>
      </c>
      <c r="E37" s="178">
        <v>976002</v>
      </c>
      <c r="F37" s="223" t="s">
        <v>507</v>
      </c>
      <c r="G37" s="178">
        <v>1148153</v>
      </c>
      <c r="H37" s="223" t="s">
        <v>507</v>
      </c>
      <c r="I37" s="564"/>
      <c r="J37" s="178">
        <v>14731</v>
      </c>
      <c r="K37" s="450"/>
      <c r="L37" s="178">
        <v>1127553</v>
      </c>
      <c r="M37" s="450"/>
      <c r="N37" s="178">
        <v>1334075</v>
      </c>
      <c r="R37" s="559"/>
      <c r="S37" s="559"/>
    </row>
    <row r="38" spans="1:19" ht="11.25" customHeight="1">
      <c r="A38" s="265" t="s">
        <v>474</v>
      </c>
      <c r="B38" s="312"/>
      <c r="C38" s="4"/>
      <c r="D38" s="423"/>
      <c r="E38" s="4"/>
      <c r="F38" s="423"/>
      <c r="G38" s="4"/>
      <c r="H38" s="154"/>
      <c r="I38" s="480"/>
      <c r="J38" s="4"/>
      <c r="K38" s="423"/>
      <c r="L38" s="4"/>
      <c r="M38" s="423"/>
      <c r="N38" s="4"/>
      <c r="R38" s="559"/>
      <c r="S38" s="559"/>
    </row>
    <row r="39" spans="1:19" ht="11.25" customHeight="1">
      <c r="A39" s="425" t="s">
        <v>491</v>
      </c>
      <c r="B39" s="312"/>
      <c r="C39" s="141" t="s">
        <v>96</v>
      </c>
      <c r="D39" s="422"/>
      <c r="E39" s="141" t="s">
        <v>96</v>
      </c>
      <c r="F39" s="422"/>
      <c r="G39" s="141" t="s">
        <v>96</v>
      </c>
      <c r="H39" s="154"/>
      <c r="I39" s="480"/>
      <c r="J39" s="4">
        <v>8</v>
      </c>
      <c r="K39" s="423"/>
      <c r="L39" s="4">
        <v>959</v>
      </c>
      <c r="M39" s="423"/>
      <c r="N39" s="4">
        <v>1559</v>
      </c>
      <c r="R39" s="559"/>
      <c r="S39" s="559"/>
    </row>
    <row r="40" spans="1:19" ht="11.25" customHeight="1">
      <c r="A40" s="425" t="s">
        <v>443</v>
      </c>
      <c r="B40" s="312"/>
      <c r="C40" s="61">
        <v>16</v>
      </c>
      <c r="D40" s="153"/>
      <c r="E40" s="2">
        <v>1260</v>
      </c>
      <c r="F40" s="153"/>
      <c r="G40" s="2">
        <v>1438</v>
      </c>
      <c r="H40" s="154"/>
      <c r="I40" s="480"/>
      <c r="J40" s="525" t="s">
        <v>492</v>
      </c>
      <c r="K40" s="423"/>
      <c r="L40" s="4">
        <v>21</v>
      </c>
      <c r="M40" s="423"/>
      <c r="N40" s="4">
        <v>21</v>
      </c>
      <c r="O40" s="606"/>
      <c r="R40" s="559"/>
      <c r="S40" s="559"/>
    </row>
    <row r="41" spans="1:19" ht="11.25" customHeight="1">
      <c r="A41" s="425" t="s">
        <v>508</v>
      </c>
      <c r="B41" s="312"/>
      <c r="C41" s="141">
        <v>100</v>
      </c>
      <c r="D41" s="565"/>
      <c r="E41" s="141">
        <v>6636</v>
      </c>
      <c r="F41" s="565"/>
      <c r="G41" s="141">
        <v>8437</v>
      </c>
      <c r="H41" s="154"/>
      <c r="I41" s="480"/>
      <c r="J41" s="82" t="s">
        <v>96</v>
      </c>
      <c r="K41" s="422"/>
      <c r="L41" s="82" t="s">
        <v>96</v>
      </c>
      <c r="M41" s="422"/>
      <c r="N41" s="82" t="s">
        <v>96</v>
      </c>
      <c r="R41" s="559"/>
      <c r="S41" s="559"/>
    </row>
    <row r="42" spans="1:19" ht="11.25" customHeight="1">
      <c r="A42" s="425" t="s">
        <v>509</v>
      </c>
      <c r="B42" s="312"/>
      <c r="C42" s="4">
        <v>10</v>
      </c>
      <c r="D42" s="422"/>
      <c r="E42" s="4">
        <v>1215</v>
      </c>
      <c r="F42" s="422"/>
      <c r="G42" s="4">
        <v>1571</v>
      </c>
      <c r="H42" s="423"/>
      <c r="I42" s="560"/>
      <c r="J42" s="4">
        <v>12</v>
      </c>
      <c r="K42" s="422"/>
      <c r="L42" s="4">
        <v>1410</v>
      </c>
      <c r="M42" s="422"/>
      <c r="N42" s="4">
        <v>1830</v>
      </c>
      <c r="R42" s="559"/>
      <c r="S42" s="559"/>
    </row>
    <row r="43" spans="1:19" ht="11.25" customHeight="1">
      <c r="A43" s="425" t="s">
        <v>510</v>
      </c>
      <c r="B43" s="312"/>
      <c r="C43" s="415" t="s">
        <v>492</v>
      </c>
      <c r="D43" s="174" t="s">
        <v>28</v>
      </c>
      <c r="E43" s="4">
        <v>62</v>
      </c>
      <c r="F43" s="422"/>
      <c r="G43" s="4">
        <v>86</v>
      </c>
      <c r="H43" s="423"/>
      <c r="I43" s="560"/>
      <c r="J43" s="4">
        <v>10</v>
      </c>
      <c r="K43" s="422"/>
      <c r="L43" s="4">
        <v>1386</v>
      </c>
      <c r="M43" s="422"/>
      <c r="N43" s="4">
        <v>1814</v>
      </c>
      <c r="R43" s="559"/>
      <c r="S43" s="559"/>
    </row>
    <row r="44" spans="1:19" ht="11.25" customHeight="1">
      <c r="A44" s="425" t="s">
        <v>511</v>
      </c>
      <c r="B44" s="312"/>
      <c r="C44" s="82" t="s">
        <v>96</v>
      </c>
      <c r="D44" s="422"/>
      <c r="E44" s="141" t="s">
        <v>96</v>
      </c>
      <c r="F44" s="422"/>
      <c r="G44" s="82" t="s">
        <v>96</v>
      </c>
      <c r="H44" s="423"/>
      <c r="I44" s="560"/>
      <c r="J44" s="141">
        <v>44</v>
      </c>
      <c r="K44" s="422"/>
      <c r="L44" s="141">
        <v>2251</v>
      </c>
      <c r="M44" s="422"/>
      <c r="N44" s="141">
        <v>2251</v>
      </c>
      <c r="R44" s="559"/>
      <c r="S44" s="559"/>
    </row>
    <row r="45" spans="1:19" ht="11.25" customHeight="1">
      <c r="A45" s="425" t="s">
        <v>512</v>
      </c>
      <c r="B45" s="312"/>
      <c r="C45" s="82" t="s">
        <v>96</v>
      </c>
      <c r="D45" s="422"/>
      <c r="E45" s="141" t="s">
        <v>96</v>
      </c>
      <c r="F45" s="422"/>
      <c r="G45" s="82" t="s">
        <v>96</v>
      </c>
      <c r="H45" s="423"/>
      <c r="I45" s="560"/>
      <c r="J45" s="141">
        <v>301</v>
      </c>
      <c r="K45" s="422"/>
      <c r="L45" s="141">
        <v>17069</v>
      </c>
      <c r="M45" s="422"/>
      <c r="N45" s="141">
        <v>18438</v>
      </c>
      <c r="R45" s="559"/>
      <c r="S45" s="559"/>
    </row>
    <row r="46" spans="1:19" ht="11.25" customHeight="1">
      <c r="A46" s="425" t="s">
        <v>483</v>
      </c>
      <c r="B46" s="312"/>
      <c r="C46" s="167" t="s">
        <v>492</v>
      </c>
      <c r="D46" s="423"/>
      <c r="E46" s="4">
        <v>81</v>
      </c>
      <c r="F46" s="422"/>
      <c r="G46" s="4">
        <v>99</v>
      </c>
      <c r="H46" s="423"/>
      <c r="I46" s="560"/>
      <c r="J46" s="167" t="s">
        <v>492</v>
      </c>
      <c r="K46" s="423"/>
      <c r="L46" s="4">
        <v>131</v>
      </c>
      <c r="M46" s="422"/>
      <c r="N46" s="4">
        <v>151</v>
      </c>
      <c r="R46" s="559"/>
      <c r="S46" s="559"/>
    </row>
    <row r="47" spans="1:19" ht="12" customHeight="1">
      <c r="A47" s="266" t="s">
        <v>513</v>
      </c>
      <c r="B47" s="312"/>
      <c r="C47" s="69">
        <v>126</v>
      </c>
      <c r="D47" s="566"/>
      <c r="E47" s="69">
        <v>9253</v>
      </c>
      <c r="F47" s="566"/>
      <c r="G47" s="69">
        <v>11631</v>
      </c>
      <c r="H47" s="419"/>
      <c r="I47" s="420"/>
      <c r="J47" s="69">
        <v>375</v>
      </c>
      <c r="K47" s="566"/>
      <c r="L47" s="69">
        <v>23227</v>
      </c>
      <c r="M47" s="566"/>
      <c r="N47" s="69">
        <v>26063</v>
      </c>
      <c r="R47" s="559"/>
      <c r="S47" s="559"/>
    </row>
    <row r="48" spans="1:19" ht="12" customHeight="1">
      <c r="A48" s="118" t="s">
        <v>514</v>
      </c>
      <c r="B48" s="567"/>
      <c r="C48" s="179">
        <v>13623</v>
      </c>
      <c r="D48" s="230">
        <v>5</v>
      </c>
      <c r="E48" s="179">
        <v>985255</v>
      </c>
      <c r="F48" s="237" t="s">
        <v>507</v>
      </c>
      <c r="G48" s="179">
        <v>1159783</v>
      </c>
      <c r="H48" s="237" t="s">
        <v>507</v>
      </c>
      <c r="I48" s="431"/>
      <c r="J48" s="179">
        <v>15106</v>
      </c>
      <c r="K48" s="230"/>
      <c r="L48" s="179">
        <v>1150780</v>
      </c>
      <c r="M48" s="230"/>
      <c r="N48" s="179">
        <v>1360138</v>
      </c>
      <c r="R48" s="559"/>
      <c r="S48" s="559"/>
    </row>
    <row r="49" spans="1:21" s="607" customFormat="1" ht="11.25" customHeight="1">
      <c r="A49" s="766" t="s">
        <v>319</v>
      </c>
      <c r="B49" s="685"/>
      <c r="C49" s="685"/>
      <c r="D49" s="685"/>
      <c r="E49" s="685"/>
      <c r="F49" s="685"/>
      <c r="G49" s="685"/>
      <c r="H49" s="685"/>
      <c r="I49" s="685"/>
      <c r="J49" s="685"/>
      <c r="K49" s="685"/>
      <c r="L49" s="685"/>
      <c r="M49" s="685"/>
      <c r="N49" s="685"/>
      <c r="R49" s="568"/>
      <c r="S49" s="568"/>
    </row>
    <row r="50" spans="1:21" s="607" customFormat="1" ht="22.5" customHeight="1">
      <c r="A50" s="691" t="s">
        <v>760</v>
      </c>
      <c r="B50" s="679"/>
      <c r="C50" s="679"/>
      <c r="D50" s="679"/>
      <c r="E50" s="679"/>
      <c r="F50" s="679"/>
      <c r="G50" s="679"/>
      <c r="H50" s="679"/>
      <c r="I50" s="679"/>
      <c r="J50" s="679"/>
      <c r="K50" s="679"/>
      <c r="L50" s="679"/>
      <c r="M50" s="679"/>
      <c r="N50" s="679"/>
      <c r="R50" s="568"/>
      <c r="S50" s="568"/>
    </row>
    <row r="51" spans="1:21" s="608" customFormat="1" ht="22.5" customHeight="1">
      <c r="A51" s="767" t="s">
        <v>515</v>
      </c>
      <c r="B51" s="679"/>
      <c r="C51" s="679"/>
      <c r="D51" s="679"/>
      <c r="E51" s="679"/>
      <c r="F51" s="679"/>
      <c r="G51" s="679"/>
      <c r="H51" s="679"/>
      <c r="I51" s="679"/>
      <c r="J51" s="679"/>
      <c r="K51" s="679"/>
      <c r="L51" s="679"/>
      <c r="M51" s="679"/>
      <c r="N51" s="679"/>
    </row>
    <row r="52" spans="1:21" s="607" customFormat="1" ht="22.5" customHeight="1">
      <c r="A52" s="770" t="s">
        <v>516</v>
      </c>
      <c r="B52" s="677"/>
      <c r="C52" s="677"/>
      <c r="D52" s="677"/>
      <c r="E52" s="677"/>
      <c r="F52" s="677"/>
      <c r="G52" s="677"/>
      <c r="H52" s="677"/>
      <c r="I52" s="677"/>
      <c r="J52" s="677"/>
      <c r="K52" s="677"/>
      <c r="L52" s="677"/>
      <c r="M52" s="677"/>
      <c r="N52" s="677"/>
    </row>
    <row r="53" spans="1:21" s="608" customFormat="1" ht="11.25" customHeight="1">
      <c r="A53" s="767" t="s">
        <v>517</v>
      </c>
      <c r="B53" s="679"/>
      <c r="C53" s="679"/>
      <c r="D53" s="679"/>
      <c r="E53" s="679"/>
      <c r="F53" s="679"/>
      <c r="G53" s="679"/>
      <c r="H53" s="679"/>
      <c r="I53" s="679"/>
      <c r="J53" s="679"/>
      <c r="K53" s="679"/>
      <c r="L53" s="679"/>
      <c r="M53" s="679"/>
      <c r="N53" s="679"/>
      <c r="U53" s="95"/>
    </row>
    <row r="54" spans="1:21" s="608" customFormat="1" ht="22.5" customHeight="1">
      <c r="A54" s="770" t="s">
        <v>518</v>
      </c>
      <c r="B54" s="679"/>
      <c r="C54" s="679"/>
      <c r="D54" s="679"/>
      <c r="E54" s="679"/>
      <c r="F54" s="679"/>
      <c r="G54" s="679"/>
      <c r="H54" s="679"/>
      <c r="I54" s="679"/>
      <c r="J54" s="679"/>
      <c r="K54" s="679"/>
      <c r="L54" s="679"/>
      <c r="M54" s="679"/>
      <c r="N54" s="679"/>
    </row>
    <row r="55" spans="1:21" s="607" customFormat="1" ht="11.25" customHeight="1">
      <c r="A55" s="769" t="s">
        <v>519</v>
      </c>
      <c r="B55" s="677"/>
      <c r="C55" s="677"/>
      <c r="D55" s="677"/>
      <c r="E55" s="677"/>
      <c r="F55" s="677"/>
      <c r="G55" s="677"/>
      <c r="H55" s="677"/>
      <c r="I55" s="677"/>
      <c r="J55" s="677"/>
      <c r="K55" s="677"/>
      <c r="L55" s="677"/>
      <c r="M55" s="677"/>
      <c r="N55" s="677"/>
    </row>
    <row r="56" spans="1:21" s="607" customFormat="1" ht="11.25" customHeight="1">
      <c r="A56" s="769" t="s">
        <v>520</v>
      </c>
      <c r="B56" s="677"/>
      <c r="C56" s="677"/>
      <c r="D56" s="677"/>
      <c r="E56" s="677"/>
      <c r="F56" s="677"/>
      <c r="G56" s="677"/>
      <c r="H56" s="677"/>
      <c r="I56" s="677"/>
      <c r="J56" s="677"/>
      <c r="K56" s="677"/>
      <c r="L56" s="677"/>
      <c r="M56" s="677"/>
      <c r="N56" s="677"/>
    </row>
    <row r="57" spans="1:21" s="607" customFormat="1" ht="11.25" customHeight="1">
      <c r="A57" s="768" t="s">
        <v>521</v>
      </c>
      <c r="B57" s="677"/>
      <c r="C57" s="677"/>
      <c r="D57" s="677"/>
      <c r="E57" s="677"/>
      <c r="F57" s="677"/>
      <c r="G57" s="677"/>
      <c r="H57" s="677"/>
      <c r="I57" s="677"/>
      <c r="J57" s="677"/>
      <c r="K57" s="677"/>
      <c r="L57" s="677"/>
      <c r="M57" s="677"/>
      <c r="N57" s="677"/>
    </row>
    <row r="58" spans="1:21" s="607" customFormat="1" ht="11.25" customHeight="1">
      <c r="A58" s="686"/>
      <c r="B58" s="677"/>
      <c r="C58" s="677"/>
      <c r="D58" s="677"/>
      <c r="E58" s="677"/>
      <c r="F58" s="677"/>
      <c r="G58" s="677"/>
      <c r="H58" s="677"/>
      <c r="I58" s="677"/>
      <c r="J58" s="677"/>
      <c r="K58" s="677"/>
      <c r="L58" s="677"/>
      <c r="M58" s="677"/>
      <c r="N58" s="677"/>
    </row>
    <row r="59" spans="1:21" s="607" customFormat="1" ht="11.25" customHeight="1">
      <c r="A59" s="686" t="s">
        <v>484</v>
      </c>
      <c r="B59" s="677"/>
      <c r="C59" s="677"/>
      <c r="D59" s="677"/>
      <c r="E59" s="677"/>
      <c r="F59" s="677"/>
      <c r="G59" s="677"/>
      <c r="H59" s="677"/>
      <c r="I59" s="677"/>
      <c r="J59" s="677"/>
      <c r="K59" s="677"/>
      <c r="L59" s="677"/>
      <c r="M59" s="677"/>
      <c r="N59" s="677"/>
    </row>
    <row r="60" spans="1:21" ht="11.25" customHeight="1">
      <c r="A60" s="443"/>
      <c r="B60" s="443"/>
      <c r="C60" s="443"/>
      <c r="D60" s="443"/>
      <c r="E60" s="443"/>
      <c r="F60" s="443"/>
      <c r="G60" s="443"/>
      <c r="H60" s="443"/>
      <c r="I60" s="443"/>
      <c r="J60" s="443"/>
      <c r="K60" s="443"/>
      <c r="L60" s="443"/>
      <c r="M60" s="443"/>
      <c r="N60" s="443"/>
    </row>
    <row r="61" spans="1:21" ht="11.25" customHeight="1">
      <c r="A61" s="443"/>
      <c r="B61" s="443"/>
      <c r="C61" s="443"/>
      <c r="D61" s="443"/>
      <c r="E61" s="443"/>
      <c r="F61" s="443"/>
      <c r="G61" s="443"/>
      <c r="H61" s="443"/>
      <c r="I61" s="443"/>
      <c r="J61" s="443"/>
      <c r="K61" s="443"/>
      <c r="L61" s="443"/>
      <c r="M61" s="443"/>
      <c r="N61" s="443"/>
    </row>
    <row r="62" spans="1:21" ht="11.25" customHeight="1">
      <c r="A62" s="443"/>
      <c r="B62" s="443"/>
      <c r="C62" s="443"/>
      <c r="D62" s="443"/>
      <c r="E62" s="443"/>
      <c r="F62" s="443"/>
      <c r="G62" s="443"/>
      <c r="H62" s="443"/>
      <c r="I62" s="443"/>
      <c r="J62" s="443"/>
      <c r="K62" s="443"/>
      <c r="L62" s="443"/>
      <c r="M62" s="443"/>
      <c r="N62" s="443"/>
    </row>
    <row r="63" spans="1:21" ht="11.25" customHeight="1">
      <c r="A63" s="443"/>
      <c r="B63" s="443"/>
      <c r="C63" s="443"/>
      <c r="D63" s="443"/>
      <c r="E63" s="443"/>
      <c r="F63" s="443"/>
      <c r="G63" s="443"/>
      <c r="H63" s="443"/>
      <c r="I63" s="443"/>
      <c r="J63" s="443"/>
      <c r="K63" s="443"/>
      <c r="L63" s="443"/>
      <c r="M63" s="443"/>
      <c r="N63" s="443"/>
    </row>
    <row r="64" spans="1:21" ht="11.25" customHeight="1">
      <c r="A64" s="443"/>
      <c r="B64" s="443"/>
      <c r="C64" s="443"/>
      <c r="D64" s="443"/>
      <c r="E64" s="443"/>
      <c r="F64" s="443"/>
      <c r="G64" s="443"/>
      <c r="H64" s="443"/>
      <c r="I64" s="443"/>
      <c r="J64" s="443"/>
      <c r="K64" s="443"/>
      <c r="L64" s="443"/>
      <c r="M64" s="443"/>
      <c r="N64" s="443"/>
    </row>
    <row r="65" spans="1:14" ht="11.25" customHeight="1">
      <c r="A65" s="443"/>
      <c r="B65" s="443"/>
      <c r="C65" s="443"/>
      <c r="D65" s="443"/>
      <c r="E65" s="443"/>
      <c r="F65" s="443"/>
      <c r="G65" s="443"/>
      <c r="H65" s="443"/>
      <c r="I65" s="443"/>
      <c r="J65" s="443"/>
      <c r="K65" s="443"/>
      <c r="L65" s="443"/>
      <c r="M65" s="443"/>
      <c r="N65" s="443"/>
    </row>
    <row r="66" spans="1:14" ht="11.25" customHeight="1">
      <c r="A66" s="443"/>
      <c r="B66" s="443"/>
      <c r="C66" s="443"/>
      <c r="D66" s="443"/>
      <c r="E66" s="443"/>
      <c r="F66" s="443"/>
      <c r="G66" s="443"/>
      <c r="H66" s="443"/>
      <c r="I66" s="443"/>
      <c r="J66" s="443"/>
      <c r="K66" s="443"/>
      <c r="L66" s="443"/>
      <c r="M66" s="443"/>
      <c r="N66" s="443"/>
    </row>
    <row r="67" spans="1:14" ht="11.25" customHeight="1">
      <c r="A67" s="443"/>
      <c r="B67" s="443"/>
      <c r="C67" s="443"/>
      <c r="D67" s="443"/>
      <c r="E67" s="443"/>
      <c r="F67" s="443"/>
      <c r="G67" s="443"/>
      <c r="H67" s="443"/>
      <c r="I67" s="443"/>
      <c r="J67" s="443"/>
      <c r="K67" s="443"/>
      <c r="L67" s="443"/>
      <c r="M67" s="443"/>
      <c r="N67" s="443"/>
    </row>
    <row r="68" spans="1:14" ht="11.25" customHeight="1">
      <c r="A68" s="443"/>
      <c r="B68" s="443"/>
      <c r="C68" s="443"/>
      <c r="D68" s="443"/>
      <c r="E68" s="443"/>
      <c r="F68" s="443"/>
      <c r="G68" s="443"/>
      <c r="H68" s="443"/>
      <c r="I68" s="443"/>
      <c r="J68" s="443"/>
      <c r="K68" s="443"/>
      <c r="L68" s="443"/>
      <c r="M68" s="443"/>
      <c r="N68" s="443"/>
    </row>
    <row r="69" spans="1:14" ht="11.25" customHeight="1">
      <c r="A69" s="443"/>
      <c r="B69" s="443"/>
      <c r="C69" s="443"/>
      <c r="D69" s="443"/>
      <c r="E69" s="443"/>
      <c r="F69" s="443"/>
      <c r="G69" s="443"/>
      <c r="H69" s="443"/>
      <c r="I69" s="443"/>
      <c r="J69" s="443"/>
      <c r="K69" s="443"/>
      <c r="L69" s="443"/>
      <c r="M69" s="443"/>
      <c r="N69" s="443"/>
    </row>
    <row r="70" spans="1:14" ht="11.25" customHeight="1">
      <c r="A70" s="443"/>
      <c r="B70" s="443"/>
      <c r="C70" s="443"/>
      <c r="D70" s="443"/>
      <c r="E70" s="443"/>
      <c r="F70" s="443"/>
      <c r="G70" s="443"/>
      <c r="H70" s="443"/>
      <c r="I70" s="443"/>
      <c r="J70" s="443"/>
      <c r="K70" s="443"/>
      <c r="L70" s="443"/>
      <c r="M70" s="443"/>
      <c r="N70" s="443"/>
    </row>
    <row r="71" spans="1:14" ht="11.25" customHeight="1">
      <c r="A71" s="443"/>
      <c r="B71" s="443"/>
      <c r="C71" s="443"/>
      <c r="D71" s="443"/>
      <c r="E71" s="443"/>
      <c r="F71" s="443"/>
      <c r="G71" s="443"/>
      <c r="H71" s="443"/>
      <c r="I71" s="443"/>
      <c r="J71" s="443"/>
      <c r="K71" s="443"/>
      <c r="L71" s="443"/>
      <c r="M71" s="443"/>
      <c r="N71" s="443"/>
    </row>
    <row r="72" spans="1:14" ht="11.25" customHeight="1"/>
    <row r="73" spans="1:14" ht="11.25" customHeight="1"/>
    <row r="74" spans="1:14" ht="11.25" customHeight="1"/>
    <row r="75" spans="1:14" ht="11.25" customHeight="1"/>
    <row r="76" spans="1:14" ht="11.25" customHeight="1"/>
    <row r="77" spans="1:14" ht="11.25" customHeight="1"/>
    <row r="78" spans="1:14" ht="11.25" customHeight="1"/>
    <row r="79" spans="1:14" ht="11.25" customHeight="1"/>
    <row r="80" spans="1:14" ht="11.25" customHeight="1"/>
    <row r="81" s="602" customFormat="1" ht="11.25" customHeight="1"/>
    <row r="82" s="602" customFormat="1" ht="11.25" customHeight="1"/>
    <row r="83" s="602" customFormat="1" ht="11.25" customHeight="1"/>
    <row r="84" s="602" customFormat="1" ht="11.25" customHeight="1"/>
    <row r="85" s="602" customFormat="1" ht="11.25" customHeight="1"/>
    <row r="86" s="602" customFormat="1" ht="11.25" customHeight="1"/>
    <row r="87" s="602" customFormat="1" ht="11.25" customHeight="1"/>
    <row r="88" s="602" customFormat="1" ht="11.25" customHeight="1"/>
    <row r="89" s="602" customFormat="1" ht="11.25" customHeight="1"/>
    <row r="90" s="602" customFormat="1" ht="11.25" customHeight="1"/>
    <row r="91" s="602" customFormat="1" ht="11.25" customHeight="1"/>
    <row r="92" s="602" customFormat="1" ht="11.25" customHeight="1"/>
    <row r="93" s="602" customFormat="1" ht="11.25" customHeight="1"/>
    <row r="94" s="602" customFormat="1" ht="11.25" customHeight="1"/>
    <row r="95" s="602" customFormat="1" ht="11.25" customHeight="1"/>
    <row r="96" s="602" customFormat="1" ht="11.25" customHeight="1"/>
    <row r="97" s="602" customFormat="1" ht="11.25" customHeight="1"/>
  </sheetData>
  <mergeCells count="20">
    <mergeCell ref="A52:N52"/>
    <mergeCell ref="L7:N7"/>
    <mergeCell ref="A1:N1"/>
    <mergeCell ref="A2:N2"/>
    <mergeCell ref="A3:N3"/>
    <mergeCell ref="A4:N4"/>
    <mergeCell ref="A5:N5"/>
    <mergeCell ref="C6:G6"/>
    <mergeCell ref="J6:N6"/>
    <mergeCell ref="E7:G7"/>
    <mergeCell ref="A50:N50"/>
    <mergeCell ref="A58:N58"/>
    <mergeCell ref="A59:N59"/>
    <mergeCell ref="A49:N49"/>
    <mergeCell ref="A51:N51"/>
    <mergeCell ref="A57:N57"/>
    <mergeCell ref="A56:N56"/>
    <mergeCell ref="A55:N55"/>
    <mergeCell ref="A54:N54"/>
    <mergeCell ref="A53:N53"/>
  </mergeCells>
  <pageMargins left="0.5" right="0.5" top="0.5" bottom="0.75" header="0.3" footer="0.3"/>
  <pageSetup scale="9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2"/>
  <sheetViews>
    <sheetView showWhiteSpace="0" zoomScaleNormal="100" zoomScaleSheetLayoutView="100" zoomScalePageLayoutView="146" workbookViewId="0">
      <selection sqref="A1:M1"/>
    </sheetView>
  </sheetViews>
  <sheetFormatPr defaultColWidth="7.5703125" defaultRowHeight="11.25" customHeight="1"/>
  <cols>
    <col min="1" max="1" width="32" style="32" customWidth="1"/>
    <col min="2" max="2" width="1.7109375" style="32" customWidth="1"/>
    <col min="3" max="3" width="8.5703125" style="32" customWidth="1"/>
    <col min="4" max="4" width="1.7109375" style="44" customWidth="1"/>
    <col min="5" max="5" width="8.5703125" style="32" customWidth="1"/>
    <col min="6" max="6" width="2.7109375" style="41" customWidth="1"/>
    <col min="7" max="7" width="8.5703125" style="32" customWidth="1"/>
    <col min="8" max="8" width="2.7109375" style="41" customWidth="1"/>
    <col min="9" max="9" width="8.5703125" style="32" customWidth="1"/>
    <col min="10" max="10" width="1.7109375" style="32" customWidth="1"/>
    <col min="11" max="11" width="8.5703125" style="32" customWidth="1"/>
    <col min="12" max="12" width="1.7109375" style="32" customWidth="1"/>
    <col min="13" max="13" width="8.5703125" style="32" customWidth="1"/>
    <col min="14" max="16384" width="7.5703125" style="32"/>
  </cols>
  <sheetData>
    <row r="1" spans="1:13" ht="11.25" customHeight="1">
      <c r="A1" s="774" t="s">
        <v>522</v>
      </c>
      <c r="B1" s="774"/>
      <c r="C1" s="774"/>
      <c r="D1" s="774"/>
      <c r="E1" s="774"/>
      <c r="F1" s="774"/>
      <c r="G1" s="774"/>
      <c r="H1" s="774"/>
      <c r="I1" s="774"/>
      <c r="J1" s="774"/>
      <c r="K1" s="774"/>
      <c r="L1" s="774"/>
      <c r="M1" s="774"/>
    </row>
    <row r="2" spans="1:13" ht="11.25" customHeight="1">
      <c r="A2" s="774" t="s">
        <v>523</v>
      </c>
      <c r="B2" s="774"/>
      <c r="C2" s="774"/>
      <c r="D2" s="774"/>
      <c r="E2" s="774"/>
      <c r="F2" s="774"/>
      <c r="G2" s="774"/>
      <c r="H2" s="774"/>
      <c r="I2" s="774"/>
      <c r="J2" s="774"/>
      <c r="K2" s="774"/>
      <c r="L2" s="774"/>
      <c r="M2" s="774"/>
    </row>
    <row r="3" spans="1:13" ht="11.25" customHeight="1">
      <c r="A3" s="774"/>
      <c r="B3" s="681"/>
      <c r="C3" s="681"/>
      <c r="D3" s="681"/>
      <c r="E3" s="681"/>
      <c r="F3" s="681"/>
      <c r="G3" s="681"/>
      <c r="H3" s="681"/>
      <c r="I3" s="681"/>
      <c r="J3" s="681"/>
      <c r="K3" s="681"/>
      <c r="L3" s="681"/>
      <c r="M3" s="681"/>
    </row>
    <row r="4" spans="1:13" ht="11.25" customHeight="1">
      <c r="A4" s="774" t="s">
        <v>433</v>
      </c>
      <c r="B4" s="774"/>
      <c r="C4" s="774"/>
      <c r="D4" s="774"/>
      <c r="E4" s="774"/>
      <c r="F4" s="774"/>
      <c r="G4" s="774"/>
      <c r="H4" s="774"/>
      <c r="I4" s="774"/>
      <c r="J4" s="774"/>
      <c r="K4" s="774"/>
      <c r="L4" s="774"/>
      <c r="M4" s="774"/>
    </row>
    <row r="5" spans="1:13" ht="11.25" customHeight="1">
      <c r="A5" s="775"/>
      <c r="B5" s="776"/>
      <c r="C5" s="776"/>
      <c r="D5" s="776"/>
      <c r="E5" s="776"/>
      <c r="F5" s="776"/>
      <c r="G5" s="776"/>
      <c r="H5" s="776"/>
      <c r="I5" s="776"/>
      <c r="J5" s="776"/>
      <c r="K5" s="776"/>
      <c r="L5" s="776"/>
      <c r="M5" s="776"/>
    </row>
    <row r="6" spans="1:13" ht="11.25" customHeight="1">
      <c r="A6" s="99"/>
      <c r="B6" s="99"/>
      <c r="C6" s="780" t="s">
        <v>6</v>
      </c>
      <c r="D6" s="780"/>
      <c r="E6" s="780"/>
      <c r="F6" s="780"/>
      <c r="G6" s="780"/>
      <c r="H6" s="100"/>
      <c r="I6" s="780" t="s">
        <v>7</v>
      </c>
      <c r="J6" s="780"/>
      <c r="K6" s="780"/>
      <c r="L6" s="780"/>
      <c r="M6" s="780"/>
    </row>
    <row r="7" spans="1:13" ht="11.25" customHeight="1">
      <c r="A7" s="60"/>
      <c r="B7" s="60"/>
      <c r="C7" s="107"/>
      <c r="D7" s="108"/>
      <c r="E7" s="777" t="s">
        <v>487</v>
      </c>
      <c r="F7" s="777"/>
      <c r="G7" s="777"/>
      <c r="H7" s="109"/>
      <c r="I7" s="297"/>
      <c r="J7" s="297"/>
      <c r="K7" s="778" t="s">
        <v>487</v>
      </c>
      <c r="L7" s="778"/>
      <c r="M7" s="778"/>
    </row>
    <row r="8" spans="1:13" ht="11.25" customHeight="1">
      <c r="A8" s="267" t="s">
        <v>524</v>
      </c>
      <c r="B8" s="268"/>
      <c r="C8" s="267" t="s">
        <v>13</v>
      </c>
      <c r="D8" s="269"/>
      <c r="E8" s="267" t="s">
        <v>488</v>
      </c>
      <c r="F8" s="269"/>
      <c r="G8" s="267" t="s">
        <v>489</v>
      </c>
      <c r="H8" s="269"/>
      <c r="I8" s="267" t="s">
        <v>13</v>
      </c>
      <c r="J8" s="267"/>
      <c r="K8" s="267" t="s">
        <v>488</v>
      </c>
      <c r="L8" s="267"/>
      <c r="M8" s="270" t="s">
        <v>489</v>
      </c>
    </row>
    <row r="9" spans="1:13" ht="11.25" customHeight="1">
      <c r="A9" s="271" t="s">
        <v>525</v>
      </c>
      <c r="B9" s="34"/>
      <c r="C9" s="35"/>
      <c r="D9" s="43"/>
      <c r="E9" s="35"/>
      <c r="F9" s="47"/>
      <c r="G9" s="35"/>
      <c r="H9" s="47"/>
      <c r="I9" s="35"/>
      <c r="J9" s="35"/>
      <c r="K9" s="35"/>
      <c r="L9" s="35"/>
      <c r="M9" s="35"/>
    </row>
    <row r="10" spans="1:13" ht="11.25" customHeight="1">
      <c r="A10" s="272" t="s">
        <v>439</v>
      </c>
      <c r="B10" s="50"/>
      <c r="C10" s="445">
        <v>6</v>
      </c>
      <c r="D10" s="453"/>
      <c r="E10" s="445">
        <v>1117</v>
      </c>
      <c r="F10" s="454" t="s">
        <v>28</v>
      </c>
      <c r="G10" s="445">
        <v>1127</v>
      </c>
      <c r="H10" s="285" t="s">
        <v>28</v>
      </c>
      <c r="I10" s="2">
        <v>5</v>
      </c>
      <c r="J10" s="414"/>
      <c r="K10" s="2">
        <v>1547</v>
      </c>
      <c r="L10" s="414"/>
      <c r="M10" s="2">
        <v>1558</v>
      </c>
    </row>
    <row r="11" spans="1:13" ht="11.25" customHeight="1">
      <c r="A11" s="272" t="s">
        <v>453</v>
      </c>
      <c r="B11" s="50"/>
      <c r="C11" s="455">
        <v>88</v>
      </c>
      <c r="D11" s="456"/>
      <c r="E11" s="455">
        <v>3377</v>
      </c>
      <c r="F11" s="457"/>
      <c r="G11" s="455">
        <v>5481</v>
      </c>
      <c r="H11" s="458"/>
      <c r="I11" s="179">
        <v>96</v>
      </c>
      <c r="J11" s="442"/>
      <c r="K11" s="179">
        <v>3986</v>
      </c>
      <c r="L11" s="442"/>
      <c r="M11" s="179">
        <v>6327</v>
      </c>
    </row>
    <row r="12" spans="1:13" ht="12" customHeight="1">
      <c r="A12" s="459" t="s">
        <v>216</v>
      </c>
      <c r="B12" s="50"/>
      <c r="C12" s="460">
        <v>94</v>
      </c>
      <c r="D12" s="461"/>
      <c r="E12" s="460">
        <v>4494</v>
      </c>
      <c r="F12" s="462" t="s">
        <v>28</v>
      </c>
      <c r="G12" s="460">
        <v>6608</v>
      </c>
      <c r="H12" s="463" t="s">
        <v>28</v>
      </c>
      <c r="I12" s="69">
        <v>101</v>
      </c>
      <c r="J12" s="429"/>
      <c r="K12" s="69">
        <v>5533</v>
      </c>
      <c r="L12" s="429"/>
      <c r="M12" s="69">
        <v>7885</v>
      </c>
    </row>
    <row r="13" spans="1:13" ht="11.25" customHeight="1">
      <c r="A13" s="435" t="s">
        <v>526</v>
      </c>
      <c r="B13" s="50"/>
      <c r="C13" s="4"/>
      <c r="D13" s="155"/>
      <c r="E13" s="4"/>
      <c r="F13" s="423"/>
      <c r="G13" s="4"/>
      <c r="H13" s="464"/>
      <c r="I13" s="4"/>
      <c r="J13" s="4"/>
      <c r="K13" s="4"/>
      <c r="L13" s="4"/>
      <c r="M13" s="4"/>
    </row>
    <row r="14" spans="1:13" ht="11.25" customHeight="1">
      <c r="A14" s="272" t="s">
        <v>442</v>
      </c>
      <c r="B14" s="50"/>
      <c r="C14" s="445">
        <v>3</v>
      </c>
      <c r="D14" s="453"/>
      <c r="E14" s="445">
        <v>454</v>
      </c>
      <c r="F14" s="465"/>
      <c r="G14" s="445">
        <v>712</v>
      </c>
      <c r="H14" s="464"/>
      <c r="I14" s="2">
        <v>1</v>
      </c>
      <c r="J14" s="414"/>
      <c r="K14" s="2">
        <v>173</v>
      </c>
      <c r="L14" s="414"/>
      <c r="M14" s="2">
        <v>242</v>
      </c>
    </row>
    <row r="15" spans="1:13" ht="11.25" customHeight="1">
      <c r="A15" s="272" t="s">
        <v>527</v>
      </c>
      <c r="B15" s="50"/>
      <c r="C15" s="466" t="s">
        <v>528</v>
      </c>
      <c r="D15" s="467"/>
      <c r="E15" s="179">
        <v>209</v>
      </c>
      <c r="F15" s="237" t="s">
        <v>28</v>
      </c>
      <c r="G15" s="179">
        <v>246</v>
      </c>
      <c r="H15" s="174" t="s">
        <v>28</v>
      </c>
      <c r="I15" s="466" t="s">
        <v>528</v>
      </c>
      <c r="J15" s="442"/>
      <c r="K15" s="179">
        <v>268</v>
      </c>
      <c r="L15" s="442"/>
      <c r="M15" s="179">
        <v>316</v>
      </c>
    </row>
    <row r="16" spans="1:13" ht="12" customHeight="1">
      <c r="A16" s="459" t="s">
        <v>216</v>
      </c>
      <c r="B16" s="50"/>
      <c r="C16" s="460">
        <v>4</v>
      </c>
      <c r="D16" s="461"/>
      <c r="E16" s="460">
        <v>663</v>
      </c>
      <c r="F16" s="468"/>
      <c r="G16" s="460">
        <v>959</v>
      </c>
      <c r="H16" s="469"/>
      <c r="I16" s="69">
        <v>2</v>
      </c>
      <c r="J16" s="429"/>
      <c r="K16" s="69">
        <v>441</v>
      </c>
      <c r="L16" s="429"/>
      <c r="M16" s="69">
        <v>558</v>
      </c>
    </row>
    <row r="17" spans="1:13" ht="11.25" customHeight="1">
      <c r="A17" s="435" t="s">
        <v>529</v>
      </c>
      <c r="B17" s="50"/>
      <c r="C17" s="470"/>
      <c r="D17" s="453"/>
      <c r="E17" s="470"/>
      <c r="F17" s="465"/>
      <c r="G17" s="470"/>
      <c r="H17" s="458"/>
      <c r="I17" s="471"/>
      <c r="J17" s="432"/>
      <c r="K17" s="471"/>
      <c r="L17" s="432"/>
      <c r="M17" s="471"/>
    </row>
    <row r="18" spans="1:13" ht="11.25" customHeight="1">
      <c r="A18" s="272" t="s">
        <v>439</v>
      </c>
      <c r="C18" s="445">
        <v>58</v>
      </c>
      <c r="D18" s="453"/>
      <c r="E18" s="445">
        <v>4918</v>
      </c>
      <c r="F18" s="465"/>
      <c r="G18" s="445">
        <v>4918</v>
      </c>
      <c r="H18" s="48"/>
      <c r="I18" s="2">
        <v>29</v>
      </c>
      <c r="J18" s="414"/>
      <c r="K18" s="2">
        <v>3489</v>
      </c>
      <c r="L18" s="414"/>
      <c r="M18" s="2">
        <v>3622</v>
      </c>
    </row>
    <row r="19" spans="1:13" ht="11.25" customHeight="1">
      <c r="A19" s="272" t="s">
        <v>497</v>
      </c>
      <c r="C19" s="90">
        <v>14</v>
      </c>
      <c r="D19" s="472"/>
      <c r="E19" s="90">
        <v>672</v>
      </c>
      <c r="F19" s="473"/>
      <c r="G19" s="90">
        <v>672</v>
      </c>
      <c r="H19" s="473"/>
      <c r="I19" s="474" t="s">
        <v>96</v>
      </c>
      <c r="J19" s="424"/>
      <c r="K19" s="474" t="s">
        <v>96</v>
      </c>
      <c r="L19" s="424"/>
      <c r="M19" s="474" t="s">
        <v>96</v>
      </c>
    </row>
    <row r="20" spans="1:13" ht="11.25" customHeight="1">
      <c r="A20" s="272" t="s">
        <v>483</v>
      </c>
      <c r="C20" s="466" t="s">
        <v>528</v>
      </c>
      <c r="D20" s="467"/>
      <c r="E20" s="455">
        <v>49</v>
      </c>
      <c r="F20" s="457"/>
      <c r="G20" s="455">
        <v>60</v>
      </c>
      <c r="H20" s="48"/>
      <c r="I20" s="466" t="s">
        <v>528</v>
      </c>
      <c r="J20" s="441"/>
      <c r="K20" s="179">
        <v>93</v>
      </c>
      <c r="L20" s="442"/>
      <c r="M20" s="179">
        <v>108</v>
      </c>
    </row>
    <row r="21" spans="1:13" ht="12" customHeight="1">
      <c r="A21" s="459" t="s">
        <v>216</v>
      </c>
      <c r="B21" s="50"/>
      <c r="C21" s="475">
        <v>73</v>
      </c>
      <c r="D21" s="476"/>
      <c r="E21" s="475">
        <v>5639</v>
      </c>
      <c r="F21" s="477"/>
      <c r="G21" s="475">
        <v>5650</v>
      </c>
      <c r="H21" s="469"/>
      <c r="I21" s="69">
        <v>29</v>
      </c>
      <c r="J21" s="429"/>
      <c r="K21" s="69">
        <v>3582</v>
      </c>
      <c r="L21" s="429"/>
      <c r="M21" s="69">
        <v>3730</v>
      </c>
    </row>
    <row r="22" spans="1:13" ht="11.25" customHeight="1">
      <c r="A22" s="435" t="s">
        <v>530</v>
      </c>
      <c r="C22" s="133"/>
      <c r="D22" s="64"/>
      <c r="E22" s="133"/>
      <c r="F22" s="65"/>
      <c r="G22" s="133"/>
      <c r="I22" s="137"/>
      <c r="J22" s="39"/>
      <c r="K22" s="137"/>
      <c r="L22" s="39"/>
      <c r="M22" s="137"/>
    </row>
    <row r="23" spans="1:13" ht="11.25" customHeight="1">
      <c r="A23" s="272" t="s">
        <v>439</v>
      </c>
      <c r="B23" s="50"/>
      <c r="C23" s="445">
        <v>484</v>
      </c>
      <c r="D23" s="453"/>
      <c r="E23" s="445">
        <v>46066</v>
      </c>
      <c r="F23" s="465"/>
      <c r="G23" s="445">
        <v>48205</v>
      </c>
      <c r="H23" s="464"/>
      <c r="I23" s="2">
        <v>468</v>
      </c>
      <c r="J23" s="414"/>
      <c r="K23" s="2">
        <v>46051</v>
      </c>
      <c r="L23" s="414"/>
      <c r="M23" s="2">
        <v>47758</v>
      </c>
    </row>
    <row r="24" spans="1:13" ht="11.25" customHeight="1">
      <c r="A24" s="272" t="s">
        <v>483</v>
      </c>
      <c r="B24" s="50"/>
      <c r="C24" s="466" t="s">
        <v>528</v>
      </c>
      <c r="D24" s="478"/>
      <c r="E24" s="470">
        <v>4</v>
      </c>
      <c r="F24" s="479"/>
      <c r="G24" s="470">
        <v>4</v>
      </c>
      <c r="H24" s="458"/>
      <c r="I24" s="466" t="s">
        <v>528</v>
      </c>
      <c r="J24" s="441"/>
      <c r="K24" s="179">
        <v>26</v>
      </c>
      <c r="L24" s="442"/>
      <c r="M24" s="179">
        <v>27</v>
      </c>
    </row>
    <row r="25" spans="1:13" ht="12" customHeight="1">
      <c r="A25" s="459" t="s">
        <v>216</v>
      </c>
      <c r="B25" s="50"/>
      <c r="C25" s="475">
        <v>484</v>
      </c>
      <c r="D25" s="476"/>
      <c r="E25" s="475">
        <v>46069</v>
      </c>
      <c r="F25" s="477"/>
      <c r="G25" s="475">
        <v>48209</v>
      </c>
      <c r="H25" s="469"/>
      <c r="I25" s="69">
        <v>468</v>
      </c>
      <c r="J25" s="429"/>
      <c r="K25" s="69">
        <v>46078</v>
      </c>
      <c r="L25" s="429"/>
      <c r="M25" s="69">
        <v>47785</v>
      </c>
    </row>
    <row r="26" spans="1:13" ht="11.25" customHeight="1">
      <c r="A26" s="435" t="s">
        <v>531</v>
      </c>
      <c r="B26" s="50"/>
      <c r="C26" s="4"/>
      <c r="D26" s="155"/>
      <c r="E26" s="4"/>
      <c r="F26" s="423"/>
      <c r="G26" s="4"/>
      <c r="H26" s="458"/>
      <c r="I26" s="4"/>
      <c r="J26" s="4"/>
      <c r="K26" s="4"/>
      <c r="L26" s="4"/>
      <c r="M26" s="4"/>
    </row>
    <row r="27" spans="1:13" ht="11.25" customHeight="1">
      <c r="A27" s="272" t="s">
        <v>495</v>
      </c>
      <c r="B27" s="50"/>
      <c r="C27" s="474" t="s">
        <v>96</v>
      </c>
      <c r="D27" s="424"/>
      <c r="E27" s="474" t="s">
        <v>96</v>
      </c>
      <c r="F27" s="424"/>
      <c r="G27" s="474" t="s">
        <v>96</v>
      </c>
      <c r="H27" s="473"/>
      <c r="I27" s="2">
        <v>2</v>
      </c>
      <c r="J27" s="414"/>
      <c r="K27" s="2">
        <v>103</v>
      </c>
      <c r="L27" s="414"/>
      <c r="M27" s="2">
        <v>147</v>
      </c>
    </row>
    <row r="28" spans="1:13" ht="11.25" customHeight="1">
      <c r="A28" s="272" t="s">
        <v>512</v>
      </c>
      <c r="B28" s="50"/>
      <c r="C28" s="2">
        <v>30</v>
      </c>
      <c r="D28" s="414"/>
      <c r="E28" s="2">
        <v>1342</v>
      </c>
      <c r="F28" s="414"/>
      <c r="G28" s="2">
        <v>1428</v>
      </c>
      <c r="H28" s="473"/>
      <c r="I28" s="2">
        <v>18</v>
      </c>
      <c r="J28" s="414"/>
      <c r="K28" s="2">
        <v>907</v>
      </c>
      <c r="L28" s="414"/>
      <c r="M28" s="2">
        <v>1489</v>
      </c>
    </row>
    <row r="29" spans="1:13" ht="11.25" customHeight="1">
      <c r="A29" s="272" t="s">
        <v>527</v>
      </c>
      <c r="B29" s="50"/>
      <c r="C29" s="466" t="s">
        <v>528</v>
      </c>
      <c r="D29" s="441"/>
      <c r="E29" s="179">
        <v>81</v>
      </c>
      <c r="F29" s="442"/>
      <c r="G29" s="179">
        <v>87</v>
      </c>
      <c r="H29" s="480"/>
      <c r="I29" s="466" t="s">
        <v>528</v>
      </c>
      <c r="J29" s="441"/>
      <c r="K29" s="179">
        <v>120</v>
      </c>
      <c r="L29" s="442"/>
      <c r="M29" s="179">
        <v>146</v>
      </c>
    </row>
    <row r="30" spans="1:13" ht="12" customHeight="1">
      <c r="A30" s="459" t="s">
        <v>216</v>
      </c>
      <c r="B30" s="50"/>
      <c r="C30" s="69">
        <v>30</v>
      </c>
      <c r="D30" s="429"/>
      <c r="E30" s="69">
        <v>1423</v>
      </c>
      <c r="F30" s="429"/>
      <c r="G30" s="69">
        <v>1515</v>
      </c>
      <c r="H30" s="469"/>
      <c r="I30" s="69">
        <v>21</v>
      </c>
      <c r="J30" s="429"/>
      <c r="K30" s="69">
        <v>1130</v>
      </c>
      <c r="L30" s="429"/>
      <c r="M30" s="69">
        <v>1782</v>
      </c>
    </row>
    <row r="31" spans="1:13" ht="11.25" customHeight="1">
      <c r="A31" s="435" t="s">
        <v>532</v>
      </c>
      <c r="B31" s="50"/>
      <c r="C31" s="141"/>
      <c r="D31" s="481"/>
      <c r="E31" s="4"/>
      <c r="F31" s="423"/>
      <c r="G31" s="4"/>
      <c r="H31" s="458"/>
      <c r="I31" s="82"/>
      <c r="J31" s="82"/>
      <c r="K31" s="4"/>
      <c r="L31" s="4"/>
      <c r="M31" s="4"/>
    </row>
    <row r="32" spans="1:13" ht="11.25" customHeight="1">
      <c r="A32" s="272" t="s">
        <v>442</v>
      </c>
      <c r="B32" s="50"/>
      <c r="C32" s="445">
        <v>1</v>
      </c>
      <c r="D32" s="481"/>
      <c r="E32" s="445">
        <v>164</v>
      </c>
      <c r="F32" s="174"/>
      <c r="G32" s="445">
        <v>238</v>
      </c>
      <c r="H32" s="458"/>
      <c r="I32" s="474" t="s">
        <v>96</v>
      </c>
      <c r="J32" s="424"/>
      <c r="K32" s="474" t="s">
        <v>96</v>
      </c>
      <c r="L32" s="424"/>
      <c r="M32" s="474" t="s">
        <v>96</v>
      </c>
    </row>
    <row r="33" spans="1:13" ht="11.25" customHeight="1">
      <c r="A33" s="272" t="s">
        <v>444</v>
      </c>
      <c r="B33" s="50"/>
      <c r="C33" s="141">
        <v>1</v>
      </c>
      <c r="D33" s="482"/>
      <c r="E33" s="2">
        <v>83</v>
      </c>
      <c r="F33" s="483"/>
      <c r="G33" s="2">
        <v>94</v>
      </c>
      <c r="H33" s="480"/>
      <c r="I33" s="484" t="s">
        <v>528</v>
      </c>
      <c r="J33" s="485"/>
      <c r="K33" s="486">
        <v>2</v>
      </c>
      <c r="L33" s="485"/>
      <c r="M33" s="486">
        <v>2</v>
      </c>
    </row>
    <row r="34" spans="1:13" ht="11.25" customHeight="1">
      <c r="A34" s="272" t="s">
        <v>505</v>
      </c>
      <c r="B34" s="50"/>
      <c r="C34" s="466" t="s">
        <v>528</v>
      </c>
      <c r="D34" s="487"/>
      <c r="E34" s="179">
        <v>256</v>
      </c>
      <c r="F34" s="488"/>
      <c r="G34" s="179">
        <v>282</v>
      </c>
      <c r="H34" s="285"/>
      <c r="I34" s="190">
        <v>1</v>
      </c>
      <c r="J34" s="489"/>
      <c r="K34" s="490">
        <v>634</v>
      </c>
      <c r="L34" s="491"/>
      <c r="M34" s="490">
        <v>701</v>
      </c>
    </row>
    <row r="35" spans="1:13" ht="12" customHeight="1">
      <c r="A35" s="459" t="s">
        <v>216</v>
      </c>
      <c r="B35" s="50"/>
      <c r="C35" s="69">
        <v>2</v>
      </c>
      <c r="D35" s="492"/>
      <c r="E35" s="69">
        <v>503</v>
      </c>
      <c r="F35" s="493"/>
      <c r="G35" s="69">
        <v>614</v>
      </c>
      <c r="H35" s="420"/>
      <c r="I35" s="494">
        <v>1</v>
      </c>
      <c r="J35" s="495"/>
      <c r="K35" s="494">
        <v>636</v>
      </c>
      <c r="L35" s="495"/>
      <c r="M35" s="494">
        <v>704</v>
      </c>
    </row>
    <row r="36" spans="1:13" ht="11.25" customHeight="1">
      <c r="A36" s="435" t="s">
        <v>533</v>
      </c>
      <c r="B36" s="50"/>
      <c r="C36" s="2"/>
      <c r="D36" s="152"/>
      <c r="E36" s="2"/>
      <c r="F36" s="154"/>
      <c r="G36" s="2"/>
      <c r="H36" s="464"/>
      <c r="I36" s="2"/>
      <c r="J36" s="2"/>
      <c r="K36" s="2"/>
      <c r="L36" s="2"/>
      <c r="M36" s="2"/>
    </row>
    <row r="37" spans="1:13" ht="11.25" customHeight="1">
      <c r="A37" s="272" t="s">
        <v>439</v>
      </c>
      <c r="B37" s="50"/>
      <c r="C37" s="2">
        <v>632</v>
      </c>
      <c r="D37" s="414"/>
      <c r="E37" s="2">
        <v>60660</v>
      </c>
      <c r="F37" s="414"/>
      <c r="G37" s="2">
        <v>62216</v>
      </c>
      <c r="H37" s="464"/>
      <c r="I37" s="2">
        <v>725</v>
      </c>
      <c r="J37" s="414"/>
      <c r="K37" s="2">
        <v>72318</v>
      </c>
      <c r="L37" s="414"/>
      <c r="M37" s="2">
        <v>73769</v>
      </c>
    </row>
    <row r="38" spans="1:13" ht="11.25" customHeight="1">
      <c r="A38" s="272" t="s">
        <v>442</v>
      </c>
      <c r="B38" s="50"/>
      <c r="C38" s="141">
        <v>1</v>
      </c>
      <c r="D38" s="414"/>
      <c r="E38" s="2">
        <v>86</v>
      </c>
      <c r="F38" s="414"/>
      <c r="G38" s="2">
        <v>123</v>
      </c>
      <c r="H38" s="464"/>
      <c r="I38" s="484" t="s">
        <v>528</v>
      </c>
      <c r="J38" s="414"/>
      <c r="K38" s="2">
        <v>36</v>
      </c>
      <c r="L38" s="414"/>
      <c r="M38" s="2">
        <v>55</v>
      </c>
    </row>
    <row r="39" spans="1:13" ht="11.25" customHeight="1">
      <c r="A39" s="272" t="s">
        <v>500</v>
      </c>
      <c r="B39" s="50"/>
      <c r="C39" s="445">
        <v>2</v>
      </c>
      <c r="D39" s="496"/>
      <c r="E39" s="445">
        <v>87</v>
      </c>
      <c r="F39" s="496"/>
      <c r="G39" s="445">
        <v>102</v>
      </c>
      <c r="H39" s="464"/>
      <c r="I39" s="2">
        <v>5</v>
      </c>
      <c r="J39" s="414"/>
      <c r="K39" s="2">
        <v>253</v>
      </c>
      <c r="L39" s="414"/>
      <c r="M39" s="2">
        <v>505</v>
      </c>
    </row>
    <row r="40" spans="1:13" ht="11.25" customHeight="1">
      <c r="A40" s="272" t="s">
        <v>481</v>
      </c>
      <c r="B40" s="50"/>
      <c r="C40" s="2">
        <v>1</v>
      </c>
      <c r="D40" s="414"/>
      <c r="E40" s="2">
        <v>1041</v>
      </c>
      <c r="F40" s="414"/>
      <c r="G40" s="2">
        <v>1140</v>
      </c>
      <c r="H40" s="464"/>
      <c r="I40" s="2">
        <v>1</v>
      </c>
      <c r="J40" s="414"/>
      <c r="K40" s="2">
        <v>1052</v>
      </c>
      <c r="L40" s="414"/>
      <c r="M40" s="2">
        <v>1195</v>
      </c>
    </row>
    <row r="41" spans="1:13" ht="11.25" customHeight="1">
      <c r="A41" s="272" t="s">
        <v>501</v>
      </c>
      <c r="B41" s="50"/>
      <c r="C41" s="141">
        <v>1</v>
      </c>
      <c r="D41" s="414"/>
      <c r="E41" s="2">
        <v>912</v>
      </c>
      <c r="F41" s="414"/>
      <c r="G41" s="2">
        <v>1117</v>
      </c>
      <c r="H41" s="464"/>
      <c r="I41" s="2">
        <v>3</v>
      </c>
      <c r="J41" s="414"/>
      <c r="K41" s="2">
        <v>1896</v>
      </c>
      <c r="L41" s="414"/>
      <c r="M41" s="2">
        <v>2316</v>
      </c>
    </row>
    <row r="42" spans="1:13" ht="11.25" customHeight="1">
      <c r="A42" s="272" t="s">
        <v>527</v>
      </c>
      <c r="B42" s="50"/>
      <c r="C42" s="141">
        <v>1</v>
      </c>
      <c r="D42" s="285"/>
      <c r="E42" s="2">
        <v>409</v>
      </c>
      <c r="F42" s="285"/>
      <c r="G42" s="2">
        <v>505</v>
      </c>
      <c r="H42" s="285"/>
      <c r="I42" s="179">
        <v>1</v>
      </c>
      <c r="J42" s="442"/>
      <c r="K42" s="179">
        <v>482</v>
      </c>
      <c r="L42" s="442"/>
      <c r="M42" s="179">
        <v>515</v>
      </c>
    </row>
    <row r="43" spans="1:13" ht="12" customHeight="1">
      <c r="A43" s="459" t="s">
        <v>216</v>
      </c>
      <c r="B43" s="50"/>
      <c r="C43" s="69">
        <v>637</v>
      </c>
      <c r="D43" s="429"/>
      <c r="E43" s="69">
        <v>63195</v>
      </c>
      <c r="F43" s="429"/>
      <c r="G43" s="69">
        <v>65203</v>
      </c>
      <c r="H43" s="469"/>
      <c r="I43" s="69">
        <v>734</v>
      </c>
      <c r="J43" s="429"/>
      <c r="K43" s="69">
        <v>76037</v>
      </c>
      <c r="L43" s="429"/>
      <c r="M43" s="69">
        <v>78354</v>
      </c>
    </row>
    <row r="44" spans="1:13" ht="11.25" customHeight="1">
      <c r="A44" s="435" t="s">
        <v>534</v>
      </c>
      <c r="B44" s="50"/>
      <c r="C44" s="2"/>
      <c r="D44" s="152"/>
      <c r="E44" s="2"/>
      <c r="F44" s="154"/>
      <c r="G44" s="2"/>
      <c r="H44" s="464"/>
      <c r="I44" s="2"/>
      <c r="J44" s="2"/>
      <c r="K44" s="2"/>
      <c r="L44" s="2"/>
      <c r="M44" s="2"/>
    </row>
    <row r="45" spans="1:13" ht="11.25" customHeight="1">
      <c r="A45" s="272" t="s">
        <v>439</v>
      </c>
      <c r="B45" s="50"/>
      <c r="C45" s="445">
        <v>114</v>
      </c>
      <c r="D45" s="497"/>
      <c r="E45" s="445">
        <v>9295</v>
      </c>
      <c r="F45" s="498"/>
      <c r="G45" s="445">
        <v>9457</v>
      </c>
      <c r="H45" s="464"/>
      <c r="I45" s="2">
        <v>66</v>
      </c>
      <c r="J45" s="414"/>
      <c r="K45" s="2">
        <v>5396</v>
      </c>
      <c r="L45" s="414"/>
      <c r="M45" s="2">
        <v>5471</v>
      </c>
    </row>
    <row r="46" spans="1:13" ht="11.25" customHeight="1">
      <c r="A46" s="272" t="s">
        <v>442</v>
      </c>
      <c r="B46" s="50"/>
      <c r="C46" s="445">
        <v>33</v>
      </c>
      <c r="D46" s="497"/>
      <c r="E46" s="445">
        <v>1644</v>
      </c>
      <c r="F46" s="498"/>
      <c r="G46" s="445">
        <v>2148</v>
      </c>
      <c r="H46" s="464"/>
      <c r="I46" s="2">
        <v>41</v>
      </c>
      <c r="J46" s="414"/>
      <c r="K46" s="2">
        <v>1779</v>
      </c>
      <c r="L46" s="414"/>
      <c r="M46" s="2">
        <v>2808</v>
      </c>
    </row>
    <row r="47" spans="1:13" ht="11.25" customHeight="1">
      <c r="A47" s="272" t="s">
        <v>453</v>
      </c>
      <c r="B47" s="50"/>
      <c r="C47" s="445">
        <v>557</v>
      </c>
      <c r="D47" s="497"/>
      <c r="E47" s="445">
        <v>21358</v>
      </c>
      <c r="F47" s="498"/>
      <c r="G47" s="445">
        <v>29914</v>
      </c>
      <c r="H47" s="458"/>
      <c r="I47" s="4">
        <v>570</v>
      </c>
      <c r="J47" s="424"/>
      <c r="K47" s="4">
        <v>23502</v>
      </c>
      <c r="L47" s="424"/>
      <c r="M47" s="4">
        <v>32905</v>
      </c>
    </row>
    <row r="48" spans="1:13" ht="11.25" customHeight="1">
      <c r="A48" s="272" t="s">
        <v>481</v>
      </c>
      <c r="B48" s="50"/>
      <c r="C48" s="474" t="s">
        <v>96</v>
      </c>
      <c r="D48" s="424"/>
      <c r="E48" s="474" t="s">
        <v>96</v>
      </c>
      <c r="F48" s="424"/>
      <c r="G48" s="474" t="s">
        <v>96</v>
      </c>
      <c r="H48" s="499"/>
      <c r="I48" s="500" t="s">
        <v>528</v>
      </c>
      <c r="J48" s="442"/>
      <c r="K48" s="179">
        <v>20</v>
      </c>
      <c r="L48" s="442"/>
      <c r="M48" s="179">
        <v>22</v>
      </c>
    </row>
    <row r="49" spans="1:13" ht="12" customHeight="1">
      <c r="A49" s="459" t="s">
        <v>216</v>
      </c>
      <c r="B49" s="50"/>
      <c r="C49" s="501">
        <v>704</v>
      </c>
      <c r="D49" s="502"/>
      <c r="E49" s="501">
        <v>32297</v>
      </c>
      <c r="F49" s="503"/>
      <c r="G49" s="501">
        <v>41519</v>
      </c>
      <c r="H49" s="504"/>
      <c r="I49" s="150">
        <v>677</v>
      </c>
      <c r="J49" s="505"/>
      <c r="K49" s="150">
        <v>30697</v>
      </c>
      <c r="L49" s="505"/>
      <c r="M49" s="150">
        <v>41205</v>
      </c>
    </row>
    <row r="50" spans="1:13" ht="11.25" customHeight="1">
      <c r="A50" s="435" t="s">
        <v>535</v>
      </c>
      <c r="B50" s="50"/>
      <c r="C50" s="506" t="s">
        <v>528</v>
      </c>
      <c r="D50" s="254"/>
      <c r="E50" s="178">
        <v>182</v>
      </c>
      <c r="F50" s="450"/>
      <c r="G50" s="178">
        <v>194</v>
      </c>
      <c r="H50" s="507"/>
      <c r="I50" s="506" t="s">
        <v>528</v>
      </c>
      <c r="J50" s="178"/>
      <c r="K50" s="178">
        <v>193</v>
      </c>
      <c r="L50" s="178"/>
      <c r="M50" s="178">
        <v>233</v>
      </c>
    </row>
    <row r="51" spans="1:13" ht="11.25" customHeight="1">
      <c r="A51" s="435" t="s">
        <v>536</v>
      </c>
      <c r="B51" s="50"/>
      <c r="C51" s="2"/>
      <c r="D51" s="152"/>
      <c r="E51" s="2"/>
      <c r="F51" s="154"/>
      <c r="G51" s="2"/>
      <c r="H51" s="464"/>
      <c r="I51" s="2"/>
      <c r="J51" s="2"/>
      <c r="K51" s="2"/>
      <c r="L51" s="2"/>
      <c r="M51" s="2"/>
    </row>
    <row r="52" spans="1:13" ht="12" customHeight="1">
      <c r="A52" s="272" t="s">
        <v>756</v>
      </c>
      <c r="B52" s="50"/>
      <c r="C52" s="445">
        <v>1306</v>
      </c>
      <c r="D52" s="497"/>
      <c r="E52" s="445">
        <v>115788</v>
      </c>
      <c r="F52" s="498"/>
      <c r="G52" s="445">
        <v>117953</v>
      </c>
      <c r="H52" s="464"/>
      <c r="I52" s="2">
        <v>1433</v>
      </c>
      <c r="J52" s="414"/>
      <c r="K52" s="2">
        <v>127005</v>
      </c>
      <c r="L52" s="414"/>
      <c r="M52" s="2">
        <v>129635</v>
      </c>
    </row>
    <row r="53" spans="1:13" ht="11.25" customHeight="1">
      <c r="A53" s="272" t="s">
        <v>442</v>
      </c>
      <c r="B53" s="50"/>
      <c r="C53" s="508" t="s">
        <v>528</v>
      </c>
      <c r="D53" s="497"/>
      <c r="E53" s="445">
        <v>94</v>
      </c>
      <c r="F53" s="498"/>
      <c r="G53" s="445">
        <v>103</v>
      </c>
      <c r="H53" s="464"/>
      <c r="I53" s="2">
        <v>2</v>
      </c>
      <c r="J53" s="414"/>
      <c r="K53" s="2">
        <v>655</v>
      </c>
      <c r="L53" s="414"/>
      <c r="M53" s="2">
        <v>694</v>
      </c>
    </row>
    <row r="54" spans="1:13" ht="11.25" customHeight="1">
      <c r="A54" s="272" t="s">
        <v>537</v>
      </c>
      <c r="B54" s="50"/>
      <c r="C54" s="466" t="s">
        <v>528</v>
      </c>
      <c r="D54" s="509"/>
      <c r="E54" s="455">
        <v>77</v>
      </c>
      <c r="F54" s="510" t="s">
        <v>28</v>
      </c>
      <c r="G54" s="455">
        <v>85</v>
      </c>
      <c r="H54" s="237" t="s">
        <v>28</v>
      </c>
      <c r="I54" s="415" t="s">
        <v>528</v>
      </c>
      <c r="J54" s="441"/>
      <c r="K54" s="179">
        <v>229</v>
      </c>
      <c r="L54" s="442"/>
      <c r="M54" s="179">
        <v>249</v>
      </c>
    </row>
    <row r="55" spans="1:13" ht="12" customHeight="1">
      <c r="A55" s="459" t="s">
        <v>609</v>
      </c>
      <c r="B55" s="11"/>
      <c r="C55" s="475">
        <v>1307</v>
      </c>
      <c r="D55" s="511"/>
      <c r="E55" s="475">
        <v>115960</v>
      </c>
      <c r="F55" s="512"/>
      <c r="G55" s="475">
        <v>118140</v>
      </c>
      <c r="H55" s="469"/>
      <c r="I55" s="69">
        <v>1435</v>
      </c>
      <c r="J55" s="429"/>
      <c r="K55" s="69">
        <v>127889</v>
      </c>
      <c r="L55" s="429"/>
      <c r="M55" s="69">
        <v>130578</v>
      </c>
    </row>
    <row r="56" spans="1:13" ht="11.25" customHeight="1">
      <c r="A56" s="435" t="s">
        <v>538</v>
      </c>
      <c r="B56" s="11"/>
      <c r="C56" s="445"/>
      <c r="D56" s="497"/>
      <c r="E56" s="445"/>
      <c r="F56" s="498"/>
      <c r="G56" s="445"/>
      <c r="H56" s="458"/>
      <c r="I56" s="4"/>
      <c r="J56" s="424"/>
      <c r="K56" s="4"/>
      <c r="L56" s="424"/>
      <c r="M56" s="4"/>
    </row>
    <row r="57" spans="1:13" ht="11.25" customHeight="1">
      <c r="A57" s="272" t="s">
        <v>442</v>
      </c>
      <c r="B57" s="50"/>
      <c r="C57" s="508" t="s">
        <v>528</v>
      </c>
      <c r="D57" s="497"/>
      <c r="E57" s="445">
        <v>147</v>
      </c>
      <c r="F57" s="498"/>
      <c r="G57" s="445">
        <v>148</v>
      </c>
      <c r="H57" s="464"/>
      <c r="I57" s="415" t="s">
        <v>528</v>
      </c>
      <c r="J57" s="414"/>
      <c r="K57" s="2">
        <v>202</v>
      </c>
      <c r="L57" s="414"/>
      <c r="M57" s="2">
        <v>204</v>
      </c>
    </row>
    <row r="58" spans="1:13" ht="12" customHeight="1">
      <c r="A58" s="272" t="s">
        <v>754</v>
      </c>
      <c r="B58" s="50"/>
      <c r="C58" s="455">
        <v>230</v>
      </c>
      <c r="D58" s="513"/>
      <c r="E58" s="455">
        <v>25085</v>
      </c>
      <c r="F58" s="514"/>
      <c r="G58" s="455">
        <v>29561</v>
      </c>
      <c r="H58" s="423"/>
      <c r="I58" s="179">
        <v>424</v>
      </c>
      <c r="J58" s="442"/>
      <c r="K58" s="179">
        <v>39953</v>
      </c>
      <c r="L58" s="442"/>
      <c r="M58" s="179">
        <v>50908</v>
      </c>
    </row>
    <row r="59" spans="1:13" ht="12" customHeight="1">
      <c r="A59" s="646" t="s">
        <v>609</v>
      </c>
      <c r="B59" s="11"/>
      <c r="C59" s="501">
        <v>230</v>
      </c>
      <c r="D59" s="502"/>
      <c r="E59" s="501">
        <v>25232</v>
      </c>
      <c r="F59" s="503"/>
      <c r="G59" s="501">
        <v>29709</v>
      </c>
      <c r="H59" s="517"/>
      <c r="I59" s="150">
        <v>425</v>
      </c>
      <c r="J59" s="505"/>
      <c r="K59" s="150">
        <v>40156</v>
      </c>
      <c r="L59" s="505"/>
      <c r="M59" s="150">
        <v>51112</v>
      </c>
    </row>
    <row r="60" spans="1:13" ht="11.25" customHeight="1">
      <c r="A60" s="435" t="s">
        <v>539</v>
      </c>
      <c r="B60" s="11"/>
      <c r="C60" s="651"/>
      <c r="D60" s="652"/>
      <c r="E60" s="651"/>
      <c r="F60" s="653"/>
      <c r="G60" s="651"/>
      <c r="H60" s="515"/>
      <c r="I60" s="654"/>
      <c r="J60" s="516"/>
      <c r="K60" s="654"/>
      <c r="L60" s="516"/>
      <c r="M60" s="654"/>
    </row>
    <row r="61" spans="1:13" ht="12.75" customHeight="1">
      <c r="A61" s="272" t="s">
        <v>439</v>
      </c>
      <c r="B61" s="11"/>
      <c r="C61" s="445">
        <v>92</v>
      </c>
      <c r="D61" s="497"/>
      <c r="E61" s="445">
        <v>12231</v>
      </c>
      <c r="F61" s="498"/>
      <c r="G61" s="445">
        <v>12414</v>
      </c>
      <c r="H61" s="423"/>
      <c r="I61" s="446">
        <v>218</v>
      </c>
      <c r="J61" s="424"/>
      <c r="K61" s="445">
        <v>28001</v>
      </c>
      <c r="L61" s="424"/>
      <c r="M61" s="445">
        <v>28455</v>
      </c>
    </row>
    <row r="62" spans="1:13" ht="11.25" customHeight="1">
      <c r="A62" s="272" t="s">
        <v>493</v>
      </c>
      <c r="B62" s="11"/>
      <c r="C62" s="508" t="s">
        <v>528</v>
      </c>
      <c r="D62" s="497"/>
      <c r="E62" s="445">
        <v>45</v>
      </c>
      <c r="F62" s="498"/>
      <c r="G62" s="445">
        <v>57</v>
      </c>
      <c r="H62" s="423"/>
      <c r="I62" s="474" t="s">
        <v>96</v>
      </c>
      <c r="J62" s="424"/>
      <c r="K62" s="474" t="s">
        <v>96</v>
      </c>
      <c r="L62" s="424"/>
      <c r="M62" s="474" t="s">
        <v>96</v>
      </c>
    </row>
    <row r="63" spans="1:13" ht="12" customHeight="1">
      <c r="A63" s="459" t="s">
        <v>216</v>
      </c>
      <c r="B63" s="11"/>
      <c r="C63" s="501">
        <v>93</v>
      </c>
      <c r="D63" s="502"/>
      <c r="E63" s="501">
        <v>12276</v>
      </c>
      <c r="F63" s="503"/>
      <c r="G63" s="501">
        <v>12471</v>
      </c>
      <c r="H63" s="517"/>
      <c r="I63" s="518">
        <v>218</v>
      </c>
      <c r="J63" s="505"/>
      <c r="K63" s="501">
        <v>28001</v>
      </c>
      <c r="L63" s="505"/>
      <c r="M63" s="501">
        <v>28455</v>
      </c>
    </row>
    <row r="64" spans="1:13" ht="11.25" customHeight="1">
      <c r="A64" s="434" t="s">
        <v>540</v>
      </c>
      <c r="B64" s="50"/>
      <c r="C64" s="179">
        <v>305</v>
      </c>
      <c r="D64" s="593"/>
      <c r="E64" s="179">
        <v>16002</v>
      </c>
      <c r="F64" s="230"/>
      <c r="G64" s="179">
        <v>21766</v>
      </c>
      <c r="H64" s="230"/>
      <c r="I64" s="179">
        <v>303</v>
      </c>
      <c r="J64" s="583"/>
      <c r="K64" s="179">
        <v>15812</v>
      </c>
      <c r="L64" s="583"/>
      <c r="M64" s="179">
        <v>21497</v>
      </c>
    </row>
    <row r="65" spans="1:13" ht="11.25" customHeight="1">
      <c r="A65" s="693" t="s">
        <v>809</v>
      </c>
      <c r="B65" s="779"/>
      <c r="C65" s="781"/>
      <c r="D65" s="781"/>
      <c r="E65" s="781"/>
      <c r="F65" s="781"/>
      <c r="G65" s="781"/>
      <c r="H65" s="781"/>
      <c r="I65" s="781"/>
      <c r="J65" s="781"/>
      <c r="K65" s="781"/>
      <c r="L65" s="781"/>
      <c r="M65" s="781"/>
    </row>
    <row r="66" spans="1:13" ht="11.25" customHeight="1">
      <c r="A66" s="774" t="s">
        <v>812</v>
      </c>
      <c r="B66" s="774"/>
      <c r="C66" s="774"/>
      <c r="D66" s="774"/>
      <c r="E66" s="774"/>
      <c r="F66" s="774"/>
      <c r="G66" s="774"/>
      <c r="H66" s="774"/>
      <c r="I66" s="774"/>
      <c r="J66" s="774"/>
      <c r="K66" s="774"/>
      <c r="L66" s="774"/>
      <c r="M66" s="774"/>
    </row>
    <row r="67" spans="1:13" ht="11.25" customHeight="1">
      <c r="A67" s="774" t="s">
        <v>523</v>
      </c>
      <c r="B67" s="774"/>
      <c r="C67" s="774"/>
      <c r="D67" s="774"/>
      <c r="E67" s="774"/>
      <c r="F67" s="774"/>
      <c r="G67" s="774"/>
      <c r="H67" s="774"/>
      <c r="I67" s="774"/>
      <c r="J67" s="774"/>
      <c r="K67" s="774"/>
      <c r="L67" s="774"/>
      <c r="M67" s="774"/>
    </row>
    <row r="68" spans="1:13" ht="11.25" customHeight="1">
      <c r="A68" s="774"/>
      <c r="B68" s="681"/>
      <c r="C68" s="681"/>
      <c r="D68" s="681"/>
      <c r="E68" s="681"/>
      <c r="F68" s="681"/>
      <c r="G68" s="681"/>
      <c r="H68" s="681"/>
      <c r="I68" s="681"/>
      <c r="J68" s="681"/>
      <c r="K68" s="681"/>
      <c r="L68" s="681"/>
      <c r="M68" s="681"/>
    </row>
    <row r="69" spans="1:13" ht="11.25" customHeight="1">
      <c r="A69" s="774" t="s">
        <v>433</v>
      </c>
      <c r="B69" s="774"/>
      <c r="C69" s="774"/>
      <c r="D69" s="774"/>
      <c r="E69" s="774"/>
      <c r="F69" s="774"/>
      <c r="G69" s="774"/>
      <c r="H69" s="774"/>
      <c r="I69" s="774"/>
      <c r="J69" s="774"/>
      <c r="K69" s="774"/>
      <c r="L69" s="774"/>
      <c r="M69" s="774"/>
    </row>
    <row r="70" spans="1:13" ht="11.25" customHeight="1">
      <c r="A70" s="775"/>
      <c r="B70" s="776"/>
      <c r="C70" s="776"/>
      <c r="D70" s="776"/>
      <c r="E70" s="776"/>
      <c r="F70" s="776"/>
      <c r="G70" s="776"/>
      <c r="H70" s="776"/>
      <c r="I70" s="776"/>
      <c r="J70" s="776"/>
      <c r="K70" s="776"/>
      <c r="L70" s="776"/>
      <c r="M70" s="776"/>
    </row>
    <row r="71" spans="1:13" ht="11.25" customHeight="1">
      <c r="A71" s="99"/>
      <c r="B71" s="99"/>
      <c r="C71" s="780" t="s">
        <v>6</v>
      </c>
      <c r="D71" s="780"/>
      <c r="E71" s="780"/>
      <c r="F71" s="780"/>
      <c r="G71" s="780"/>
      <c r="H71" s="100"/>
      <c r="I71" s="780" t="s">
        <v>7</v>
      </c>
      <c r="J71" s="780"/>
      <c r="K71" s="780"/>
      <c r="L71" s="780"/>
      <c r="M71" s="780"/>
    </row>
    <row r="72" spans="1:13" ht="11.25" customHeight="1">
      <c r="A72" s="60"/>
      <c r="B72" s="60"/>
      <c r="C72" s="107"/>
      <c r="D72" s="108"/>
      <c r="E72" s="777" t="s">
        <v>487</v>
      </c>
      <c r="F72" s="777"/>
      <c r="G72" s="777"/>
      <c r="H72" s="109"/>
      <c r="I72" s="297"/>
      <c r="J72" s="297"/>
      <c r="K72" s="778" t="s">
        <v>487</v>
      </c>
      <c r="L72" s="778"/>
      <c r="M72" s="778"/>
    </row>
    <row r="73" spans="1:13" ht="11.25" customHeight="1">
      <c r="A73" s="267" t="s">
        <v>524</v>
      </c>
      <c r="B73" s="268"/>
      <c r="C73" s="267" t="s">
        <v>13</v>
      </c>
      <c r="D73" s="269"/>
      <c r="E73" s="267" t="s">
        <v>488</v>
      </c>
      <c r="F73" s="269"/>
      <c r="G73" s="267" t="s">
        <v>489</v>
      </c>
      <c r="H73" s="269"/>
      <c r="I73" s="267" t="s">
        <v>13</v>
      </c>
      <c r="J73" s="267"/>
      <c r="K73" s="267" t="s">
        <v>488</v>
      </c>
      <c r="L73" s="267"/>
      <c r="M73" s="270" t="s">
        <v>489</v>
      </c>
    </row>
    <row r="74" spans="1:13" ht="11.25" customHeight="1">
      <c r="A74" s="435" t="s">
        <v>541</v>
      </c>
      <c r="C74" s="62"/>
      <c r="D74" s="32"/>
      <c r="E74" s="62"/>
      <c r="F74" s="32"/>
      <c r="G74" s="62"/>
      <c r="H74" s="32"/>
      <c r="I74" s="138"/>
      <c r="K74" s="138"/>
      <c r="M74" s="138"/>
    </row>
    <row r="75" spans="1:13" ht="11.25" customHeight="1">
      <c r="A75" s="272" t="s">
        <v>439</v>
      </c>
      <c r="B75" s="50"/>
      <c r="C75" s="474" t="s">
        <v>96</v>
      </c>
      <c r="D75" s="424"/>
      <c r="E75" s="474" t="s">
        <v>96</v>
      </c>
      <c r="F75" s="424"/>
      <c r="G75" s="474" t="s">
        <v>96</v>
      </c>
      <c r="H75" s="154"/>
      <c r="I75" s="2">
        <v>228</v>
      </c>
      <c r="J75" s="414"/>
      <c r="K75" s="2">
        <v>11427</v>
      </c>
      <c r="L75" s="414"/>
      <c r="M75" s="2">
        <v>15854</v>
      </c>
    </row>
    <row r="76" spans="1:13" ht="11.25" customHeight="1">
      <c r="A76" s="272" t="s">
        <v>442</v>
      </c>
      <c r="B76" s="11"/>
      <c r="C76" s="445">
        <v>352</v>
      </c>
      <c r="D76" s="453"/>
      <c r="E76" s="445">
        <v>12505</v>
      </c>
      <c r="F76" s="465"/>
      <c r="G76" s="445">
        <v>21301</v>
      </c>
      <c r="H76" s="423"/>
      <c r="I76" s="4">
        <v>351</v>
      </c>
      <c r="J76" s="424"/>
      <c r="K76" s="4">
        <v>14208</v>
      </c>
      <c r="L76" s="424"/>
      <c r="M76" s="4">
        <v>23010</v>
      </c>
    </row>
    <row r="77" spans="1:13" ht="11.25" customHeight="1">
      <c r="A77" s="272" t="s">
        <v>495</v>
      </c>
      <c r="B77" s="11"/>
      <c r="C77" s="445">
        <v>91</v>
      </c>
      <c r="D77" s="453"/>
      <c r="E77" s="445">
        <v>9584</v>
      </c>
      <c r="F77" s="465"/>
      <c r="G77" s="445">
        <v>12809</v>
      </c>
      <c r="H77" s="423"/>
      <c r="I77" s="445">
        <v>71</v>
      </c>
      <c r="J77" s="448"/>
      <c r="K77" s="445">
        <v>7735</v>
      </c>
      <c r="L77" s="448"/>
      <c r="M77" s="445">
        <v>10013</v>
      </c>
    </row>
    <row r="78" spans="1:13" ht="11.25" customHeight="1">
      <c r="A78" s="272" t="s">
        <v>497</v>
      </c>
      <c r="B78" s="11"/>
      <c r="C78" s="445">
        <v>380</v>
      </c>
      <c r="D78" s="520"/>
      <c r="E78" s="445">
        <v>15599</v>
      </c>
      <c r="F78" s="521"/>
      <c r="G78" s="445">
        <v>25153</v>
      </c>
      <c r="H78" s="423"/>
      <c r="I78" s="445">
        <v>344</v>
      </c>
      <c r="J78" s="448"/>
      <c r="K78" s="445">
        <v>14703</v>
      </c>
      <c r="L78" s="448"/>
      <c r="M78" s="445">
        <v>27522</v>
      </c>
    </row>
    <row r="79" spans="1:13" ht="11.25" customHeight="1">
      <c r="A79" s="272" t="s">
        <v>498</v>
      </c>
      <c r="B79" s="11"/>
      <c r="C79" s="445">
        <v>194</v>
      </c>
      <c r="D79" s="453"/>
      <c r="E79" s="445">
        <v>8708</v>
      </c>
      <c r="F79" s="465"/>
      <c r="G79" s="445">
        <v>13568</v>
      </c>
      <c r="H79" s="423"/>
      <c r="I79" s="522">
        <v>116</v>
      </c>
      <c r="J79" s="496"/>
      <c r="K79" s="445">
        <v>5660</v>
      </c>
      <c r="L79" s="496"/>
      <c r="M79" s="445">
        <v>8548</v>
      </c>
    </row>
    <row r="80" spans="1:13" ht="11.25" customHeight="1">
      <c r="A80" s="272" t="s">
        <v>456</v>
      </c>
      <c r="B80" s="39"/>
      <c r="C80" s="90">
        <v>37</v>
      </c>
      <c r="D80" s="472"/>
      <c r="E80" s="90">
        <v>1489</v>
      </c>
      <c r="F80" s="473"/>
      <c r="G80" s="90">
        <v>2101</v>
      </c>
      <c r="H80" s="473"/>
      <c r="I80" s="2">
        <v>51</v>
      </c>
      <c r="J80" s="414"/>
      <c r="K80" s="2">
        <v>2355</v>
      </c>
      <c r="L80" s="414"/>
      <c r="M80" s="2">
        <v>3241</v>
      </c>
    </row>
    <row r="81" spans="1:13" ht="11.25" customHeight="1">
      <c r="A81" s="272" t="s">
        <v>501</v>
      </c>
      <c r="B81" s="39"/>
      <c r="C81" s="141">
        <v>2</v>
      </c>
      <c r="D81" s="472"/>
      <c r="E81" s="90">
        <v>1783</v>
      </c>
      <c r="F81" s="473"/>
      <c r="G81" s="90">
        <v>1922</v>
      </c>
      <c r="H81" s="473"/>
      <c r="I81" s="2">
        <v>5</v>
      </c>
      <c r="J81" s="414"/>
      <c r="K81" s="2">
        <v>4673</v>
      </c>
      <c r="L81" s="414"/>
      <c r="M81" s="2">
        <v>5375</v>
      </c>
    </row>
    <row r="82" spans="1:13" ht="11.25" customHeight="1">
      <c r="A82" s="272" t="s">
        <v>502</v>
      </c>
      <c r="B82" s="11"/>
      <c r="C82" s="141">
        <v>63</v>
      </c>
      <c r="D82" s="523"/>
      <c r="E82" s="141">
        <v>6091</v>
      </c>
      <c r="F82" s="524"/>
      <c r="G82" s="141">
        <v>6245</v>
      </c>
      <c r="H82" s="423"/>
      <c r="I82" s="474" t="s">
        <v>96</v>
      </c>
      <c r="J82" s="424"/>
      <c r="K82" s="474" t="s">
        <v>96</v>
      </c>
      <c r="L82" s="424"/>
      <c r="M82" s="474" t="s">
        <v>96</v>
      </c>
    </row>
    <row r="83" spans="1:13" ht="11.25" customHeight="1">
      <c r="A83" s="272" t="s">
        <v>503</v>
      </c>
      <c r="C83" s="4">
        <v>453</v>
      </c>
      <c r="D83" s="155"/>
      <c r="E83" s="4">
        <v>19364</v>
      </c>
      <c r="F83" s="423"/>
      <c r="G83" s="4">
        <v>26281</v>
      </c>
      <c r="H83" s="65"/>
      <c r="I83" s="4">
        <v>192</v>
      </c>
      <c r="J83" s="424"/>
      <c r="K83" s="4">
        <v>8917</v>
      </c>
      <c r="L83" s="424"/>
      <c r="M83" s="4">
        <v>12688</v>
      </c>
    </row>
    <row r="84" spans="1:13" ht="11.25" customHeight="1">
      <c r="A84" s="272" t="s">
        <v>512</v>
      </c>
      <c r="B84" s="50"/>
      <c r="C84" s="4">
        <v>393</v>
      </c>
      <c r="D84" s="155"/>
      <c r="E84" s="4">
        <v>22407</v>
      </c>
      <c r="F84" s="423"/>
      <c r="G84" s="4">
        <v>32182</v>
      </c>
      <c r="H84" s="423"/>
      <c r="I84" s="4">
        <v>846</v>
      </c>
      <c r="J84" s="424"/>
      <c r="K84" s="4">
        <v>41567</v>
      </c>
      <c r="L84" s="424"/>
      <c r="M84" s="4">
        <v>60900</v>
      </c>
    </row>
    <row r="85" spans="1:13" ht="11.25" customHeight="1">
      <c r="A85" s="272" t="s">
        <v>527</v>
      </c>
      <c r="B85" s="50"/>
      <c r="C85" s="525" t="s">
        <v>528</v>
      </c>
      <c r="D85" s="526"/>
      <c r="E85" s="2">
        <v>236</v>
      </c>
      <c r="F85" s="154"/>
      <c r="G85" s="2">
        <v>280</v>
      </c>
      <c r="H85" s="423"/>
      <c r="I85" s="415" t="s">
        <v>528</v>
      </c>
      <c r="J85" s="442"/>
      <c r="K85" s="179">
        <v>73</v>
      </c>
      <c r="L85" s="442"/>
      <c r="M85" s="179">
        <v>87</v>
      </c>
    </row>
    <row r="86" spans="1:13" ht="12" customHeight="1">
      <c r="A86" s="459" t="s">
        <v>216</v>
      </c>
      <c r="B86" s="50"/>
      <c r="C86" s="69">
        <v>1965</v>
      </c>
      <c r="D86" s="527"/>
      <c r="E86" s="69">
        <v>97766</v>
      </c>
      <c r="F86" s="419"/>
      <c r="G86" s="69">
        <v>141842</v>
      </c>
      <c r="H86" s="419"/>
      <c r="I86" s="69">
        <v>2203</v>
      </c>
      <c r="J86" s="429"/>
      <c r="K86" s="69">
        <v>111318</v>
      </c>
      <c r="L86" s="429"/>
      <c r="M86" s="69">
        <v>167237</v>
      </c>
    </row>
    <row r="87" spans="1:13" ht="11.25" customHeight="1">
      <c r="A87" s="435" t="s">
        <v>542</v>
      </c>
      <c r="B87" s="50"/>
      <c r="C87" s="2"/>
      <c r="D87" s="152"/>
      <c r="E87" s="2"/>
      <c r="F87" s="154"/>
      <c r="G87" s="2"/>
      <c r="H87" s="464"/>
      <c r="I87" s="2"/>
      <c r="J87" s="2"/>
      <c r="K87" s="2"/>
      <c r="L87" s="2"/>
      <c r="M87" s="2"/>
    </row>
    <row r="88" spans="1:13" ht="11.25" customHeight="1">
      <c r="A88" s="272" t="s">
        <v>456</v>
      </c>
      <c r="B88" s="50"/>
      <c r="C88" s="2">
        <v>165</v>
      </c>
      <c r="D88" s="152"/>
      <c r="E88" s="2">
        <v>23680</v>
      </c>
      <c r="F88" s="154"/>
      <c r="G88" s="2">
        <v>24507</v>
      </c>
      <c r="H88" s="464"/>
      <c r="I88" s="2">
        <v>180</v>
      </c>
      <c r="J88" s="414"/>
      <c r="K88" s="2">
        <v>25427</v>
      </c>
      <c r="L88" s="414"/>
      <c r="M88" s="2">
        <v>26295</v>
      </c>
    </row>
    <row r="89" spans="1:13" ht="11.25" customHeight="1">
      <c r="A89" s="272" t="s">
        <v>503</v>
      </c>
      <c r="B89" s="50"/>
      <c r="C89" s="474" t="s">
        <v>96</v>
      </c>
      <c r="D89" s="424"/>
      <c r="E89" s="474" t="s">
        <v>96</v>
      </c>
      <c r="F89" s="424"/>
      <c r="G89" s="474" t="s">
        <v>96</v>
      </c>
      <c r="H89" s="464"/>
      <c r="I89" s="2">
        <v>87</v>
      </c>
      <c r="J89" s="414"/>
      <c r="K89" s="2">
        <v>6368</v>
      </c>
      <c r="L89" s="414"/>
      <c r="M89" s="2">
        <v>6369</v>
      </c>
    </row>
    <row r="90" spans="1:13" ht="11.25" customHeight="1">
      <c r="A90" s="272" t="s">
        <v>512</v>
      </c>
      <c r="B90" s="50"/>
      <c r="C90" s="445">
        <v>14</v>
      </c>
      <c r="D90" s="528"/>
      <c r="E90" s="445">
        <v>589</v>
      </c>
      <c r="F90" s="285"/>
      <c r="G90" s="445">
        <v>1122</v>
      </c>
      <c r="H90" s="464"/>
      <c r="I90" s="474" t="s">
        <v>96</v>
      </c>
      <c r="J90" s="424"/>
      <c r="K90" s="474" t="s">
        <v>96</v>
      </c>
      <c r="L90" s="424"/>
      <c r="M90" s="474" t="s">
        <v>96</v>
      </c>
    </row>
    <row r="91" spans="1:13" ht="11.25" customHeight="1">
      <c r="A91" s="272" t="s">
        <v>543</v>
      </c>
      <c r="B91" s="50"/>
      <c r="C91" s="415" t="s">
        <v>528</v>
      </c>
      <c r="D91" s="529"/>
      <c r="E91" s="179">
        <v>25</v>
      </c>
      <c r="F91" s="431"/>
      <c r="G91" s="179">
        <v>26</v>
      </c>
      <c r="H91" s="458"/>
      <c r="I91" s="474" t="s">
        <v>96</v>
      </c>
      <c r="J91" s="424"/>
      <c r="K91" s="474" t="s">
        <v>96</v>
      </c>
      <c r="L91" s="424"/>
      <c r="M91" s="474" t="s">
        <v>96</v>
      </c>
    </row>
    <row r="92" spans="1:13" ht="12" customHeight="1">
      <c r="A92" s="459" t="s">
        <v>216</v>
      </c>
      <c r="B92" s="50"/>
      <c r="C92" s="69">
        <v>179</v>
      </c>
      <c r="D92" s="254"/>
      <c r="E92" s="178">
        <v>24294</v>
      </c>
      <c r="F92" s="450"/>
      <c r="G92" s="178">
        <v>25655</v>
      </c>
      <c r="H92" s="469"/>
      <c r="I92" s="69">
        <v>267</v>
      </c>
      <c r="J92" s="429"/>
      <c r="K92" s="69">
        <v>31795</v>
      </c>
      <c r="L92" s="429"/>
      <c r="M92" s="69">
        <v>32664</v>
      </c>
    </row>
    <row r="93" spans="1:13" ht="11.25" customHeight="1">
      <c r="A93" s="435" t="s">
        <v>544</v>
      </c>
      <c r="B93" s="50"/>
      <c r="C93" s="2"/>
      <c r="D93" s="152"/>
      <c r="E93" s="2"/>
      <c r="F93" s="154"/>
      <c r="G93" s="2"/>
      <c r="H93" s="464"/>
      <c r="I93" s="2"/>
      <c r="J93" s="2"/>
      <c r="K93" s="2"/>
      <c r="L93" s="2"/>
      <c r="M93" s="2"/>
    </row>
    <row r="94" spans="1:13" ht="11.25" customHeight="1">
      <c r="A94" s="272" t="s">
        <v>442</v>
      </c>
      <c r="B94" s="50"/>
      <c r="C94" s="445">
        <v>30</v>
      </c>
      <c r="D94" s="453"/>
      <c r="E94" s="445">
        <v>3400</v>
      </c>
      <c r="F94" s="465"/>
      <c r="G94" s="445">
        <v>4491</v>
      </c>
      <c r="H94" s="154"/>
      <c r="I94" s="2">
        <v>12</v>
      </c>
      <c r="J94" s="414"/>
      <c r="K94" s="2">
        <v>1333</v>
      </c>
      <c r="L94" s="414"/>
      <c r="M94" s="2">
        <v>1753</v>
      </c>
    </row>
    <row r="95" spans="1:13" ht="11.25" customHeight="1">
      <c r="A95" s="272" t="s">
        <v>495</v>
      </c>
      <c r="B95" s="50"/>
      <c r="C95" s="445">
        <v>19</v>
      </c>
      <c r="D95" s="453"/>
      <c r="E95" s="445">
        <v>2082</v>
      </c>
      <c r="F95" s="465"/>
      <c r="G95" s="445">
        <v>3032</v>
      </c>
      <c r="H95" s="154"/>
      <c r="I95" s="2">
        <v>21</v>
      </c>
      <c r="J95" s="414"/>
      <c r="K95" s="2">
        <v>2083</v>
      </c>
      <c r="L95" s="414"/>
      <c r="M95" s="2">
        <v>3037</v>
      </c>
    </row>
    <row r="96" spans="1:13" ht="11.25" customHeight="1">
      <c r="A96" s="272" t="s">
        <v>456</v>
      </c>
      <c r="B96" s="50"/>
      <c r="C96" s="474" t="s">
        <v>96</v>
      </c>
      <c r="D96" s="424"/>
      <c r="E96" s="474" t="s">
        <v>96</v>
      </c>
      <c r="F96" s="424"/>
      <c r="G96" s="474" t="s">
        <v>96</v>
      </c>
      <c r="H96" s="154"/>
      <c r="I96" s="2">
        <v>115</v>
      </c>
      <c r="J96" s="414"/>
      <c r="K96" s="2">
        <v>6135</v>
      </c>
      <c r="L96" s="414"/>
      <c r="M96" s="2">
        <v>8036</v>
      </c>
    </row>
    <row r="97" spans="1:13" ht="11.25" customHeight="1">
      <c r="A97" s="272" t="s">
        <v>468</v>
      </c>
      <c r="B97" s="50"/>
      <c r="C97" s="445">
        <v>8</v>
      </c>
      <c r="D97" s="453"/>
      <c r="E97" s="445">
        <v>993</v>
      </c>
      <c r="F97" s="465"/>
      <c r="G97" s="445">
        <v>1444</v>
      </c>
      <c r="H97" s="154"/>
      <c r="I97" s="2">
        <v>8</v>
      </c>
      <c r="J97" s="414"/>
      <c r="K97" s="2">
        <v>1171</v>
      </c>
      <c r="L97" s="414"/>
      <c r="M97" s="2">
        <v>1613</v>
      </c>
    </row>
    <row r="98" spans="1:13" ht="11.25" customHeight="1">
      <c r="A98" s="272" t="s">
        <v>512</v>
      </c>
      <c r="B98" s="50"/>
      <c r="C98" s="445">
        <v>31</v>
      </c>
      <c r="D98" s="453"/>
      <c r="E98" s="445">
        <v>3469</v>
      </c>
      <c r="F98" s="465"/>
      <c r="G98" s="445">
        <v>6344</v>
      </c>
      <c r="H98" s="154"/>
      <c r="I98" s="2">
        <v>40</v>
      </c>
      <c r="J98" s="414"/>
      <c r="K98" s="2">
        <v>5067</v>
      </c>
      <c r="L98" s="414"/>
      <c r="M98" s="2">
        <v>8090</v>
      </c>
    </row>
    <row r="99" spans="1:13" ht="11.25" customHeight="1">
      <c r="A99" s="272" t="s">
        <v>545</v>
      </c>
      <c r="B99" s="50"/>
      <c r="C99" s="466" t="s">
        <v>528</v>
      </c>
      <c r="D99" s="467"/>
      <c r="E99" s="455">
        <v>230</v>
      </c>
      <c r="F99" s="457"/>
      <c r="G99" s="455">
        <v>253</v>
      </c>
      <c r="H99" s="423"/>
      <c r="I99" s="415" t="s">
        <v>528</v>
      </c>
      <c r="J99" s="442"/>
      <c r="K99" s="179">
        <v>166</v>
      </c>
      <c r="L99" s="442"/>
      <c r="M99" s="179">
        <v>195</v>
      </c>
    </row>
    <row r="100" spans="1:13" ht="12" customHeight="1">
      <c r="A100" s="459" t="s">
        <v>216</v>
      </c>
      <c r="B100" s="50"/>
      <c r="C100" s="475">
        <v>89</v>
      </c>
      <c r="D100" s="476"/>
      <c r="E100" s="475">
        <v>10175</v>
      </c>
      <c r="F100" s="477"/>
      <c r="G100" s="475">
        <v>15563</v>
      </c>
      <c r="H100" s="419"/>
      <c r="I100" s="69">
        <v>196</v>
      </c>
      <c r="J100" s="429"/>
      <c r="K100" s="69">
        <v>15956</v>
      </c>
      <c r="L100" s="429"/>
      <c r="M100" s="69">
        <v>22726</v>
      </c>
    </row>
    <row r="101" spans="1:13" ht="11.25" customHeight="1">
      <c r="A101" s="435" t="s">
        <v>546</v>
      </c>
      <c r="C101" s="62"/>
      <c r="E101" s="62"/>
      <c r="G101" s="62"/>
      <c r="I101" s="138"/>
      <c r="K101" s="138"/>
      <c r="M101" s="138"/>
    </row>
    <row r="102" spans="1:13" ht="11.25" customHeight="1">
      <c r="A102" s="272" t="s">
        <v>495</v>
      </c>
      <c r="B102" s="50"/>
      <c r="C102" s="445">
        <v>32</v>
      </c>
      <c r="D102" s="453"/>
      <c r="E102" s="445">
        <v>3479</v>
      </c>
      <c r="F102" s="465"/>
      <c r="G102" s="445">
        <v>4568</v>
      </c>
      <c r="H102" s="49"/>
      <c r="I102" s="2">
        <v>18</v>
      </c>
      <c r="J102" s="414"/>
      <c r="K102" s="2">
        <v>1935</v>
      </c>
      <c r="L102" s="414"/>
      <c r="M102" s="2">
        <v>2811</v>
      </c>
    </row>
    <row r="103" spans="1:13" ht="11.25" customHeight="1">
      <c r="A103" s="272" t="s">
        <v>456</v>
      </c>
      <c r="B103" s="50"/>
      <c r="C103" s="445">
        <v>32</v>
      </c>
      <c r="D103" s="453"/>
      <c r="E103" s="445">
        <v>1657</v>
      </c>
      <c r="F103" s="465"/>
      <c r="G103" s="445">
        <v>2332</v>
      </c>
      <c r="H103" s="154"/>
      <c r="I103" s="2">
        <v>12</v>
      </c>
      <c r="J103" s="414"/>
      <c r="K103" s="2">
        <v>582</v>
      </c>
      <c r="L103" s="414"/>
      <c r="M103" s="2">
        <v>870</v>
      </c>
    </row>
    <row r="104" spans="1:13" ht="11.25" customHeight="1">
      <c r="A104" s="164" t="s">
        <v>503</v>
      </c>
      <c r="C104" s="445">
        <v>105</v>
      </c>
      <c r="D104" s="453"/>
      <c r="E104" s="445">
        <v>10339</v>
      </c>
      <c r="F104" s="465"/>
      <c r="G104" s="445">
        <v>13027</v>
      </c>
      <c r="H104" s="154"/>
      <c r="I104" s="2">
        <v>120</v>
      </c>
      <c r="J104" s="414"/>
      <c r="K104" s="2">
        <v>11417</v>
      </c>
      <c r="L104" s="414"/>
      <c r="M104" s="2">
        <v>14789</v>
      </c>
    </row>
    <row r="105" spans="1:13" ht="11.25" customHeight="1">
      <c r="A105" s="272" t="s">
        <v>466</v>
      </c>
      <c r="B105" s="50"/>
      <c r="C105" s="445">
        <v>270</v>
      </c>
      <c r="D105" s="453"/>
      <c r="E105" s="445">
        <v>14482</v>
      </c>
      <c r="F105" s="465"/>
      <c r="G105" s="445">
        <v>20293</v>
      </c>
      <c r="H105" s="154"/>
      <c r="I105" s="2">
        <v>416</v>
      </c>
      <c r="J105" s="414"/>
      <c r="K105" s="2">
        <v>18815</v>
      </c>
      <c r="L105" s="414"/>
      <c r="M105" s="2">
        <v>30748</v>
      </c>
    </row>
    <row r="106" spans="1:13" ht="11.25" customHeight="1">
      <c r="A106" s="272" t="s">
        <v>512</v>
      </c>
      <c r="B106" s="50"/>
      <c r="C106" s="445">
        <v>81</v>
      </c>
      <c r="D106" s="453"/>
      <c r="E106" s="445">
        <v>5675</v>
      </c>
      <c r="F106" s="465"/>
      <c r="G106" s="445">
        <v>8396</v>
      </c>
      <c r="H106" s="154"/>
      <c r="I106" s="2">
        <v>68</v>
      </c>
      <c r="J106" s="414"/>
      <c r="K106" s="2">
        <v>7089</v>
      </c>
      <c r="L106" s="414"/>
      <c r="M106" s="2">
        <v>9823</v>
      </c>
    </row>
    <row r="107" spans="1:13" ht="11.25" customHeight="1">
      <c r="A107" s="272" t="s">
        <v>505</v>
      </c>
      <c r="B107" s="50"/>
      <c r="C107" s="415" t="s">
        <v>528</v>
      </c>
      <c r="D107" s="467"/>
      <c r="E107" s="455">
        <v>14</v>
      </c>
      <c r="F107" s="510" t="s">
        <v>28</v>
      </c>
      <c r="G107" s="455">
        <v>15</v>
      </c>
      <c r="H107" s="423"/>
      <c r="I107" s="415" t="s">
        <v>528</v>
      </c>
      <c r="J107" s="441"/>
      <c r="K107" s="179">
        <v>25</v>
      </c>
      <c r="L107" s="442"/>
      <c r="M107" s="179">
        <v>29</v>
      </c>
    </row>
    <row r="108" spans="1:13" ht="12" customHeight="1">
      <c r="A108" s="459" t="s">
        <v>216</v>
      </c>
      <c r="B108" s="50"/>
      <c r="C108" s="501">
        <v>520</v>
      </c>
      <c r="D108" s="530"/>
      <c r="E108" s="501">
        <v>35647</v>
      </c>
      <c r="F108" s="531" t="s">
        <v>28</v>
      </c>
      <c r="G108" s="501">
        <v>48631</v>
      </c>
      <c r="H108" s="517"/>
      <c r="I108" s="150">
        <v>633</v>
      </c>
      <c r="J108" s="505"/>
      <c r="K108" s="150">
        <v>39863</v>
      </c>
      <c r="L108" s="505"/>
      <c r="M108" s="150">
        <v>59070</v>
      </c>
    </row>
    <row r="109" spans="1:13" ht="11.25" customHeight="1">
      <c r="A109" s="435" t="s">
        <v>547</v>
      </c>
      <c r="B109" s="50"/>
      <c r="C109" s="178">
        <v>6</v>
      </c>
      <c r="D109" s="532"/>
      <c r="E109" s="178">
        <v>323</v>
      </c>
      <c r="F109" s="223"/>
      <c r="G109" s="178">
        <v>383</v>
      </c>
      <c r="H109" s="450"/>
      <c r="I109" s="178">
        <v>7</v>
      </c>
      <c r="J109" s="451"/>
      <c r="K109" s="178">
        <v>395</v>
      </c>
      <c r="L109" s="451"/>
      <c r="M109" s="178">
        <v>465</v>
      </c>
    </row>
    <row r="110" spans="1:13" ht="11.25" customHeight="1">
      <c r="A110" s="435" t="s">
        <v>548</v>
      </c>
      <c r="B110" s="50"/>
      <c r="C110" s="62"/>
      <c r="E110" s="62"/>
      <c r="G110" s="62"/>
      <c r="H110" s="458"/>
      <c r="I110" s="4"/>
      <c r="J110" s="4"/>
      <c r="K110" s="4"/>
      <c r="L110" s="4"/>
      <c r="M110" s="4"/>
    </row>
    <row r="111" spans="1:13" ht="11.25" customHeight="1">
      <c r="A111" s="272" t="s">
        <v>450</v>
      </c>
      <c r="B111" s="50"/>
      <c r="C111" s="474" t="s">
        <v>96</v>
      </c>
      <c r="D111" s="424"/>
      <c r="E111" s="474" t="s">
        <v>96</v>
      </c>
      <c r="F111" s="424"/>
      <c r="G111" s="474" t="s">
        <v>96</v>
      </c>
      <c r="H111" s="473"/>
      <c r="I111" s="522">
        <v>19</v>
      </c>
      <c r="J111" s="496"/>
      <c r="K111" s="2">
        <v>1758</v>
      </c>
      <c r="L111" s="496"/>
      <c r="M111" s="2">
        <v>1760</v>
      </c>
    </row>
    <row r="112" spans="1:13" ht="11.25" customHeight="1">
      <c r="A112" s="272" t="s">
        <v>512</v>
      </c>
      <c r="B112" s="50"/>
      <c r="C112" s="179">
        <v>44</v>
      </c>
      <c r="D112" s="442"/>
      <c r="E112" s="179">
        <v>3560</v>
      </c>
      <c r="F112" s="442"/>
      <c r="G112" s="179">
        <v>3565</v>
      </c>
      <c r="H112" s="533"/>
      <c r="I112" s="179">
        <v>39</v>
      </c>
      <c r="J112" s="442"/>
      <c r="K112" s="179">
        <v>3592</v>
      </c>
      <c r="L112" s="442"/>
      <c r="M112" s="179">
        <v>3595</v>
      </c>
    </row>
    <row r="113" spans="1:13" ht="12" customHeight="1">
      <c r="A113" s="459" t="s">
        <v>216</v>
      </c>
      <c r="B113" s="50"/>
      <c r="C113" s="69">
        <v>44</v>
      </c>
      <c r="D113" s="429"/>
      <c r="E113" s="69">
        <v>3560</v>
      </c>
      <c r="F113" s="429"/>
      <c r="G113" s="69">
        <v>3565</v>
      </c>
      <c r="H113" s="420"/>
      <c r="I113" s="69">
        <v>59</v>
      </c>
      <c r="J113" s="429"/>
      <c r="K113" s="69">
        <v>5350</v>
      </c>
      <c r="L113" s="429"/>
      <c r="M113" s="69">
        <v>5355</v>
      </c>
    </row>
    <row r="114" spans="1:13" ht="11.25" customHeight="1">
      <c r="A114" s="434" t="s">
        <v>549</v>
      </c>
      <c r="B114" s="33"/>
      <c r="C114" s="134"/>
      <c r="D114" s="45"/>
      <c r="E114" s="134"/>
      <c r="F114" s="36"/>
      <c r="G114" s="134"/>
      <c r="H114" s="36"/>
      <c r="I114" s="136"/>
      <c r="J114" s="60"/>
      <c r="K114" s="136"/>
      <c r="L114" s="60"/>
      <c r="M114" s="136"/>
    </row>
    <row r="115" spans="1:13" ht="11.25" customHeight="1">
      <c r="A115" s="272" t="s">
        <v>497</v>
      </c>
      <c r="B115" s="11"/>
      <c r="C115" s="90">
        <v>45</v>
      </c>
      <c r="D115" s="526"/>
      <c r="E115" s="90">
        <v>2824</v>
      </c>
      <c r="F115" s="534"/>
      <c r="G115" s="90">
        <v>3436</v>
      </c>
      <c r="H115" s="423"/>
      <c r="I115" s="474" t="s">
        <v>96</v>
      </c>
      <c r="J115" s="424"/>
      <c r="K115" s="474" t="s">
        <v>96</v>
      </c>
      <c r="L115" s="424"/>
      <c r="M115" s="474" t="s">
        <v>96</v>
      </c>
    </row>
    <row r="116" spans="1:13" ht="11.25" customHeight="1">
      <c r="A116" s="272" t="s">
        <v>512</v>
      </c>
      <c r="B116" s="11"/>
      <c r="C116" s="445">
        <v>99</v>
      </c>
      <c r="D116" s="535"/>
      <c r="E116" s="445">
        <v>5261</v>
      </c>
      <c r="F116" s="174"/>
      <c r="G116" s="445">
        <v>6622</v>
      </c>
      <c r="H116" s="423"/>
      <c r="I116" s="474" t="s">
        <v>96</v>
      </c>
      <c r="J116" s="424"/>
      <c r="K116" s="474" t="s">
        <v>96</v>
      </c>
      <c r="L116" s="424"/>
      <c r="M116" s="474" t="s">
        <v>96</v>
      </c>
    </row>
    <row r="117" spans="1:13" ht="11.25" customHeight="1">
      <c r="A117" s="272" t="s">
        <v>543</v>
      </c>
      <c r="B117" s="11"/>
      <c r="C117" s="466" t="s">
        <v>528</v>
      </c>
      <c r="D117" s="251"/>
      <c r="E117" s="179">
        <v>23</v>
      </c>
      <c r="F117" s="230"/>
      <c r="G117" s="179">
        <v>25</v>
      </c>
      <c r="H117" s="230"/>
      <c r="I117" s="466" t="s">
        <v>528</v>
      </c>
      <c r="J117" s="442"/>
      <c r="K117" s="179">
        <v>59</v>
      </c>
      <c r="L117" s="442"/>
      <c r="M117" s="179">
        <v>64</v>
      </c>
    </row>
    <row r="118" spans="1:13" ht="12" customHeight="1">
      <c r="A118" s="646" t="s">
        <v>216</v>
      </c>
      <c r="B118" s="50"/>
      <c r="C118" s="4">
        <v>144</v>
      </c>
      <c r="D118" s="155"/>
      <c r="E118" s="4">
        <v>8108</v>
      </c>
      <c r="F118" s="423"/>
      <c r="G118" s="4">
        <v>10083</v>
      </c>
      <c r="H118" s="423"/>
      <c r="I118" s="437" t="s">
        <v>528</v>
      </c>
      <c r="J118" s="424"/>
      <c r="K118" s="4">
        <v>59</v>
      </c>
      <c r="L118" s="424"/>
      <c r="M118" s="4">
        <v>64</v>
      </c>
    </row>
    <row r="119" spans="1:13" ht="11.25" customHeight="1">
      <c r="A119" s="435" t="s">
        <v>550</v>
      </c>
      <c r="B119" s="50"/>
      <c r="C119" s="542"/>
      <c r="D119" s="543"/>
      <c r="E119" s="542"/>
      <c r="F119" s="515"/>
      <c r="G119" s="542"/>
      <c r="H119" s="655"/>
      <c r="I119" s="542"/>
      <c r="J119" s="542"/>
      <c r="K119" s="542"/>
      <c r="L119" s="542"/>
      <c r="M119" s="542"/>
    </row>
    <row r="120" spans="1:13" ht="11.25" customHeight="1">
      <c r="A120" s="272" t="s">
        <v>442</v>
      </c>
      <c r="B120" s="50"/>
      <c r="C120" s="445">
        <v>84</v>
      </c>
      <c r="D120" s="453"/>
      <c r="E120" s="445">
        <v>3584</v>
      </c>
      <c r="F120" s="465"/>
      <c r="G120" s="445">
        <v>3659</v>
      </c>
      <c r="H120" s="154"/>
      <c r="I120" s="2">
        <v>127</v>
      </c>
      <c r="J120" s="414"/>
      <c r="K120" s="2">
        <v>6182</v>
      </c>
      <c r="L120" s="414"/>
      <c r="M120" s="2">
        <v>6273</v>
      </c>
    </row>
    <row r="121" spans="1:13" ht="11.25" customHeight="1">
      <c r="A121" s="536" t="s">
        <v>493</v>
      </c>
      <c r="B121" s="50"/>
      <c r="C121" s="445">
        <v>19</v>
      </c>
      <c r="D121" s="453"/>
      <c r="E121" s="445">
        <v>7250</v>
      </c>
      <c r="F121" s="465"/>
      <c r="G121" s="445">
        <v>8556</v>
      </c>
      <c r="H121" s="154"/>
      <c r="I121" s="2">
        <v>23</v>
      </c>
      <c r="J121" s="414"/>
      <c r="K121" s="2">
        <v>8749</v>
      </c>
      <c r="L121" s="414"/>
      <c r="M121" s="2">
        <v>10236</v>
      </c>
    </row>
    <row r="122" spans="1:13" ht="11.25" customHeight="1">
      <c r="A122" s="272" t="s">
        <v>512</v>
      </c>
      <c r="C122" s="90">
        <v>40</v>
      </c>
      <c r="D122" s="472"/>
      <c r="E122" s="90">
        <v>2447</v>
      </c>
      <c r="F122" s="473"/>
      <c r="G122" s="90">
        <v>2551</v>
      </c>
      <c r="H122" s="473"/>
      <c r="I122" s="2">
        <v>28</v>
      </c>
      <c r="J122" s="414"/>
      <c r="K122" s="2">
        <v>1829</v>
      </c>
      <c r="L122" s="414"/>
      <c r="M122" s="2">
        <v>1975</v>
      </c>
    </row>
    <row r="123" spans="1:13" ht="11.25" customHeight="1">
      <c r="A123" s="272" t="s">
        <v>537</v>
      </c>
      <c r="B123" s="50"/>
      <c r="C123" s="252">
        <v>1</v>
      </c>
      <c r="D123" s="467"/>
      <c r="E123" s="455">
        <v>186</v>
      </c>
      <c r="F123" s="457"/>
      <c r="G123" s="455">
        <v>192</v>
      </c>
      <c r="H123" s="423"/>
      <c r="I123" s="252">
        <v>1</v>
      </c>
      <c r="J123" s="441"/>
      <c r="K123" s="179">
        <v>166</v>
      </c>
      <c r="L123" s="442"/>
      <c r="M123" s="179">
        <v>423</v>
      </c>
    </row>
    <row r="124" spans="1:13" ht="12" customHeight="1">
      <c r="A124" s="459" t="s">
        <v>216</v>
      </c>
      <c r="B124" s="11"/>
      <c r="C124" s="656">
        <v>144</v>
      </c>
      <c r="D124" s="657"/>
      <c r="E124" s="656">
        <v>13467</v>
      </c>
      <c r="F124" s="658"/>
      <c r="G124" s="656">
        <v>14957</v>
      </c>
      <c r="H124" s="659"/>
      <c r="I124" s="660">
        <v>179</v>
      </c>
      <c r="J124" s="661"/>
      <c r="K124" s="660">
        <v>16927</v>
      </c>
      <c r="L124" s="661"/>
      <c r="M124" s="660">
        <v>18908</v>
      </c>
    </row>
    <row r="125" spans="1:13" ht="11.25" customHeight="1">
      <c r="A125" s="693" t="s">
        <v>809</v>
      </c>
      <c r="B125" s="782"/>
      <c r="C125" s="783"/>
      <c r="D125" s="783"/>
      <c r="E125" s="783"/>
      <c r="F125" s="783"/>
      <c r="G125" s="783"/>
      <c r="H125" s="783"/>
      <c r="I125" s="783"/>
      <c r="J125" s="783"/>
      <c r="K125" s="783"/>
      <c r="L125" s="783"/>
      <c r="M125" s="783"/>
    </row>
    <row r="126" spans="1:13" ht="11.25" customHeight="1">
      <c r="A126" s="774" t="s">
        <v>812</v>
      </c>
      <c r="B126" s="774"/>
      <c r="C126" s="774"/>
      <c r="D126" s="774"/>
      <c r="E126" s="774"/>
      <c r="F126" s="774"/>
      <c r="G126" s="774"/>
      <c r="H126" s="774"/>
      <c r="I126" s="774"/>
      <c r="J126" s="774"/>
      <c r="K126" s="774"/>
      <c r="L126" s="774"/>
      <c r="M126" s="774"/>
    </row>
    <row r="127" spans="1:13" ht="11.25" customHeight="1">
      <c r="A127" s="774" t="s">
        <v>523</v>
      </c>
      <c r="B127" s="774"/>
      <c r="C127" s="774"/>
      <c r="D127" s="774"/>
      <c r="E127" s="774"/>
      <c r="F127" s="774"/>
      <c r="G127" s="774"/>
      <c r="H127" s="774"/>
      <c r="I127" s="774"/>
      <c r="J127" s="774"/>
      <c r="K127" s="774"/>
      <c r="L127" s="774"/>
      <c r="M127" s="774"/>
    </row>
    <row r="128" spans="1:13" ht="11.25" customHeight="1">
      <c r="A128" s="774"/>
      <c r="B128" s="681"/>
      <c r="C128" s="681"/>
      <c r="D128" s="681"/>
      <c r="E128" s="681"/>
      <c r="F128" s="681"/>
      <c r="G128" s="681"/>
      <c r="H128" s="681"/>
      <c r="I128" s="681"/>
      <c r="J128" s="681"/>
      <c r="K128" s="681"/>
      <c r="L128" s="681"/>
      <c r="M128" s="681"/>
    </row>
    <row r="129" spans="1:13" ht="11.25" customHeight="1">
      <c r="A129" s="774" t="s">
        <v>433</v>
      </c>
      <c r="B129" s="774"/>
      <c r="C129" s="774"/>
      <c r="D129" s="774"/>
      <c r="E129" s="774"/>
      <c r="F129" s="774"/>
      <c r="G129" s="774"/>
      <c r="H129" s="774"/>
      <c r="I129" s="774"/>
      <c r="J129" s="774"/>
      <c r="K129" s="774"/>
      <c r="L129" s="774"/>
      <c r="M129" s="774"/>
    </row>
    <row r="130" spans="1:13" ht="11.25" customHeight="1">
      <c r="A130" s="775"/>
      <c r="B130" s="776"/>
      <c r="C130" s="776"/>
      <c r="D130" s="776"/>
      <c r="E130" s="776"/>
      <c r="F130" s="776"/>
      <c r="G130" s="776"/>
      <c r="H130" s="776"/>
      <c r="I130" s="776"/>
      <c r="J130" s="776"/>
      <c r="K130" s="776"/>
      <c r="L130" s="776"/>
      <c r="M130" s="776"/>
    </row>
    <row r="131" spans="1:13" ht="11.25" customHeight="1">
      <c r="A131" s="99"/>
      <c r="B131" s="99"/>
      <c r="C131" s="780" t="s">
        <v>6</v>
      </c>
      <c r="D131" s="780"/>
      <c r="E131" s="780"/>
      <c r="F131" s="780"/>
      <c r="G131" s="780"/>
      <c r="H131" s="100"/>
      <c r="I131" s="780" t="s">
        <v>7</v>
      </c>
      <c r="J131" s="780"/>
      <c r="K131" s="780"/>
      <c r="L131" s="780"/>
      <c r="M131" s="780"/>
    </row>
    <row r="132" spans="1:13" ht="11.25" customHeight="1">
      <c r="A132" s="60"/>
      <c r="B132" s="60"/>
      <c r="C132" s="107"/>
      <c r="D132" s="108"/>
      <c r="E132" s="777" t="s">
        <v>487</v>
      </c>
      <c r="F132" s="777"/>
      <c r="G132" s="777"/>
      <c r="H132" s="109"/>
      <c r="I132" s="297"/>
      <c r="J132" s="297"/>
      <c r="K132" s="778" t="s">
        <v>487</v>
      </c>
      <c r="L132" s="778"/>
      <c r="M132" s="778"/>
    </row>
    <row r="133" spans="1:13" ht="11.25" customHeight="1">
      <c r="A133" s="267" t="s">
        <v>524</v>
      </c>
      <c r="B133" s="268"/>
      <c r="C133" s="267" t="s">
        <v>13</v>
      </c>
      <c r="D133" s="269"/>
      <c r="E133" s="267" t="s">
        <v>488</v>
      </c>
      <c r="F133" s="269"/>
      <c r="G133" s="267" t="s">
        <v>489</v>
      </c>
      <c r="H133" s="269"/>
      <c r="I133" s="267" t="s">
        <v>13</v>
      </c>
      <c r="J133" s="267"/>
      <c r="K133" s="267" t="s">
        <v>488</v>
      </c>
      <c r="L133" s="267"/>
      <c r="M133" s="270" t="s">
        <v>489</v>
      </c>
    </row>
    <row r="134" spans="1:13" ht="11.25" customHeight="1">
      <c r="A134" s="435" t="s">
        <v>551</v>
      </c>
      <c r="B134" s="11"/>
      <c r="C134" s="445"/>
      <c r="D134" s="453"/>
      <c r="E134" s="445"/>
      <c r="F134" s="465"/>
      <c r="G134" s="445"/>
      <c r="H134" s="423"/>
      <c r="I134" s="4"/>
      <c r="J134" s="424"/>
      <c r="K134" s="4"/>
      <c r="L134" s="424"/>
      <c r="M134" s="4"/>
    </row>
    <row r="135" spans="1:13" ht="11.25" customHeight="1">
      <c r="A135" s="272" t="s">
        <v>439</v>
      </c>
      <c r="B135" s="50"/>
      <c r="C135" s="474" t="s">
        <v>96</v>
      </c>
      <c r="D135" s="424"/>
      <c r="E135" s="474" t="s">
        <v>96</v>
      </c>
      <c r="F135" s="424"/>
      <c r="G135" s="474" t="s">
        <v>96</v>
      </c>
      <c r="H135" s="154"/>
      <c r="I135" s="2">
        <v>92</v>
      </c>
      <c r="J135" s="414"/>
      <c r="K135" s="2">
        <v>5242</v>
      </c>
      <c r="L135" s="414"/>
      <c r="M135" s="2">
        <v>5247</v>
      </c>
    </row>
    <row r="136" spans="1:13" ht="11.25" customHeight="1">
      <c r="A136" s="272" t="s">
        <v>494</v>
      </c>
      <c r="B136" s="50"/>
      <c r="C136" s="141">
        <v>20</v>
      </c>
      <c r="D136" s="537"/>
      <c r="E136" s="2">
        <v>2282</v>
      </c>
      <c r="F136" s="480"/>
      <c r="G136" s="2">
        <v>3051</v>
      </c>
      <c r="H136" s="480"/>
      <c r="I136" s="82">
        <v>22</v>
      </c>
      <c r="J136" s="414"/>
      <c r="K136" s="2">
        <v>2599</v>
      </c>
      <c r="L136" s="414"/>
      <c r="M136" s="2">
        <v>4280</v>
      </c>
    </row>
    <row r="137" spans="1:13" ht="11.25" customHeight="1">
      <c r="A137" s="272" t="s">
        <v>497</v>
      </c>
      <c r="B137" s="50"/>
      <c r="C137" s="445">
        <v>891</v>
      </c>
      <c r="D137" s="453"/>
      <c r="E137" s="445">
        <v>36910</v>
      </c>
      <c r="F137" s="465"/>
      <c r="G137" s="445">
        <v>47026</v>
      </c>
      <c r="H137" s="154"/>
      <c r="I137" s="2">
        <v>735</v>
      </c>
      <c r="J137" s="414"/>
      <c r="K137" s="2">
        <v>31082</v>
      </c>
      <c r="L137" s="414"/>
      <c r="M137" s="2">
        <v>42764</v>
      </c>
    </row>
    <row r="138" spans="1:13" ht="12" customHeight="1">
      <c r="A138" s="272" t="s">
        <v>499</v>
      </c>
      <c r="B138" s="50"/>
      <c r="C138" s="470">
        <v>5</v>
      </c>
      <c r="D138" s="478"/>
      <c r="E138" s="470">
        <v>549</v>
      </c>
      <c r="F138" s="479"/>
      <c r="G138" s="470">
        <v>551</v>
      </c>
      <c r="H138" s="154"/>
      <c r="I138" s="474" t="s">
        <v>96</v>
      </c>
      <c r="J138" s="424"/>
      <c r="K138" s="474" t="s">
        <v>96</v>
      </c>
      <c r="L138" s="424"/>
      <c r="M138" s="474" t="s">
        <v>96</v>
      </c>
    </row>
    <row r="139" spans="1:13" ht="11.25" customHeight="1">
      <c r="A139" s="272" t="s">
        <v>503</v>
      </c>
      <c r="C139" s="141">
        <v>2</v>
      </c>
      <c r="D139" s="537"/>
      <c r="E139" s="2">
        <v>687</v>
      </c>
      <c r="F139" s="480"/>
      <c r="G139" s="2">
        <v>848</v>
      </c>
      <c r="H139" s="480"/>
      <c r="I139" s="484" t="s">
        <v>528</v>
      </c>
      <c r="J139" s="414"/>
      <c r="K139" s="2">
        <v>12</v>
      </c>
      <c r="L139" s="414"/>
      <c r="M139" s="2">
        <v>14</v>
      </c>
    </row>
    <row r="140" spans="1:13" ht="12.6" customHeight="1">
      <c r="A140" s="272" t="s">
        <v>504</v>
      </c>
      <c r="B140" s="50"/>
      <c r="C140" s="445">
        <v>532</v>
      </c>
      <c r="D140" s="453"/>
      <c r="E140" s="445">
        <v>23873</v>
      </c>
      <c r="F140" s="465"/>
      <c r="G140" s="445">
        <v>30103</v>
      </c>
      <c r="H140" s="154"/>
      <c r="I140" s="2">
        <v>339</v>
      </c>
      <c r="J140" s="414"/>
      <c r="K140" s="2">
        <v>16678</v>
      </c>
      <c r="L140" s="414"/>
      <c r="M140" s="2">
        <v>23648</v>
      </c>
    </row>
    <row r="141" spans="1:13" ht="11.25" customHeight="1">
      <c r="A141" s="272" t="s">
        <v>552</v>
      </c>
      <c r="B141" s="50"/>
      <c r="C141" s="252">
        <v>1</v>
      </c>
      <c r="D141" s="456"/>
      <c r="E141" s="455">
        <v>372</v>
      </c>
      <c r="F141" s="510" t="s">
        <v>28</v>
      </c>
      <c r="G141" s="455">
        <v>443</v>
      </c>
      <c r="H141" s="174" t="s">
        <v>28</v>
      </c>
      <c r="I141" s="252">
        <v>1</v>
      </c>
      <c r="J141" s="441"/>
      <c r="K141" s="179">
        <v>532</v>
      </c>
      <c r="L141" s="442"/>
      <c r="M141" s="179">
        <v>606</v>
      </c>
    </row>
    <row r="142" spans="1:13" ht="12" customHeight="1">
      <c r="A142" s="459" t="s">
        <v>216</v>
      </c>
      <c r="B142" s="11"/>
      <c r="C142" s="460">
        <v>1450</v>
      </c>
      <c r="D142" s="461"/>
      <c r="E142" s="460">
        <v>64672</v>
      </c>
      <c r="F142" s="468"/>
      <c r="G142" s="460">
        <v>82021</v>
      </c>
      <c r="H142" s="419"/>
      <c r="I142" s="69">
        <v>1188</v>
      </c>
      <c r="J142" s="429"/>
      <c r="K142" s="69">
        <v>56145</v>
      </c>
      <c r="L142" s="429"/>
      <c r="M142" s="69">
        <v>76559</v>
      </c>
    </row>
    <row r="143" spans="1:13" ht="11.25" customHeight="1">
      <c r="A143" s="435" t="s">
        <v>553</v>
      </c>
      <c r="B143" s="11"/>
      <c r="C143" s="4"/>
      <c r="D143" s="155"/>
      <c r="E143" s="4"/>
      <c r="F143" s="423"/>
      <c r="G143" s="4"/>
      <c r="H143" s="458"/>
      <c r="I143" s="4"/>
      <c r="J143" s="4"/>
      <c r="K143" s="4"/>
      <c r="L143" s="4"/>
      <c r="M143" s="4"/>
    </row>
    <row r="144" spans="1:13" ht="11.25" customHeight="1">
      <c r="A144" s="272" t="s">
        <v>475</v>
      </c>
      <c r="B144" s="11"/>
      <c r="C144" s="445">
        <v>4</v>
      </c>
      <c r="D144" s="538"/>
      <c r="E144" s="445">
        <v>2131</v>
      </c>
      <c r="F144" s="539"/>
      <c r="G144" s="445">
        <v>2141</v>
      </c>
      <c r="H144" s="473"/>
      <c r="I144" s="2">
        <v>8</v>
      </c>
      <c r="J144" s="414"/>
      <c r="K144" s="2">
        <v>5259</v>
      </c>
      <c r="L144" s="414"/>
      <c r="M144" s="2">
        <v>5289</v>
      </c>
    </row>
    <row r="145" spans="1:13" ht="11.25" customHeight="1">
      <c r="A145" s="272" t="s">
        <v>490</v>
      </c>
      <c r="C145" s="445">
        <v>131</v>
      </c>
      <c r="D145" s="453"/>
      <c r="E145" s="445">
        <v>7108</v>
      </c>
      <c r="F145" s="465"/>
      <c r="G145" s="445">
        <v>7873</v>
      </c>
      <c r="H145" s="49"/>
      <c r="I145" s="90">
        <v>31</v>
      </c>
      <c r="J145" s="449"/>
      <c r="K145" s="90">
        <v>2042</v>
      </c>
      <c r="L145" s="449"/>
      <c r="M145" s="90">
        <v>2771</v>
      </c>
    </row>
    <row r="146" spans="1:13" ht="11.25" customHeight="1">
      <c r="A146" s="272" t="s">
        <v>442</v>
      </c>
      <c r="B146" s="50"/>
      <c r="C146" s="445">
        <v>2</v>
      </c>
      <c r="D146" s="453"/>
      <c r="E146" s="445">
        <v>1144</v>
      </c>
      <c r="F146" s="465"/>
      <c r="G146" s="445">
        <v>1286</v>
      </c>
      <c r="H146" s="154"/>
      <c r="I146" s="2">
        <v>1</v>
      </c>
      <c r="J146" s="414"/>
      <c r="K146" s="2">
        <v>855</v>
      </c>
      <c r="L146" s="414"/>
      <c r="M146" s="2">
        <v>965</v>
      </c>
    </row>
    <row r="147" spans="1:13" ht="11.25" customHeight="1">
      <c r="A147" s="272" t="s">
        <v>491</v>
      </c>
      <c r="B147" s="50"/>
      <c r="C147" s="474" t="s">
        <v>96</v>
      </c>
      <c r="D147" s="424"/>
      <c r="E147" s="474" t="s">
        <v>96</v>
      </c>
      <c r="F147" s="424"/>
      <c r="G147" s="474" t="s">
        <v>96</v>
      </c>
      <c r="H147" s="154"/>
      <c r="I147" s="522">
        <v>64</v>
      </c>
      <c r="J147" s="496"/>
      <c r="K147" s="2">
        <v>4595</v>
      </c>
      <c r="L147" s="496"/>
      <c r="M147" s="2">
        <v>5530</v>
      </c>
    </row>
    <row r="148" spans="1:13" ht="11.25" customHeight="1">
      <c r="A148" s="272" t="s">
        <v>496</v>
      </c>
      <c r="B148" s="50"/>
      <c r="C148" s="445">
        <v>91</v>
      </c>
      <c r="D148" s="453"/>
      <c r="E148" s="445">
        <v>32998</v>
      </c>
      <c r="F148" s="465"/>
      <c r="G148" s="445">
        <v>33224</v>
      </c>
      <c r="H148" s="154"/>
      <c r="I148" s="2">
        <v>117</v>
      </c>
      <c r="J148" s="414"/>
      <c r="K148" s="2">
        <v>40975</v>
      </c>
      <c r="L148" s="414"/>
      <c r="M148" s="2">
        <v>41157</v>
      </c>
    </row>
    <row r="149" spans="1:13" ht="11.25" customHeight="1">
      <c r="A149" s="272" t="s">
        <v>497</v>
      </c>
      <c r="B149" s="50"/>
      <c r="C149" s="90">
        <v>101</v>
      </c>
      <c r="D149" s="472"/>
      <c r="E149" s="90">
        <v>4077</v>
      </c>
      <c r="F149" s="473"/>
      <c r="G149" s="90">
        <v>5614</v>
      </c>
      <c r="H149" s="473"/>
      <c r="I149" s="2">
        <v>111</v>
      </c>
      <c r="J149" s="414"/>
      <c r="K149" s="2">
        <v>6756</v>
      </c>
      <c r="L149" s="414"/>
      <c r="M149" s="2">
        <v>8349</v>
      </c>
    </row>
    <row r="150" spans="1:13" ht="11.25" customHeight="1">
      <c r="A150" s="272" t="s">
        <v>512</v>
      </c>
      <c r="B150" s="50"/>
      <c r="C150" s="474" t="s">
        <v>96</v>
      </c>
      <c r="D150" s="424"/>
      <c r="E150" s="474" t="s">
        <v>96</v>
      </c>
      <c r="F150" s="424"/>
      <c r="G150" s="474" t="s">
        <v>96</v>
      </c>
      <c r="H150" s="480"/>
      <c r="I150" s="522">
        <v>10</v>
      </c>
      <c r="J150" s="496"/>
      <c r="K150" s="522">
        <v>767</v>
      </c>
      <c r="L150" s="496"/>
      <c r="M150" s="2">
        <v>1177</v>
      </c>
    </row>
    <row r="151" spans="1:13" ht="11.25" customHeight="1">
      <c r="A151" s="272" t="s">
        <v>471</v>
      </c>
      <c r="B151" s="50"/>
      <c r="C151" s="90">
        <v>1</v>
      </c>
      <c r="D151" s="472"/>
      <c r="E151" s="90">
        <v>1091</v>
      </c>
      <c r="F151" s="473"/>
      <c r="G151" s="90">
        <v>1207</v>
      </c>
      <c r="H151" s="473"/>
      <c r="I151" s="2">
        <v>1</v>
      </c>
      <c r="J151" s="414"/>
      <c r="K151" s="2">
        <v>1099</v>
      </c>
      <c r="L151" s="414"/>
      <c r="M151" s="2">
        <v>1214</v>
      </c>
    </row>
    <row r="152" spans="1:13" ht="11.25" customHeight="1">
      <c r="A152" s="272" t="s">
        <v>527</v>
      </c>
      <c r="B152" s="50"/>
      <c r="C152" s="466" t="s">
        <v>528</v>
      </c>
      <c r="D152" s="467"/>
      <c r="E152" s="179">
        <v>351</v>
      </c>
      <c r="F152" s="230"/>
      <c r="G152" s="179">
        <v>394</v>
      </c>
      <c r="H152" s="230"/>
      <c r="I152" s="466" t="s">
        <v>528</v>
      </c>
      <c r="J152" s="441"/>
      <c r="K152" s="179">
        <v>117</v>
      </c>
      <c r="L152" s="442"/>
      <c r="M152" s="179">
        <v>131</v>
      </c>
    </row>
    <row r="153" spans="1:13" ht="12" customHeight="1">
      <c r="A153" s="459" t="s">
        <v>216</v>
      </c>
      <c r="B153" s="11"/>
      <c r="C153" s="475">
        <v>331</v>
      </c>
      <c r="D153" s="476"/>
      <c r="E153" s="475">
        <v>48900</v>
      </c>
      <c r="F153" s="477"/>
      <c r="G153" s="475">
        <v>51738</v>
      </c>
      <c r="H153" s="419"/>
      <c r="I153" s="69">
        <v>345</v>
      </c>
      <c r="J153" s="429"/>
      <c r="K153" s="69">
        <v>62466</v>
      </c>
      <c r="L153" s="429"/>
      <c r="M153" s="69">
        <v>66582</v>
      </c>
    </row>
    <row r="154" spans="1:13" ht="11.25" customHeight="1">
      <c r="A154" s="435" t="s">
        <v>554</v>
      </c>
      <c r="B154" s="50"/>
      <c r="C154" s="2"/>
      <c r="D154" s="152"/>
      <c r="E154" s="2"/>
      <c r="F154" s="154"/>
      <c r="G154" s="2"/>
      <c r="I154" s="2"/>
      <c r="J154" s="2"/>
      <c r="K154" s="2"/>
      <c r="L154" s="2"/>
      <c r="M154" s="2"/>
    </row>
    <row r="155" spans="1:13" ht="11.25" customHeight="1">
      <c r="A155" s="272" t="s">
        <v>439</v>
      </c>
      <c r="B155" s="50"/>
      <c r="C155" s="2">
        <v>384</v>
      </c>
      <c r="D155" s="152"/>
      <c r="E155" s="2">
        <v>58210</v>
      </c>
      <c r="F155" s="154"/>
      <c r="G155" s="2">
        <v>58936</v>
      </c>
      <c r="H155" s="49"/>
      <c r="I155" s="2">
        <v>284</v>
      </c>
      <c r="J155" s="414"/>
      <c r="K155" s="2">
        <v>43550</v>
      </c>
      <c r="L155" s="414"/>
      <c r="M155" s="2">
        <v>45083</v>
      </c>
    </row>
    <row r="156" spans="1:13" ht="11.25" customHeight="1">
      <c r="A156" s="272" t="s">
        <v>527</v>
      </c>
      <c r="B156" s="50"/>
      <c r="C156" s="437" t="s">
        <v>528</v>
      </c>
      <c r="D156" s="540"/>
      <c r="E156" s="4">
        <v>25</v>
      </c>
      <c r="F156" s="285"/>
      <c r="G156" s="4">
        <v>28</v>
      </c>
      <c r="H156" s="273"/>
      <c r="I156" s="466" t="s">
        <v>528</v>
      </c>
      <c r="J156" s="426"/>
      <c r="K156" s="252">
        <v>11</v>
      </c>
      <c r="L156" s="426"/>
      <c r="M156" s="252">
        <v>11</v>
      </c>
    </row>
    <row r="157" spans="1:13" ht="12" customHeight="1">
      <c r="A157" s="459" t="s">
        <v>216</v>
      </c>
      <c r="B157" s="50"/>
      <c r="C157" s="69">
        <v>384</v>
      </c>
      <c r="D157" s="527"/>
      <c r="E157" s="69">
        <v>58235</v>
      </c>
      <c r="F157" s="419"/>
      <c r="G157" s="69">
        <v>58964</v>
      </c>
      <c r="H157" s="63"/>
      <c r="I157" s="69">
        <v>284</v>
      </c>
      <c r="J157" s="429"/>
      <c r="K157" s="69">
        <v>43561</v>
      </c>
      <c r="L157" s="429"/>
      <c r="M157" s="69">
        <v>45094</v>
      </c>
    </row>
    <row r="158" spans="1:13" ht="11.25" customHeight="1">
      <c r="A158" s="435" t="s">
        <v>555</v>
      </c>
      <c r="B158" s="50"/>
      <c r="C158" s="4"/>
      <c r="D158" s="155"/>
      <c r="E158" s="4"/>
      <c r="F158" s="423"/>
      <c r="G158" s="4"/>
      <c r="I158" s="4"/>
      <c r="J158" s="4"/>
      <c r="K158" s="4"/>
      <c r="L158" s="4"/>
      <c r="M158" s="4"/>
    </row>
    <row r="159" spans="1:13" ht="11.25" customHeight="1">
      <c r="A159" s="272" t="s">
        <v>439</v>
      </c>
      <c r="B159" s="50"/>
      <c r="C159" s="141">
        <v>179</v>
      </c>
      <c r="D159" s="417"/>
      <c r="E159" s="141">
        <v>24717</v>
      </c>
      <c r="F159" s="417"/>
      <c r="G159" s="141">
        <v>25055</v>
      </c>
      <c r="H159" s="417"/>
      <c r="I159" s="141">
        <v>169</v>
      </c>
      <c r="J159" s="438"/>
      <c r="K159" s="4">
        <v>23466</v>
      </c>
      <c r="L159" s="424"/>
      <c r="M159" s="4">
        <v>23744</v>
      </c>
    </row>
    <row r="160" spans="1:13" ht="11.25" customHeight="1">
      <c r="A160" s="272" t="s">
        <v>444</v>
      </c>
      <c r="B160" s="50"/>
      <c r="C160" s="437" t="s">
        <v>528</v>
      </c>
      <c r="D160" s="155"/>
      <c r="E160" s="4">
        <v>5</v>
      </c>
      <c r="F160" s="423"/>
      <c r="G160" s="4">
        <v>5</v>
      </c>
      <c r="H160" s="65"/>
      <c r="I160" s="474" t="s">
        <v>96</v>
      </c>
      <c r="J160" s="424"/>
      <c r="K160" s="474" t="s">
        <v>96</v>
      </c>
      <c r="L160" s="424"/>
      <c r="M160" s="474" t="s">
        <v>96</v>
      </c>
    </row>
    <row r="161" spans="1:13" ht="12" customHeight="1">
      <c r="A161" s="459" t="s">
        <v>216</v>
      </c>
      <c r="B161" s="50"/>
      <c r="C161" s="69">
        <v>179</v>
      </c>
      <c r="D161" s="527"/>
      <c r="E161" s="69">
        <v>24721</v>
      </c>
      <c r="F161" s="419"/>
      <c r="G161" s="69">
        <v>25060</v>
      </c>
      <c r="H161" s="63"/>
      <c r="I161" s="69">
        <v>169</v>
      </c>
      <c r="J161" s="429"/>
      <c r="K161" s="69">
        <v>23466</v>
      </c>
      <c r="L161" s="429"/>
      <c r="M161" s="69">
        <v>23744</v>
      </c>
    </row>
    <row r="162" spans="1:13" ht="11.25" customHeight="1">
      <c r="A162" s="435" t="s">
        <v>556</v>
      </c>
      <c r="B162" s="50"/>
      <c r="C162" s="2"/>
      <c r="D162" s="152"/>
      <c r="E162" s="2"/>
      <c r="F162" s="154"/>
      <c r="G162" s="2"/>
      <c r="I162" s="2"/>
      <c r="J162" s="2"/>
      <c r="K162" s="2"/>
      <c r="L162" s="2"/>
      <c r="M162" s="2"/>
    </row>
    <row r="163" spans="1:13" s="40" customFormat="1" ht="11.25" customHeight="1">
      <c r="A163" s="272" t="s">
        <v>442</v>
      </c>
      <c r="B163" s="32"/>
      <c r="C163" s="141">
        <v>1</v>
      </c>
      <c r="D163" s="46"/>
      <c r="E163" s="62">
        <v>155</v>
      </c>
      <c r="F163" s="49"/>
      <c r="G163" s="62">
        <v>214</v>
      </c>
      <c r="H163" s="49"/>
      <c r="I163" s="2">
        <v>1</v>
      </c>
      <c r="J163" s="414"/>
      <c r="K163" s="2">
        <v>158</v>
      </c>
      <c r="L163" s="414"/>
      <c r="M163" s="2">
        <v>236</v>
      </c>
    </row>
    <row r="164" spans="1:13" ht="11.25" customHeight="1">
      <c r="A164" s="272" t="s">
        <v>493</v>
      </c>
      <c r="C164" s="62">
        <v>3</v>
      </c>
      <c r="D164" s="46"/>
      <c r="E164" s="62">
        <v>891</v>
      </c>
      <c r="F164" s="49"/>
      <c r="G164" s="62">
        <v>1094</v>
      </c>
      <c r="H164" s="49"/>
      <c r="I164" s="2">
        <v>5</v>
      </c>
      <c r="J164" s="414"/>
      <c r="K164" s="2">
        <v>1774</v>
      </c>
      <c r="L164" s="414"/>
      <c r="M164" s="2">
        <v>2185</v>
      </c>
    </row>
    <row r="165" spans="1:13" ht="11.25" customHeight="1">
      <c r="A165" s="272" t="s">
        <v>495</v>
      </c>
      <c r="C165" s="90">
        <v>25</v>
      </c>
      <c r="D165" s="472"/>
      <c r="E165" s="90">
        <v>2721</v>
      </c>
      <c r="F165" s="473"/>
      <c r="G165" s="90">
        <v>3732</v>
      </c>
      <c r="H165" s="473"/>
      <c r="I165" s="2">
        <v>5</v>
      </c>
      <c r="J165" s="414"/>
      <c r="K165" s="2">
        <v>548</v>
      </c>
      <c r="L165" s="414"/>
      <c r="M165" s="2">
        <v>772</v>
      </c>
    </row>
    <row r="166" spans="1:13" ht="11.25" customHeight="1">
      <c r="A166" s="272" t="s">
        <v>497</v>
      </c>
      <c r="C166" s="90">
        <v>294</v>
      </c>
      <c r="D166" s="472"/>
      <c r="E166" s="90">
        <v>12147</v>
      </c>
      <c r="F166" s="473"/>
      <c r="G166" s="90">
        <v>12236</v>
      </c>
      <c r="H166" s="473"/>
      <c r="I166" s="2">
        <v>299</v>
      </c>
      <c r="J166" s="414"/>
      <c r="K166" s="2">
        <v>12786</v>
      </c>
      <c r="L166" s="414"/>
      <c r="M166" s="2">
        <v>12788</v>
      </c>
    </row>
    <row r="167" spans="1:13" ht="11.25" customHeight="1">
      <c r="A167" s="272" t="s">
        <v>481</v>
      </c>
      <c r="B167" s="433"/>
      <c r="C167" s="2">
        <v>1</v>
      </c>
      <c r="D167" s="152"/>
      <c r="E167" s="2">
        <v>1211</v>
      </c>
      <c r="F167" s="154"/>
      <c r="G167" s="2">
        <v>1324</v>
      </c>
      <c r="H167" s="49"/>
      <c r="I167" s="2">
        <v>1</v>
      </c>
      <c r="J167" s="414"/>
      <c r="K167" s="2">
        <v>792</v>
      </c>
      <c r="L167" s="414"/>
      <c r="M167" s="2">
        <v>884</v>
      </c>
    </row>
    <row r="168" spans="1:13" ht="11.25" customHeight="1">
      <c r="A168" s="272" t="s">
        <v>512</v>
      </c>
      <c r="C168" s="90">
        <v>5</v>
      </c>
      <c r="D168" s="449"/>
      <c r="E168" s="90">
        <v>612</v>
      </c>
      <c r="F168" s="449"/>
      <c r="G168" s="90">
        <v>741</v>
      </c>
      <c r="H168" s="449"/>
      <c r="I168" s="2">
        <v>167</v>
      </c>
      <c r="J168" s="414"/>
      <c r="K168" s="2">
        <v>9945</v>
      </c>
      <c r="L168" s="414"/>
      <c r="M168" s="2">
        <v>11406</v>
      </c>
    </row>
    <row r="169" spans="1:13" ht="11.25" customHeight="1">
      <c r="A169" s="272" t="s">
        <v>483</v>
      </c>
      <c r="B169" s="50"/>
      <c r="C169" s="466" t="s">
        <v>528</v>
      </c>
      <c r="D169" s="467"/>
      <c r="E169" s="179">
        <v>149</v>
      </c>
      <c r="F169" s="237" t="s">
        <v>28</v>
      </c>
      <c r="G169" s="179">
        <v>176</v>
      </c>
      <c r="H169" s="541" t="s">
        <v>28</v>
      </c>
      <c r="I169" s="466" t="s">
        <v>528</v>
      </c>
      <c r="J169" s="441"/>
      <c r="K169" s="179">
        <v>316</v>
      </c>
      <c r="L169" s="442"/>
      <c r="M169" s="179">
        <v>376</v>
      </c>
    </row>
    <row r="170" spans="1:13" ht="12" customHeight="1">
      <c r="A170" s="459" t="s">
        <v>216</v>
      </c>
      <c r="B170" s="50"/>
      <c r="C170" s="150">
        <v>328</v>
      </c>
      <c r="D170" s="517"/>
      <c r="E170" s="150">
        <v>17885</v>
      </c>
      <c r="F170" s="175" t="s">
        <v>28</v>
      </c>
      <c r="G170" s="150">
        <v>19517</v>
      </c>
      <c r="H170" s="175" t="s">
        <v>28</v>
      </c>
      <c r="I170" s="150">
        <v>478</v>
      </c>
      <c r="J170" s="517"/>
      <c r="K170" s="150">
        <v>26319</v>
      </c>
      <c r="L170" s="517"/>
      <c r="M170" s="150">
        <v>28648</v>
      </c>
    </row>
    <row r="171" spans="1:13" ht="11.25" customHeight="1">
      <c r="A171" s="435" t="s">
        <v>557</v>
      </c>
      <c r="B171" s="50"/>
      <c r="C171" s="542"/>
      <c r="D171" s="543"/>
      <c r="E171" s="542"/>
      <c r="F171" s="515"/>
      <c r="G171" s="542"/>
      <c r="H171" s="544"/>
      <c r="I171" s="542"/>
      <c r="J171" s="516"/>
      <c r="K171" s="542"/>
      <c r="L171" s="516"/>
      <c r="M171" s="542"/>
    </row>
    <row r="172" spans="1:13" ht="11.25" customHeight="1">
      <c r="A172" s="272" t="s">
        <v>439</v>
      </c>
      <c r="B172" s="50"/>
      <c r="C172" s="4">
        <v>13</v>
      </c>
      <c r="D172" s="155"/>
      <c r="E172" s="4">
        <v>1909</v>
      </c>
      <c r="F172" s="423"/>
      <c r="G172" s="4">
        <v>2096</v>
      </c>
      <c r="H172" s="65"/>
      <c r="I172" s="4">
        <v>25</v>
      </c>
      <c r="J172" s="424"/>
      <c r="K172" s="4">
        <v>2402</v>
      </c>
      <c r="L172" s="424"/>
      <c r="M172" s="4">
        <v>2591</v>
      </c>
    </row>
    <row r="173" spans="1:13" ht="11.25" customHeight="1">
      <c r="A173" s="272" t="s">
        <v>444</v>
      </c>
      <c r="B173" s="50"/>
      <c r="C173" s="474" t="s">
        <v>96</v>
      </c>
      <c r="D173" s="424"/>
      <c r="E173" s="474" t="s">
        <v>96</v>
      </c>
      <c r="F173" s="424"/>
      <c r="G173" s="474" t="s">
        <v>96</v>
      </c>
      <c r="H173" s="65"/>
      <c r="I173" s="437" t="s">
        <v>528</v>
      </c>
      <c r="J173" s="424"/>
      <c r="K173" s="4">
        <v>14</v>
      </c>
      <c r="L173" s="424"/>
      <c r="M173" s="4">
        <v>15</v>
      </c>
    </row>
    <row r="174" spans="1:13" ht="12" customHeight="1">
      <c r="A174" s="459" t="s">
        <v>216</v>
      </c>
      <c r="B174" s="50"/>
      <c r="C174" s="69">
        <v>13</v>
      </c>
      <c r="D174" s="527"/>
      <c r="E174" s="69">
        <v>1909</v>
      </c>
      <c r="F174" s="419"/>
      <c r="G174" s="69">
        <v>2096</v>
      </c>
      <c r="H174" s="63"/>
      <c r="I174" s="69">
        <v>25</v>
      </c>
      <c r="J174" s="429"/>
      <c r="K174" s="69">
        <v>2416</v>
      </c>
      <c r="L174" s="429"/>
      <c r="M174" s="69">
        <v>2607</v>
      </c>
    </row>
    <row r="175" spans="1:13" ht="11.25" customHeight="1">
      <c r="A175" s="435" t="s">
        <v>558</v>
      </c>
      <c r="C175" s="135"/>
      <c r="D175" s="131"/>
      <c r="E175" s="135"/>
      <c r="F175" s="132"/>
      <c r="G175" s="135"/>
      <c r="H175" s="132"/>
      <c r="I175" s="139"/>
      <c r="J175" s="130"/>
      <c r="K175" s="139"/>
      <c r="L175" s="130"/>
      <c r="M175" s="139"/>
    </row>
    <row r="176" spans="1:13" ht="11.25" customHeight="1">
      <c r="A176" s="272" t="s">
        <v>439</v>
      </c>
      <c r="C176" s="445">
        <v>74</v>
      </c>
      <c r="D176" s="545"/>
      <c r="E176" s="445">
        <v>4277</v>
      </c>
      <c r="F176" s="545"/>
      <c r="G176" s="445">
        <v>4279</v>
      </c>
      <c r="H176" s="449"/>
      <c r="I176" s="2">
        <v>243</v>
      </c>
      <c r="J176" s="414"/>
      <c r="K176" s="2">
        <v>15120</v>
      </c>
      <c r="L176" s="414"/>
      <c r="M176" s="2">
        <v>15124</v>
      </c>
    </row>
    <row r="177" spans="1:13" ht="11.25" customHeight="1">
      <c r="A177" s="272" t="s">
        <v>497</v>
      </c>
      <c r="C177" s="62">
        <v>231</v>
      </c>
      <c r="D177" s="46"/>
      <c r="E177" s="62">
        <v>13841</v>
      </c>
      <c r="F177" s="49"/>
      <c r="G177" s="62">
        <v>15225</v>
      </c>
      <c r="H177" s="49"/>
      <c r="I177" s="474" t="s">
        <v>96</v>
      </c>
      <c r="J177" s="424"/>
      <c r="K177" s="474" t="s">
        <v>96</v>
      </c>
      <c r="L177" s="424"/>
      <c r="M177" s="474" t="s">
        <v>96</v>
      </c>
    </row>
    <row r="178" spans="1:13" ht="11.25" customHeight="1">
      <c r="A178" s="272" t="s">
        <v>512</v>
      </c>
      <c r="C178" s="274">
        <v>140</v>
      </c>
      <c r="D178" s="275"/>
      <c r="E178" s="274">
        <v>5702</v>
      </c>
      <c r="F178" s="273"/>
      <c r="G178" s="274">
        <v>9106</v>
      </c>
      <c r="H178" s="273"/>
      <c r="I178" s="179">
        <v>146</v>
      </c>
      <c r="J178" s="442"/>
      <c r="K178" s="179">
        <v>6415</v>
      </c>
      <c r="L178" s="442"/>
      <c r="M178" s="179">
        <v>11608</v>
      </c>
    </row>
    <row r="179" spans="1:13" ht="12" customHeight="1">
      <c r="A179" s="646" t="s">
        <v>216</v>
      </c>
      <c r="C179" s="647">
        <v>446</v>
      </c>
      <c r="D179" s="648"/>
      <c r="E179" s="647">
        <v>23820</v>
      </c>
      <c r="F179" s="66"/>
      <c r="G179" s="647">
        <v>28610</v>
      </c>
      <c r="H179" s="65"/>
      <c r="I179" s="4">
        <v>389</v>
      </c>
      <c r="J179" s="424"/>
      <c r="K179" s="4">
        <v>21535</v>
      </c>
      <c r="L179" s="424"/>
      <c r="M179" s="4">
        <v>26733</v>
      </c>
    </row>
    <row r="180" spans="1:13" ht="11.25" customHeight="1">
      <c r="A180" s="435" t="s">
        <v>559</v>
      </c>
      <c r="B180" s="50"/>
      <c r="C180" s="542"/>
      <c r="D180" s="543"/>
      <c r="E180" s="542"/>
      <c r="F180" s="515"/>
      <c r="G180" s="542"/>
      <c r="H180" s="132"/>
      <c r="I180" s="542"/>
      <c r="J180" s="542"/>
      <c r="K180" s="542"/>
      <c r="L180" s="542"/>
      <c r="M180" s="542"/>
    </row>
    <row r="181" spans="1:13" ht="11.25" customHeight="1">
      <c r="A181" s="272" t="s">
        <v>456</v>
      </c>
      <c r="B181" s="50"/>
      <c r="C181" s="141">
        <v>85</v>
      </c>
      <c r="D181" s="417"/>
      <c r="E181" s="141">
        <v>348</v>
      </c>
      <c r="F181" s="417"/>
      <c r="G181" s="141">
        <v>382</v>
      </c>
      <c r="H181" s="417"/>
      <c r="I181" s="141">
        <v>2</v>
      </c>
      <c r="J181" s="438"/>
      <c r="K181" s="4">
        <v>439</v>
      </c>
      <c r="L181" s="424"/>
      <c r="M181" s="4">
        <v>454</v>
      </c>
    </row>
    <row r="182" spans="1:13" ht="11.25" customHeight="1">
      <c r="A182" s="272" t="s">
        <v>467</v>
      </c>
      <c r="B182" s="50"/>
      <c r="C182" s="466" t="s">
        <v>528</v>
      </c>
      <c r="D182" s="155"/>
      <c r="E182" s="4">
        <v>5</v>
      </c>
      <c r="F182" s="423"/>
      <c r="G182" s="4">
        <v>5</v>
      </c>
      <c r="H182" s="65"/>
      <c r="I182" s="474" t="s">
        <v>96</v>
      </c>
      <c r="J182" s="424"/>
      <c r="K182" s="474" t="s">
        <v>96</v>
      </c>
      <c r="L182" s="424"/>
      <c r="M182" s="474" t="s">
        <v>96</v>
      </c>
    </row>
    <row r="183" spans="1:13" ht="12" customHeight="1">
      <c r="A183" s="459" t="s">
        <v>216</v>
      </c>
      <c r="B183" s="50"/>
      <c r="C183" s="660">
        <v>85</v>
      </c>
      <c r="D183" s="662"/>
      <c r="E183" s="660">
        <v>353</v>
      </c>
      <c r="F183" s="659"/>
      <c r="G183" s="660">
        <v>387</v>
      </c>
      <c r="H183" s="663"/>
      <c r="I183" s="660">
        <v>2</v>
      </c>
      <c r="J183" s="661"/>
      <c r="K183" s="660">
        <v>439</v>
      </c>
      <c r="L183" s="661"/>
      <c r="M183" s="660">
        <v>454</v>
      </c>
    </row>
    <row r="184" spans="1:13" ht="11.25" customHeight="1">
      <c r="A184" s="693" t="s">
        <v>809</v>
      </c>
      <c r="B184" s="779"/>
      <c r="C184" s="781"/>
      <c r="D184" s="781"/>
      <c r="E184" s="781"/>
      <c r="F184" s="781"/>
      <c r="G184" s="781"/>
      <c r="H184" s="781"/>
      <c r="I184" s="781"/>
      <c r="J184" s="781"/>
      <c r="K184" s="781"/>
      <c r="L184" s="781"/>
      <c r="M184" s="781"/>
    </row>
    <row r="185" spans="1:13" ht="11.25" customHeight="1">
      <c r="A185" s="774" t="s">
        <v>812</v>
      </c>
      <c r="B185" s="774"/>
      <c r="C185" s="774"/>
      <c r="D185" s="774"/>
      <c r="E185" s="774"/>
      <c r="F185" s="774"/>
      <c r="G185" s="774"/>
      <c r="H185" s="774"/>
      <c r="I185" s="774"/>
      <c r="J185" s="774"/>
      <c r="K185" s="774"/>
      <c r="L185" s="774"/>
      <c r="M185" s="774"/>
    </row>
    <row r="186" spans="1:13" ht="11.25" customHeight="1">
      <c r="A186" s="774" t="s">
        <v>523</v>
      </c>
      <c r="B186" s="774"/>
      <c r="C186" s="774"/>
      <c r="D186" s="774"/>
      <c r="E186" s="774"/>
      <c r="F186" s="774"/>
      <c r="G186" s="774"/>
      <c r="H186" s="774"/>
      <c r="I186" s="774"/>
      <c r="J186" s="774"/>
      <c r="K186" s="774"/>
      <c r="L186" s="774"/>
      <c r="M186" s="774"/>
    </row>
    <row r="187" spans="1:13" ht="11.25" customHeight="1">
      <c r="A187" s="774"/>
      <c r="B187" s="681"/>
      <c r="C187" s="681"/>
      <c r="D187" s="681"/>
      <c r="E187" s="681"/>
      <c r="F187" s="681"/>
      <c r="G187" s="681"/>
      <c r="H187" s="681"/>
      <c r="I187" s="681"/>
      <c r="J187" s="681"/>
      <c r="K187" s="681"/>
      <c r="L187" s="681"/>
      <c r="M187" s="681"/>
    </row>
    <row r="188" spans="1:13" ht="11.25" customHeight="1">
      <c r="A188" s="774" t="s">
        <v>433</v>
      </c>
      <c r="B188" s="774"/>
      <c r="C188" s="774"/>
      <c r="D188" s="774"/>
      <c r="E188" s="774"/>
      <c r="F188" s="774"/>
      <c r="G188" s="774"/>
      <c r="H188" s="774"/>
      <c r="I188" s="774"/>
      <c r="J188" s="774"/>
      <c r="K188" s="774"/>
      <c r="L188" s="774"/>
      <c r="M188" s="774"/>
    </row>
    <row r="189" spans="1:13" ht="11.25" customHeight="1">
      <c r="A189" s="775"/>
      <c r="B189" s="776"/>
      <c r="C189" s="776"/>
      <c r="D189" s="776"/>
      <c r="E189" s="776"/>
      <c r="F189" s="776"/>
      <c r="G189" s="776"/>
      <c r="H189" s="776"/>
      <c r="I189" s="776"/>
      <c r="J189" s="776"/>
      <c r="K189" s="776"/>
      <c r="L189" s="776"/>
      <c r="M189" s="776"/>
    </row>
    <row r="190" spans="1:13" ht="11.25" customHeight="1">
      <c r="A190" s="99"/>
      <c r="B190" s="99"/>
      <c r="C190" s="780" t="s">
        <v>6</v>
      </c>
      <c r="D190" s="780"/>
      <c r="E190" s="780"/>
      <c r="F190" s="780"/>
      <c r="G190" s="780"/>
      <c r="H190" s="100"/>
      <c r="I190" s="780" t="s">
        <v>7</v>
      </c>
      <c r="J190" s="780"/>
      <c r="K190" s="780"/>
      <c r="L190" s="780"/>
      <c r="M190" s="780"/>
    </row>
    <row r="191" spans="1:13" ht="11.25" customHeight="1">
      <c r="A191" s="60"/>
      <c r="B191" s="60"/>
      <c r="C191" s="107"/>
      <c r="D191" s="108"/>
      <c r="E191" s="777" t="s">
        <v>487</v>
      </c>
      <c r="F191" s="777"/>
      <c r="G191" s="777"/>
      <c r="H191" s="109"/>
      <c r="I191" s="297"/>
      <c r="J191" s="297"/>
      <c r="K191" s="778" t="s">
        <v>487</v>
      </c>
      <c r="L191" s="778"/>
      <c r="M191" s="778"/>
    </row>
    <row r="192" spans="1:13" ht="11.25" customHeight="1">
      <c r="A192" s="267" t="s">
        <v>524</v>
      </c>
      <c r="B192" s="268"/>
      <c r="C192" s="267" t="s">
        <v>13</v>
      </c>
      <c r="D192" s="269"/>
      <c r="E192" s="267" t="s">
        <v>488</v>
      </c>
      <c r="F192" s="269"/>
      <c r="G192" s="267" t="s">
        <v>489</v>
      </c>
      <c r="H192" s="269"/>
      <c r="I192" s="267" t="s">
        <v>13</v>
      </c>
      <c r="J192" s="267"/>
      <c r="K192" s="267" t="s">
        <v>488</v>
      </c>
      <c r="L192" s="267"/>
      <c r="M192" s="270" t="s">
        <v>489</v>
      </c>
    </row>
    <row r="193" spans="1:13" ht="11.25" customHeight="1">
      <c r="A193" s="435" t="s">
        <v>560</v>
      </c>
      <c r="B193" s="50"/>
      <c r="C193" s="2"/>
      <c r="D193" s="546"/>
      <c r="E193" s="2"/>
      <c r="F193" s="74"/>
      <c r="G193" s="2"/>
      <c r="I193" s="547"/>
      <c r="J193" s="50"/>
      <c r="K193" s="547"/>
      <c r="L193" s="50"/>
      <c r="M193" s="547"/>
    </row>
    <row r="194" spans="1:13" ht="11.25" customHeight="1">
      <c r="A194" s="272" t="s">
        <v>442</v>
      </c>
      <c r="B194" s="50"/>
      <c r="C194" s="445">
        <v>1143</v>
      </c>
      <c r="D194" s="174">
        <v>8</v>
      </c>
      <c r="E194" s="445">
        <v>54247</v>
      </c>
      <c r="F194" s="174">
        <v>8</v>
      </c>
      <c r="G194" s="445">
        <v>71934</v>
      </c>
      <c r="H194" s="174">
        <v>8</v>
      </c>
      <c r="I194" s="2">
        <v>1121</v>
      </c>
      <c r="J194" s="423"/>
      <c r="K194" s="2">
        <v>56279</v>
      </c>
      <c r="L194" s="423"/>
      <c r="M194" s="2">
        <v>75972</v>
      </c>
    </row>
    <row r="195" spans="1:13" ht="11.25" customHeight="1">
      <c r="A195" s="272" t="s">
        <v>495</v>
      </c>
      <c r="B195" s="50"/>
      <c r="C195" s="445">
        <v>5</v>
      </c>
      <c r="D195" s="497"/>
      <c r="E195" s="445">
        <v>561</v>
      </c>
      <c r="F195" s="498"/>
      <c r="G195" s="445">
        <v>737</v>
      </c>
      <c r="I195" s="2">
        <v>4</v>
      </c>
      <c r="J195" s="414"/>
      <c r="K195" s="2">
        <v>412</v>
      </c>
      <c r="L195" s="414"/>
      <c r="M195" s="2">
        <v>598</v>
      </c>
    </row>
    <row r="196" spans="1:13" ht="11.25" customHeight="1">
      <c r="A196" s="272" t="s">
        <v>456</v>
      </c>
      <c r="B196" s="50"/>
      <c r="C196" s="445">
        <v>126</v>
      </c>
      <c r="D196" s="520"/>
      <c r="E196" s="445">
        <v>6277</v>
      </c>
      <c r="F196" s="521"/>
      <c r="G196" s="445">
        <v>8597</v>
      </c>
      <c r="I196" s="2">
        <v>204</v>
      </c>
      <c r="J196" s="414"/>
      <c r="K196" s="2">
        <v>11941</v>
      </c>
      <c r="L196" s="414"/>
      <c r="M196" s="2">
        <v>15576</v>
      </c>
    </row>
    <row r="197" spans="1:13" ht="11.25" customHeight="1">
      <c r="A197" s="272" t="s">
        <v>468</v>
      </c>
      <c r="B197" s="50"/>
      <c r="C197" s="445">
        <v>8</v>
      </c>
      <c r="D197" s="497"/>
      <c r="E197" s="445">
        <v>987</v>
      </c>
      <c r="F197" s="498"/>
      <c r="G197" s="445">
        <v>1440</v>
      </c>
      <c r="I197" s="2">
        <v>10</v>
      </c>
      <c r="J197" s="414"/>
      <c r="K197" s="2">
        <v>1418</v>
      </c>
      <c r="L197" s="414"/>
      <c r="M197" s="2">
        <v>1920</v>
      </c>
    </row>
    <row r="198" spans="1:13" ht="11.25" customHeight="1">
      <c r="A198" s="272" t="s">
        <v>512</v>
      </c>
      <c r="B198" s="50"/>
      <c r="C198" s="445">
        <v>2</v>
      </c>
      <c r="D198" s="497"/>
      <c r="E198" s="445">
        <v>278</v>
      </c>
      <c r="F198" s="498"/>
      <c r="G198" s="445">
        <v>491</v>
      </c>
      <c r="I198" s="2">
        <v>8</v>
      </c>
      <c r="J198" s="414"/>
      <c r="K198" s="2">
        <v>1026</v>
      </c>
      <c r="L198" s="414"/>
      <c r="M198" s="2">
        <v>1382</v>
      </c>
    </row>
    <row r="199" spans="1:13" ht="11.25" customHeight="1">
      <c r="A199" s="272" t="s">
        <v>483</v>
      </c>
      <c r="B199" s="50"/>
      <c r="C199" s="466" t="s">
        <v>528</v>
      </c>
      <c r="D199" s="540"/>
      <c r="E199" s="455">
        <v>50</v>
      </c>
      <c r="F199" s="514"/>
      <c r="G199" s="455">
        <v>51</v>
      </c>
      <c r="H199" s="277"/>
      <c r="I199" s="474" t="s">
        <v>96</v>
      </c>
      <c r="J199" s="424"/>
      <c r="K199" s="474" t="s">
        <v>96</v>
      </c>
      <c r="L199" s="424"/>
      <c r="M199" s="474" t="s">
        <v>96</v>
      </c>
    </row>
    <row r="200" spans="1:13" ht="12" customHeight="1">
      <c r="A200" s="459" t="s">
        <v>216</v>
      </c>
      <c r="B200" s="50"/>
      <c r="C200" s="475">
        <v>1284</v>
      </c>
      <c r="D200" s="463">
        <v>8</v>
      </c>
      <c r="E200" s="475">
        <v>62398</v>
      </c>
      <c r="F200" s="463">
        <v>8</v>
      </c>
      <c r="G200" s="475">
        <v>83250</v>
      </c>
      <c r="H200" s="463">
        <v>8</v>
      </c>
      <c r="I200" s="69">
        <v>1347</v>
      </c>
      <c r="J200" s="419"/>
      <c r="K200" s="69">
        <v>71077</v>
      </c>
      <c r="L200" s="419"/>
      <c r="M200" s="69">
        <v>95448</v>
      </c>
    </row>
    <row r="201" spans="1:13" ht="11.25" customHeight="1">
      <c r="A201" s="435" t="s">
        <v>561</v>
      </c>
      <c r="B201" s="50"/>
      <c r="C201" s="2"/>
      <c r="D201" s="152"/>
      <c r="E201" s="2"/>
      <c r="F201" s="154"/>
      <c r="G201" s="2"/>
      <c r="I201" s="2"/>
      <c r="J201" s="2"/>
      <c r="K201" s="2"/>
      <c r="L201" s="2"/>
      <c r="M201" s="2"/>
    </row>
    <row r="202" spans="1:13" ht="11.25" customHeight="1">
      <c r="A202" s="272" t="s">
        <v>495</v>
      </c>
      <c r="B202" s="50"/>
      <c r="C202" s="2">
        <v>11</v>
      </c>
      <c r="D202" s="152"/>
      <c r="E202" s="2">
        <v>1149</v>
      </c>
      <c r="F202" s="154"/>
      <c r="G202" s="2">
        <v>1488</v>
      </c>
      <c r="H202" s="49"/>
      <c r="I202" s="2">
        <v>9</v>
      </c>
      <c r="J202" s="414"/>
      <c r="K202" s="2">
        <v>874</v>
      </c>
      <c r="L202" s="414"/>
      <c r="M202" s="2">
        <v>1133</v>
      </c>
    </row>
    <row r="203" spans="1:13" ht="11.25" customHeight="1">
      <c r="A203" s="272" t="s">
        <v>497</v>
      </c>
      <c r="B203" s="50"/>
      <c r="C203" s="90">
        <v>18</v>
      </c>
      <c r="D203" s="449"/>
      <c r="E203" s="90">
        <v>1743</v>
      </c>
      <c r="F203" s="449"/>
      <c r="G203" s="90">
        <v>1755</v>
      </c>
      <c r="H203" s="449"/>
      <c r="I203" s="2">
        <v>124</v>
      </c>
      <c r="J203" s="414"/>
      <c r="K203" s="2">
        <v>7834</v>
      </c>
      <c r="L203" s="414"/>
      <c r="M203" s="2">
        <v>7909</v>
      </c>
    </row>
    <row r="204" spans="1:13" ht="11.25" customHeight="1">
      <c r="A204" s="272" t="s">
        <v>502</v>
      </c>
      <c r="B204" s="5"/>
      <c r="C204" s="445">
        <v>26</v>
      </c>
      <c r="D204" s="449"/>
      <c r="E204" s="445">
        <v>1195</v>
      </c>
      <c r="F204" s="449"/>
      <c r="G204" s="445">
        <v>1723</v>
      </c>
      <c r="H204" s="449"/>
      <c r="I204" s="474" t="s">
        <v>96</v>
      </c>
      <c r="J204" s="424"/>
      <c r="K204" s="474" t="s">
        <v>96</v>
      </c>
      <c r="L204" s="424"/>
      <c r="M204" s="474" t="s">
        <v>96</v>
      </c>
    </row>
    <row r="205" spans="1:13" ht="11.25" customHeight="1">
      <c r="A205" s="272" t="s">
        <v>503</v>
      </c>
      <c r="B205" s="50"/>
      <c r="C205" s="90">
        <v>27</v>
      </c>
      <c r="D205" s="548"/>
      <c r="E205" s="2">
        <v>1696</v>
      </c>
      <c r="F205" s="414"/>
      <c r="G205" s="2">
        <v>7082</v>
      </c>
      <c r="H205" s="414"/>
      <c r="I205" s="2">
        <v>30</v>
      </c>
      <c r="J205" s="414"/>
      <c r="K205" s="2">
        <v>1150</v>
      </c>
      <c r="L205" s="414"/>
      <c r="M205" s="2">
        <v>1812</v>
      </c>
    </row>
    <row r="206" spans="1:13" ht="11.25" customHeight="1">
      <c r="A206" s="272" t="s">
        <v>512</v>
      </c>
      <c r="C206" s="445">
        <v>23</v>
      </c>
      <c r="D206" s="96"/>
      <c r="E206" s="445">
        <v>1115</v>
      </c>
      <c r="F206" s="97"/>
      <c r="G206" s="445">
        <v>1644</v>
      </c>
      <c r="H206" s="49"/>
      <c r="I206" s="90">
        <v>39</v>
      </c>
      <c r="J206" s="449"/>
      <c r="K206" s="90">
        <v>2787</v>
      </c>
      <c r="L206" s="449"/>
      <c r="M206" s="90">
        <v>5371</v>
      </c>
    </row>
    <row r="207" spans="1:13" ht="11.25" customHeight="1">
      <c r="A207" s="272" t="s">
        <v>562</v>
      </c>
      <c r="B207" s="50"/>
      <c r="C207" s="252">
        <v>1</v>
      </c>
      <c r="D207" s="523"/>
      <c r="E207" s="179">
        <v>498</v>
      </c>
      <c r="F207" s="549"/>
      <c r="G207" s="179">
        <v>589</v>
      </c>
      <c r="H207" s="549"/>
      <c r="I207" s="252">
        <v>1</v>
      </c>
      <c r="J207" s="441"/>
      <c r="K207" s="179">
        <v>617</v>
      </c>
      <c r="L207" s="442"/>
      <c r="M207" s="179">
        <v>769</v>
      </c>
    </row>
    <row r="208" spans="1:13" ht="12" customHeight="1">
      <c r="A208" s="459" t="s">
        <v>216</v>
      </c>
      <c r="B208" s="11"/>
      <c r="C208" s="69">
        <v>106</v>
      </c>
      <c r="D208" s="527"/>
      <c r="E208" s="69">
        <v>7395</v>
      </c>
      <c r="F208" s="419"/>
      <c r="G208" s="69">
        <v>14281</v>
      </c>
      <c r="H208" s="63"/>
      <c r="I208" s="69">
        <v>203</v>
      </c>
      <c r="J208" s="429"/>
      <c r="K208" s="69">
        <v>13262</v>
      </c>
      <c r="L208" s="429"/>
      <c r="M208" s="69">
        <v>16995</v>
      </c>
    </row>
    <row r="209" spans="1:13" ht="11.25" customHeight="1">
      <c r="A209" s="434" t="s">
        <v>563</v>
      </c>
      <c r="B209" s="50"/>
      <c r="C209" s="2"/>
      <c r="D209" s="152"/>
      <c r="E209" s="2"/>
      <c r="F209" s="154"/>
      <c r="G209" s="2"/>
      <c r="I209" s="2"/>
      <c r="J209" s="2"/>
      <c r="K209" s="2"/>
      <c r="L209" s="2"/>
      <c r="M209" s="2"/>
    </row>
    <row r="210" spans="1:13" ht="12" customHeight="1">
      <c r="A210" s="272" t="s">
        <v>756</v>
      </c>
      <c r="B210" s="50"/>
      <c r="C210" s="445">
        <v>863</v>
      </c>
      <c r="D210" s="453"/>
      <c r="E210" s="445">
        <v>73842</v>
      </c>
      <c r="F210" s="465"/>
      <c r="G210" s="445">
        <v>74522</v>
      </c>
      <c r="H210" s="49"/>
      <c r="I210" s="2">
        <v>1017</v>
      </c>
      <c r="J210" s="414"/>
      <c r="K210" s="2">
        <v>92348</v>
      </c>
      <c r="L210" s="414"/>
      <c r="M210" s="2">
        <v>93157</v>
      </c>
    </row>
    <row r="211" spans="1:13" ht="11.25" customHeight="1">
      <c r="A211" s="272" t="s">
        <v>442</v>
      </c>
      <c r="B211" s="50"/>
      <c r="C211" s="90">
        <v>386</v>
      </c>
      <c r="D211" s="526"/>
      <c r="E211" s="445">
        <v>20103</v>
      </c>
      <c r="F211" s="465"/>
      <c r="G211" s="445">
        <v>26430</v>
      </c>
      <c r="H211" s="49"/>
      <c r="I211" s="2">
        <v>338</v>
      </c>
      <c r="J211" s="414"/>
      <c r="K211" s="2">
        <v>17941</v>
      </c>
      <c r="L211" s="414"/>
      <c r="M211" s="2">
        <v>24063</v>
      </c>
    </row>
    <row r="212" spans="1:13" ht="11.25" customHeight="1">
      <c r="A212" s="272" t="s">
        <v>452</v>
      </c>
      <c r="B212" s="50"/>
      <c r="C212" s="141">
        <v>1</v>
      </c>
      <c r="D212" s="453"/>
      <c r="E212" s="445">
        <v>268</v>
      </c>
      <c r="F212" s="465"/>
      <c r="G212" s="445">
        <v>268</v>
      </c>
      <c r="H212" s="49"/>
      <c r="I212" s="415" t="s">
        <v>528</v>
      </c>
      <c r="J212" s="548"/>
      <c r="K212" s="2">
        <v>198</v>
      </c>
      <c r="L212" s="414"/>
      <c r="M212" s="2">
        <v>198</v>
      </c>
    </row>
    <row r="213" spans="1:13" ht="11.25" customHeight="1">
      <c r="A213" s="272" t="s">
        <v>453</v>
      </c>
      <c r="B213" s="50"/>
      <c r="C213" s="474" t="s">
        <v>96</v>
      </c>
      <c r="D213" s="424"/>
      <c r="E213" s="474" t="s">
        <v>96</v>
      </c>
      <c r="F213" s="424"/>
      <c r="G213" s="474" t="s">
        <v>96</v>
      </c>
      <c r="H213" s="49"/>
      <c r="I213" s="522">
        <v>14</v>
      </c>
      <c r="J213" s="496"/>
      <c r="K213" s="522">
        <v>564</v>
      </c>
      <c r="L213" s="496"/>
      <c r="M213" s="522">
        <v>840</v>
      </c>
    </row>
    <row r="214" spans="1:13" s="101" customFormat="1" ht="11.25" customHeight="1">
      <c r="A214" s="272" t="s">
        <v>505</v>
      </c>
      <c r="B214" s="50"/>
      <c r="C214" s="90">
        <v>1</v>
      </c>
      <c r="D214" s="467"/>
      <c r="E214" s="455">
        <v>113</v>
      </c>
      <c r="F214" s="457"/>
      <c r="G214" s="455">
        <v>167</v>
      </c>
      <c r="H214" s="49"/>
      <c r="I214" s="179">
        <v>1</v>
      </c>
      <c r="J214" s="442"/>
      <c r="K214" s="179">
        <v>248</v>
      </c>
      <c r="L214" s="442"/>
      <c r="M214" s="179">
        <v>330</v>
      </c>
    </row>
    <row r="215" spans="1:13" s="101" customFormat="1" ht="12" customHeight="1">
      <c r="A215" s="459" t="s">
        <v>609</v>
      </c>
      <c r="B215" s="50"/>
      <c r="C215" s="501">
        <v>1250</v>
      </c>
      <c r="D215" s="530"/>
      <c r="E215" s="501">
        <v>94325</v>
      </c>
      <c r="F215" s="550"/>
      <c r="G215" s="501">
        <v>101387</v>
      </c>
      <c r="H215" s="66"/>
      <c r="I215" s="150">
        <v>1370</v>
      </c>
      <c r="J215" s="505"/>
      <c r="K215" s="150">
        <v>111300</v>
      </c>
      <c r="L215" s="505"/>
      <c r="M215" s="150">
        <v>118588</v>
      </c>
    </row>
    <row r="216" spans="1:13" s="101" customFormat="1" ht="11.25" customHeight="1">
      <c r="A216" s="435" t="s">
        <v>564</v>
      </c>
      <c r="B216" s="50"/>
      <c r="C216" s="133">
        <v>146</v>
      </c>
      <c r="D216" s="39"/>
      <c r="E216" s="133">
        <v>22656</v>
      </c>
      <c r="F216" s="158"/>
      <c r="G216" s="133">
        <v>23814</v>
      </c>
      <c r="H216" s="48"/>
      <c r="I216" s="4">
        <v>287</v>
      </c>
      <c r="J216" s="4"/>
      <c r="K216" s="4">
        <v>47553</v>
      </c>
      <c r="L216" s="4"/>
      <c r="M216" s="4">
        <v>49117</v>
      </c>
    </row>
    <row r="217" spans="1:13" s="101" customFormat="1" ht="11.25" customHeight="1">
      <c r="A217" s="435" t="s">
        <v>565</v>
      </c>
      <c r="B217" s="50"/>
      <c r="C217" s="551" t="s">
        <v>528</v>
      </c>
      <c r="D217" s="254"/>
      <c r="E217" s="178">
        <v>255</v>
      </c>
      <c r="F217" s="450"/>
      <c r="G217" s="178">
        <v>285</v>
      </c>
      <c r="H217" s="276"/>
      <c r="I217" s="240">
        <v>1</v>
      </c>
      <c r="J217" s="552"/>
      <c r="K217" s="178">
        <v>590</v>
      </c>
      <c r="L217" s="178"/>
      <c r="M217" s="178">
        <v>730</v>
      </c>
    </row>
    <row r="218" spans="1:13" s="101" customFormat="1" ht="11.25" customHeight="1">
      <c r="A218" s="435" t="s">
        <v>566</v>
      </c>
      <c r="B218" s="50"/>
      <c r="C218" s="2"/>
      <c r="D218" s="152"/>
      <c r="E218" s="2"/>
      <c r="F218" s="154"/>
      <c r="G218" s="2"/>
      <c r="H218" s="41"/>
      <c r="I218" s="2"/>
      <c r="J218" s="2"/>
      <c r="K218" s="2"/>
      <c r="L218" s="2"/>
      <c r="M218" s="2"/>
    </row>
    <row r="219" spans="1:13" s="101" customFormat="1" ht="11.25" customHeight="1">
      <c r="A219" s="272" t="s">
        <v>439</v>
      </c>
      <c r="B219" s="50"/>
      <c r="C219" s="474" t="s">
        <v>96</v>
      </c>
      <c r="D219" s="424"/>
      <c r="E219" s="474" t="s">
        <v>96</v>
      </c>
      <c r="F219" s="424"/>
      <c r="G219" s="474" t="s">
        <v>96</v>
      </c>
      <c r="H219" s="41"/>
      <c r="I219" s="2">
        <v>12</v>
      </c>
      <c r="J219" s="2"/>
      <c r="K219" s="2">
        <v>480</v>
      </c>
      <c r="L219" s="2"/>
      <c r="M219" s="2">
        <v>947</v>
      </c>
    </row>
    <row r="220" spans="1:13" s="101" customFormat="1" ht="11.25" customHeight="1">
      <c r="A220" s="272" t="s">
        <v>442</v>
      </c>
      <c r="B220" s="50"/>
      <c r="C220" s="474" t="s">
        <v>96</v>
      </c>
      <c r="D220" s="424"/>
      <c r="E220" s="474" t="s">
        <v>96</v>
      </c>
      <c r="F220" s="424"/>
      <c r="G220" s="474" t="s">
        <v>96</v>
      </c>
      <c r="H220" s="41"/>
      <c r="I220" s="2">
        <v>11</v>
      </c>
      <c r="J220" s="2"/>
      <c r="K220" s="2">
        <v>473</v>
      </c>
      <c r="L220" s="2"/>
      <c r="M220" s="2">
        <v>513</v>
      </c>
    </row>
    <row r="221" spans="1:13" s="101" customFormat="1" ht="11.25" customHeight="1">
      <c r="A221" s="272" t="s">
        <v>494</v>
      </c>
      <c r="B221" s="50"/>
      <c r="C221" s="141">
        <v>170</v>
      </c>
      <c r="D221" s="548"/>
      <c r="E221" s="2">
        <v>20171</v>
      </c>
      <c r="F221" s="414"/>
      <c r="G221" s="2">
        <v>27679</v>
      </c>
      <c r="H221" s="414"/>
      <c r="I221" s="522">
        <v>187</v>
      </c>
      <c r="J221" s="553"/>
      <c r="K221" s="2">
        <v>20348</v>
      </c>
      <c r="L221" s="496"/>
      <c r="M221" s="2">
        <v>25103</v>
      </c>
    </row>
    <row r="222" spans="1:13" s="101" customFormat="1" ht="11.25" customHeight="1">
      <c r="A222" s="272" t="s">
        <v>497</v>
      </c>
      <c r="B222" s="50"/>
      <c r="C222" s="4">
        <v>246</v>
      </c>
      <c r="D222" s="155"/>
      <c r="E222" s="4">
        <v>9771</v>
      </c>
      <c r="F222" s="423"/>
      <c r="G222" s="4">
        <v>13605</v>
      </c>
      <c r="H222" s="65"/>
      <c r="I222" s="4">
        <v>350</v>
      </c>
      <c r="J222" s="424"/>
      <c r="K222" s="2">
        <v>20615</v>
      </c>
      <c r="L222" s="424"/>
      <c r="M222" s="2">
        <v>25643</v>
      </c>
    </row>
    <row r="223" spans="1:13" s="101" customFormat="1" ht="11.25" customHeight="1">
      <c r="A223" s="272" t="s">
        <v>456</v>
      </c>
      <c r="B223" s="50"/>
      <c r="C223" s="90">
        <v>12</v>
      </c>
      <c r="D223" s="449"/>
      <c r="E223" s="90">
        <v>702</v>
      </c>
      <c r="F223" s="449"/>
      <c r="G223" s="90">
        <v>984</v>
      </c>
      <c r="H223" s="449"/>
      <c r="I223" s="2">
        <v>37</v>
      </c>
      <c r="J223" s="414"/>
      <c r="K223" s="2">
        <v>2378</v>
      </c>
      <c r="L223" s="414"/>
      <c r="M223" s="2">
        <v>3206</v>
      </c>
    </row>
    <row r="224" spans="1:13" s="101" customFormat="1" ht="11.25" customHeight="1">
      <c r="A224" s="272" t="s">
        <v>466</v>
      </c>
      <c r="B224" s="50"/>
      <c r="C224" s="474" t="s">
        <v>96</v>
      </c>
      <c r="D224" s="424"/>
      <c r="E224" s="474" t="s">
        <v>96</v>
      </c>
      <c r="F224" s="424"/>
      <c r="G224" s="474" t="s">
        <v>96</v>
      </c>
      <c r="H224" s="449"/>
      <c r="I224" s="2">
        <v>20</v>
      </c>
      <c r="J224" s="414"/>
      <c r="K224" s="2">
        <v>900</v>
      </c>
      <c r="L224" s="414"/>
      <c r="M224" s="2">
        <v>1203</v>
      </c>
    </row>
    <row r="225" spans="1:13" ht="11.25" customHeight="1">
      <c r="A225" s="272" t="s">
        <v>512</v>
      </c>
      <c r="B225" s="50"/>
      <c r="C225" s="474" t="s">
        <v>96</v>
      </c>
      <c r="D225" s="424"/>
      <c r="E225" s="474" t="s">
        <v>96</v>
      </c>
      <c r="F225" s="424"/>
      <c r="G225" s="474" t="s">
        <v>96</v>
      </c>
      <c r="H225" s="449"/>
      <c r="I225" s="446">
        <v>34</v>
      </c>
      <c r="J225" s="496"/>
      <c r="K225" s="455">
        <v>2482</v>
      </c>
      <c r="L225" s="496"/>
      <c r="M225" s="455">
        <v>2494</v>
      </c>
    </row>
    <row r="226" spans="1:13" ht="12" customHeight="1">
      <c r="A226" s="459" t="s">
        <v>216</v>
      </c>
      <c r="B226" s="11"/>
      <c r="C226" s="150">
        <v>429</v>
      </c>
      <c r="D226" s="554"/>
      <c r="E226" s="150">
        <v>30643</v>
      </c>
      <c r="F226" s="517"/>
      <c r="G226" s="150">
        <v>42267</v>
      </c>
      <c r="H226" s="66"/>
      <c r="I226" s="150">
        <v>651</v>
      </c>
      <c r="J226" s="505"/>
      <c r="K226" s="150">
        <v>47676</v>
      </c>
      <c r="L226" s="505"/>
      <c r="M226" s="150">
        <v>59110</v>
      </c>
    </row>
    <row r="227" spans="1:13" ht="11.25" customHeight="1">
      <c r="A227" s="435" t="s">
        <v>567</v>
      </c>
      <c r="C227" s="555" t="s">
        <v>96</v>
      </c>
      <c r="D227" s="451"/>
      <c r="E227" s="555" t="s">
        <v>96</v>
      </c>
      <c r="F227" s="451"/>
      <c r="G227" s="555" t="s">
        <v>96</v>
      </c>
      <c r="H227" s="278"/>
      <c r="I227" s="279" t="s">
        <v>528</v>
      </c>
      <c r="J227" s="278"/>
      <c r="K227" s="280">
        <v>11</v>
      </c>
      <c r="L227" s="281"/>
      <c r="M227" s="280">
        <v>15</v>
      </c>
    </row>
    <row r="228" spans="1:13" ht="11.25" customHeight="1">
      <c r="A228" s="435" t="s">
        <v>568</v>
      </c>
      <c r="B228" s="50"/>
      <c r="C228" s="445"/>
      <c r="D228" s="497"/>
      <c r="E228" s="445"/>
      <c r="F228" s="498"/>
      <c r="G228" s="445"/>
      <c r="H228" s="48"/>
      <c r="I228" s="471"/>
      <c r="J228" s="432"/>
      <c r="K228" s="471"/>
      <c r="L228" s="432"/>
      <c r="M228" s="471"/>
    </row>
    <row r="229" spans="1:13" ht="11.25" customHeight="1">
      <c r="A229" s="272" t="s">
        <v>439</v>
      </c>
      <c r="B229" s="50"/>
      <c r="C229" s="474" t="s">
        <v>96</v>
      </c>
      <c r="D229" s="424"/>
      <c r="E229" s="474" t="s">
        <v>96</v>
      </c>
      <c r="F229" s="424"/>
      <c r="G229" s="474" t="s">
        <v>96</v>
      </c>
      <c r="H229" s="48"/>
      <c r="I229" s="471">
        <v>24</v>
      </c>
      <c r="J229" s="432"/>
      <c r="K229" s="471">
        <v>1023</v>
      </c>
      <c r="L229" s="432"/>
      <c r="M229" s="471">
        <v>1942</v>
      </c>
    </row>
    <row r="230" spans="1:13" ht="11.25" customHeight="1">
      <c r="A230" s="272" t="s">
        <v>503</v>
      </c>
      <c r="B230" s="50"/>
      <c r="C230" s="445">
        <v>14</v>
      </c>
      <c r="D230" s="497"/>
      <c r="E230" s="445">
        <v>557</v>
      </c>
      <c r="F230" s="498"/>
      <c r="G230" s="445">
        <v>1239</v>
      </c>
      <c r="H230" s="48"/>
      <c r="I230" s="474" t="s">
        <v>96</v>
      </c>
      <c r="J230" s="424"/>
      <c r="K230" s="474" t="s">
        <v>96</v>
      </c>
      <c r="L230" s="424"/>
      <c r="M230" s="474" t="s">
        <v>96</v>
      </c>
    </row>
    <row r="231" spans="1:13" ht="11.25" customHeight="1">
      <c r="A231" s="272" t="s">
        <v>512</v>
      </c>
      <c r="B231" s="50"/>
      <c r="C231" s="474" t="s">
        <v>96</v>
      </c>
      <c r="D231" s="424"/>
      <c r="E231" s="474" t="s">
        <v>96</v>
      </c>
      <c r="F231" s="424"/>
      <c r="G231" s="474" t="s">
        <v>96</v>
      </c>
      <c r="H231" s="48"/>
      <c r="I231" s="4">
        <v>9</v>
      </c>
      <c r="J231" s="424"/>
      <c r="K231" s="4">
        <v>794</v>
      </c>
      <c r="L231" s="424"/>
      <c r="M231" s="4">
        <v>1264</v>
      </c>
    </row>
    <row r="232" spans="1:13" ht="11.25" customHeight="1">
      <c r="A232" s="272" t="s">
        <v>543</v>
      </c>
      <c r="B232" s="50"/>
      <c r="C232" s="437" t="s">
        <v>528</v>
      </c>
      <c r="D232" s="497"/>
      <c r="E232" s="4">
        <v>2</v>
      </c>
      <c r="F232" s="498"/>
      <c r="G232" s="4">
        <v>2</v>
      </c>
      <c r="H232" s="48"/>
      <c r="I232" s="437" t="s">
        <v>528</v>
      </c>
      <c r="J232" s="424"/>
      <c r="K232" s="4">
        <v>73</v>
      </c>
      <c r="L232" s="424"/>
      <c r="M232" s="4">
        <v>78</v>
      </c>
    </row>
    <row r="233" spans="1:13" ht="12" customHeight="1">
      <c r="A233" s="459" t="s">
        <v>216</v>
      </c>
      <c r="B233" s="50"/>
      <c r="C233" s="556">
        <v>14</v>
      </c>
      <c r="D233" s="511"/>
      <c r="E233" s="556">
        <v>559</v>
      </c>
      <c r="F233" s="512"/>
      <c r="G233" s="556">
        <v>1241</v>
      </c>
      <c r="H233" s="557"/>
      <c r="I233" s="69">
        <v>34</v>
      </c>
      <c r="J233" s="429"/>
      <c r="K233" s="69">
        <v>1889</v>
      </c>
      <c r="L233" s="429"/>
      <c r="M233" s="69">
        <v>3285</v>
      </c>
    </row>
    <row r="234" spans="1:13" ht="12" customHeight="1">
      <c r="A234" s="272" t="s">
        <v>757</v>
      </c>
      <c r="B234" s="11"/>
      <c r="C234" s="558">
        <v>13497</v>
      </c>
      <c r="D234" s="463" t="s">
        <v>23</v>
      </c>
      <c r="E234" s="558">
        <v>976002</v>
      </c>
      <c r="F234" s="463" t="s">
        <v>569</v>
      </c>
      <c r="G234" s="558">
        <v>1148153</v>
      </c>
      <c r="H234" s="463" t="s">
        <v>569</v>
      </c>
      <c r="I234" s="69">
        <v>14731</v>
      </c>
      <c r="J234" s="463"/>
      <c r="K234" s="69">
        <v>1127553</v>
      </c>
      <c r="L234" s="463"/>
      <c r="M234" s="69">
        <v>1334075</v>
      </c>
    </row>
    <row r="235" spans="1:13" ht="11.25" customHeight="1">
      <c r="A235" s="435" t="s">
        <v>570</v>
      </c>
      <c r="B235" s="50"/>
      <c r="C235" s="445"/>
      <c r="D235" s="497"/>
      <c r="E235" s="445"/>
      <c r="F235" s="498"/>
      <c r="G235" s="445"/>
      <c r="H235" s="48"/>
      <c r="I235" s="471"/>
      <c r="J235" s="432"/>
      <c r="K235" s="471"/>
      <c r="L235" s="432"/>
      <c r="M235" s="471"/>
    </row>
    <row r="236" spans="1:13" ht="11.25" customHeight="1">
      <c r="A236" s="272" t="s">
        <v>491</v>
      </c>
      <c r="B236" s="50"/>
      <c r="C236" s="474" t="s">
        <v>96</v>
      </c>
      <c r="D236" s="424"/>
      <c r="E236" s="474" t="s">
        <v>96</v>
      </c>
      <c r="F236" s="424"/>
      <c r="G236" s="474" t="s">
        <v>96</v>
      </c>
      <c r="H236" s="48"/>
      <c r="I236" s="471">
        <v>8</v>
      </c>
      <c r="J236" s="432"/>
      <c r="K236" s="471">
        <v>959</v>
      </c>
      <c r="L236" s="432"/>
      <c r="M236" s="471">
        <v>1559</v>
      </c>
    </row>
    <row r="237" spans="1:13" ht="11.25" customHeight="1">
      <c r="A237" s="272" t="s">
        <v>443</v>
      </c>
      <c r="B237" s="50"/>
      <c r="C237" s="141">
        <v>16</v>
      </c>
      <c r="D237" s="453"/>
      <c r="E237" s="445">
        <v>1260</v>
      </c>
      <c r="F237" s="465"/>
      <c r="G237" s="445">
        <v>1438</v>
      </c>
      <c r="H237" s="65"/>
      <c r="I237" s="437" t="s">
        <v>528</v>
      </c>
      <c r="J237" s="424"/>
      <c r="K237" s="4">
        <v>21</v>
      </c>
      <c r="L237" s="424"/>
      <c r="M237" s="4">
        <v>21</v>
      </c>
    </row>
    <row r="238" spans="1:13" ht="11.25" customHeight="1">
      <c r="A238" s="272" t="s">
        <v>497</v>
      </c>
      <c r="B238" s="50"/>
      <c r="C238" s="470">
        <v>100</v>
      </c>
      <c r="D238" s="453"/>
      <c r="E238" s="470">
        <v>6636</v>
      </c>
      <c r="F238" s="465"/>
      <c r="G238" s="470">
        <v>8437</v>
      </c>
      <c r="H238" s="65"/>
      <c r="I238" s="474" t="s">
        <v>96</v>
      </c>
      <c r="J238" s="424"/>
      <c r="K238" s="474" t="s">
        <v>96</v>
      </c>
      <c r="L238" s="424"/>
      <c r="M238" s="474" t="s">
        <v>96</v>
      </c>
    </row>
    <row r="239" spans="1:13" ht="11.25" customHeight="1">
      <c r="A239" s="272" t="s">
        <v>456</v>
      </c>
      <c r="B239" s="50"/>
      <c r="C239" s="445">
        <v>10</v>
      </c>
      <c r="D239" s="453"/>
      <c r="E239" s="445">
        <v>1215</v>
      </c>
      <c r="F239" s="465"/>
      <c r="G239" s="445">
        <v>1571</v>
      </c>
      <c r="H239" s="65"/>
      <c r="I239" s="4">
        <v>12</v>
      </c>
      <c r="J239" s="424"/>
      <c r="K239" s="4">
        <v>1410</v>
      </c>
      <c r="L239" s="424"/>
      <c r="M239" s="4">
        <v>1830</v>
      </c>
    </row>
    <row r="240" spans="1:13" ht="11.25" customHeight="1">
      <c r="A240" s="649" t="s">
        <v>502</v>
      </c>
      <c r="B240" s="50"/>
      <c r="C240" s="508" t="s">
        <v>528</v>
      </c>
      <c r="D240" s="453"/>
      <c r="E240" s="445">
        <v>62</v>
      </c>
      <c r="F240" s="465"/>
      <c r="G240" s="445">
        <v>86</v>
      </c>
      <c r="H240" s="65"/>
      <c r="I240" s="82">
        <v>10</v>
      </c>
      <c r="J240" s="424"/>
      <c r="K240" s="4">
        <v>1386</v>
      </c>
      <c r="L240" s="424"/>
      <c r="M240" s="4">
        <v>1814</v>
      </c>
    </row>
    <row r="241" spans="1:13" ht="11.25" customHeight="1">
      <c r="A241" s="272" t="s">
        <v>503</v>
      </c>
      <c r="B241" s="50"/>
      <c r="C241" s="474" t="s">
        <v>96</v>
      </c>
      <c r="D241" s="424"/>
      <c r="E241" s="474" t="s">
        <v>96</v>
      </c>
      <c r="F241" s="424"/>
      <c r="G241" s="474" t="s">
        <v>96</v>
      </c>
      <c r="H241" s="65"/>
      <c r="I241" s="470">
        <v>44</v>
      </c>
      <c r="J241" s="424"/>
      <c r="K241" s="470">
        <v>2251</v>
      </c>
      <c r="L241" s="424"/>
      <c r="M241" s="470">
        <v>2251</v>
      </c>
    </row>
    <row r="242" spans="1:13" ht="11.25" customHeight="1">
      <c r="A242" s="272" t="s">
        <v>512</v>
      </c>
      <c r="B242" s="50"/>
      <c r="C242" s="474" t="s">
        <v>96</v>
      </c>
      <c r="D242" s="424"/>
      <c r="E242" s="474" t="s">
        <v>96</v>
      </c>
      <c r="F242" s="424"/>
      <c r="G242" s="474" t="s">
        <v>96</v>
      </c>
      <c r="H242" s="65"/>
      <c r="I242" s="470">
        <v>301</v>
      </c>
      <c r="J242" s="424"/>
      <c r="K242" s="470">
        <v>17069</v>
      </c>
      <c r="L242" s="424"/>
      <c r="M242" s="470">
        <v>18438</v>
      </c>
    </row>
    <row r="243" spans="1:13" ht="11.25" customHeight="1">
      <c r="A243" s="272" t="s">
        <v>483</v>
      </c>
      <c r="B243" s="50"/>
      <c r="C243" s="466" t="s">
        <v>528</v>
      </c>
      <c r="D243" s="467"/>
      <c r="E243" s="455">
        <v>81</v>
      </c>
      <c r="F243" s="457"/>
      <c r="G243" s="455">
        <v>99</v>
      </c>
      <c r="H243" s="273"/>
      <c r="I243" s="466" t="s">
        <v>528</v>
      </c>
      <c r="J243" s="441"/>
      <c r="K243" s="179">
        <v>131</v>
      </c>
      <c r="L243" s="442"/>
      <c r="M243" s="179">
        <v>151</v>
      </c>
    </row>
    <row r="244" spans="1:13" ht="12" customHeight="1">
      <c r="A244" s="459" t="s">
        <v>216</v>
      </c>
      <c r="B244" s="50"/>
      <c r="C244" s="460">
        <v>126</v>
      </c>
      <c r="D244" s="461"/>
      <c r="E244" s="460">
        <v>9253</v>
      </c>
      <c r="F244" s="468"/>
      <c r="G244" s="460">
        <v>11631</v>
      </c>
      <c r="H244" s="276"/>
      <c r="I244" s="178">
        <v>375</v>
      </c>
      <c r="J244" s="451"/>
      <c r="K244" s="178">
        <v>23227</v>
      </c>
      <c r="L244" s="451"/>
      <c r="M244" s="178">
        <v>26063</v>
      </c>
    </row>
    <row r="245" spans="1:13" ht="12" customHeight="1">
      <c r="A245" s="272" t="s">
        <v>612</v>
      </c>
      <c r="B245" s="192"/>
      <c r="C245" s="91">
        <v>13623</v>
      </c>
      <c r="D245" s="175">
        <v>8</v>
      </c>
      <c r="E245" s="91">
        <v>985255</v>
      </c>
      <c r="F245" s="175" t="s">
        <v>569</v>
      </c>
      <c r="G245" s="91">
        <v>1159783</v>
      </c>
      <c r="H245" s="175" t="s">
        <v>569</v>
      </c>
      <c r="I245" s="91">
        <v>15106</v>
      </c>
      <c r="J245" s="452"/>
      <c r="K245" s="91">
        <v>1150780</v>
      </c>
      <c r="L245" s="452"/>
      <c r="M245" s="91">
        <v>1360138</v>
      </c>
    </row>
    <row r="246" spans="1:13" ht="11.25" customHeight="1">
      <c r="A246" s="693" t="s">
        <v>809</v>
      </c>
      <c r="B246" s="779"/>
      <c r="C246" s="779"/>
      <c r="D246" s="779"/>
      <c r="E246" s="779"/>
      <c r="F246" s="779"/>
      <c r="G246" s="779"/>
      <c r="H246" s="779"/>
      <c r="I246" s="779"/>
      <c r="J246" s="779"/>
      <c r="K246" s="779"/>
      <c r="L246" s="779"/>
      <c r="M246" s="779"/>
    </row>
    <row r="247" spans="1:13" ht="11.25" customHeight="1">
      <c r="A247" s="774" t="s">
        <v>812</v>
      </c>
      <c r="B247" s="774"/>
      <c r="C247" s="774"/>
      <c r="D247" s="774"/>
      <c r="E247" s="774"/>
      <c r="F247" s="774"/>
      <c r="G247" s="774"/>
      <c r="H247" s="774"/>
      <c r="I247" s="774"/>
      <c r="J247" s="774"/>
      <c r="K247" s="774"/>
      <c r="L247" s="774"/>
      <c r="M247" s="774"/>
    </row>
    <row r="248" spans="1:13" ht="11.25" customHeight="1">
      <c r="A248" s="774" t="s">
        <v>523</v>
      </c>
      <c r="B248" s="774"/>
      <c r="C248" s="774"/>
      <c r="D248" s="774"/>
      <c r="E248" s="774"/>
      <c r="F248" s="774"/>
      <c r="G248" s="774"/>
      <c r="H248" s="774"/>
      <c r="I248" s="774"/>
      <c r="J248" s="774"/>
      <c r="K248" s="774"/>
      <c r="L248" s="774"/>
      <c r="M248" s="774"/>
    </row>
    <row r="249" spans="1:13" ht="11.25" customHeight="1">
      <c r="A249" s="774"/>
      <c r="B249" s="681"/>
      <c r="C249" s="681"/>
      <c r="D249" s="681"/>
      <c r="E249" s="681"/>
      <c r="F249" s="681"/>
      <c r="G249" s="681"/>
      <c r="H249" s="681"/>
      <c r="I249" s="681"/>
      <c r="J249" s="681"/>
      <c r="K249" s="681"/>
      <c r="L249" s="681"/>
      <c r="M249" s="681"/>
    </row>
    <row r="250" spans="1:13" ht="11.25" customHeight="1">
      <c r="A250" s="774" t="s">
        <v>433</v>
      </c>
      <c r="B250" s="774"/>
      <c r="C250" s="774"/>
      <c r="D250" s="774"/>
      <c r="E250" s="774"/>
      <c r="F250" s="774"/>
      <c r="G250" s="774"/>
      <c r="H250" s="774"/>
      <c r="I250" s="774"/>
      <c r="J250" s="774"/>
      <c r="K250" s="774"/>
      <c r="L250" s="774"/>
      <c r="M250" s="774"/>
    </row>
    <row r="251" spans="1:13" ht="11.25" customHeight="1">
      <c r="A251" s="775"/>
      <c r="B251" s="776"/>
      <c r="C251" s="776"/>
      <c r="D251" s="776"/>
      <c r="E251" s="776"/>
      <c r="F251" s="776"/>
      <c r="G251" s="776"/>
      <c r="H251" s="776"/>
      <c r="I251" s="776"/>
      <c r="J251" s="776"/>
      <c r="K251" s="776"/>
      <c r="L251" s="776"/>
      <c r="M251" s="776"/>
    </row>
    <row r="252" spans="1:13" ht="11.25" customHeight="1">
      <c r="A252" s="789" t="s">
        <v>319</v>
      </c>
      <c r="B252" s="685"/>
      <c r="C252" s="685"/>
      <c r="D252" s="685"/>
      <c r="E252" s="685"/>
      <c r="F252" s="685"/>
      <c r="G252" s="685"/>
      <c r="H252" s="685"/>
      <c r="I252" s="685"/>
      <c r="J252" s="685"/>
      <c r="K252" s="685"/>
      <c r="L252" s="685"/>
      <c r="M252" s="685"/>
    </row>
    <row r="253" spans="1:13" ht="22.5" customHeight="1">
      <c r="A253" s="785" t="s">
        <v>571</v>
      </c>
      <c r="B253" s="679"/>
      <c r="C253" s="679"/>
      <c r="D253" s="679"/>
      <c r="E253" s="679"/>
      <c r="F253" s="679"/>
      <c r="G253" s="679"/>
      <c r="H253" s="679"/>
      <c r="I253" s="679"/>
      <c r="J253" s="679"/>
      <c r="K253" s="679"/>
      <c r="L253" s="679"/>
      <c r="M253" s="679"/>
    </row>
    <row r="254" spans="1:13" ht="22.5" customHeight="1">
      <c r="A254" s="785" t="s">
        <v>572</v>
      </c>
      <c r="B254" s="679"/>
      <c r="C254" s="679"/>
      <c r="D254" s="679"/>
      <c r="E254" s="679"/>
      <c r="F254" s="679"/>
      <c r="G254" s="679"/>
      <c r="H254" s="679"/>
      <c r="I254" s="679"/>
      <c r="J254" s="679"/>
      <c r="K254" s="679"/>
      <c r="L254" s="679"/>
      <c r="M254" s="679"/>
    </row>
    <row r="255" spans="1:13" ht="22.5" customHeight="1">
      <c r="A255" s="785" t="s">
        <v>573</v>
      </c>
      <c r="B255" s="679"/>
      <c r="C255" s="679"/>
      <c r="D255" s="679"/>
      <c r="E255" s="679"/>
      <c r="F255" s="679"/>
      <c r="G255" s="679"/>
      <c r="H255" s="679"/>
      <c r="I255" s="679"/>
      <c r="J255" s="679"/>
      <c r="K255" s="679"/>
      <c r="L255" s="679"/>
      <c r="M255" s="679"/>
    </row>
    <row r="256" spans="1:13" ht="11.25" customHeight="1">
      <c r="A256" s="786" t="s">
        <v>574</v>
      </c>
      <c r="B256" s="677"/>
      <c r="C256" s="677"/>
      <c r="D256" s="677"/>
      <c r="E256" s="677"/>
      <c r="F256" s="677"/>
      <c r="G256" s="677"/>
      <c r="H256" s="677"/>
      <c r="I256" s="677"/>
      <c r="J256" s="677"/>
      <c r="K256" s="677"/>
      <c r="L256" s="677"/>
      <c r="M256" s="677"/>
    </row>
    <row r="257" spans="1:13" ht="11.25" customHeight="1">
      <c r="A257" s="787" t="s">
        <v>575</v>
      </c>
      <c r="B257" s="677"/>
      <c r="C257" s="677"/>
      <c r="D257" s="677"/>
      <c r="E257" s="677"/>
      <c r="F257" s="677"/>
      <c r="G257" s="677"/>
      <c r="H257" s="677"/>
      <c r="I257" s="677"/>
      <c r="J257" s="677"/>
      <c r="K257" s="677"/>
      <c r="L257" s="677"/>
      <c r="M257" s="677"/>
    </row>
    <row r="258" spans="1:13" ht="11.25" customHeight="1">
      <c r="A258" s="787" t="s">
        <v>576</v>
      </c>
      <c r="B258" s="787"/>
      <c r="C258" s="787"/>
      <c r="D258" s="787"/>
      <c r="E258" s="787"/>
      <c r="F258" s="787"/>
      <c r="G258" s="787"/>
      <c r="H258" s="787"/>
      <c r="I258" s="787"/>
      <c r="J258" s="787"/>
      <c r="K258" s="787"/>
      <c r="L258" s="787"/>
      <c r="M258" s="787"/>
    </row>
    <row r="259" spans="1:13" ht="11.25" customHeight="1">
      <c r="A259" s="788" t="s">
        <v>577</v>
      </c>
      <c r="B259" s="677"/>
      <c r="C259" s="677"/>
      <c r="D259" s="677"/>
      <c r="E259" s="677"/>
      <c r="F259" s="677"/>
      <c r="G259" s="677"/>
      <c r="H259" s="677"/>
      <c r="I259" s="677"/>
      <c r="J259" s="677"/>
      <c r="K259" s="677"/>
      <c r="L259" s="677"/>
      <c r="M259" s="677"/>
    </row>
    <row r="260" spans="1:13" ht="22.5" customHeight="1">
      <c r="A260" s="691" t="s">
        <v>758</v>
      </c>
      <c r="B260" s="679"/>
      <c r="C260" s="679"/>
      <c r="D260" s="679"/>
      <c r="E260" s="679"/>
      <c r="F260" s="679"/>
      <c r="G260" s="679"/>
      <c r="H260" s="679"/>
      <c r="I260" s="679"/>
      <c r="J260" s="679"/>
      <c r="K260" s="679"/>
      <c r="L260" s="679"/>
      <c r="M260" s="679"/>
    </row>
    <row r="261" spans="1:13" ht="11.25" customHeight="1">
      <c r="A261" s="784"/>
      <c r="B261" s="677"/>
      <c r="C261" s="677"/>
      <c r="D261" s="677"/>
      <c r="E261" s="677"/>
      <c r="F261" s="677"/>
      <c r="G261" s="677"/>
      <c r="H261" s="677"/>
      <c r="I261" s="677"/>
      <c r="J261" s="677"/>
      <c r="K261" s="677"/>
      <c r="L261" s="677"/>
      <c r="M261" s="677"/>
    </row>
    <row r="262" spans="1:13" ht="11.25" customHeight="1">
      <c r="A262" s="686" t="s">
        <v>484</v>
      </c>
      <c r="B262" s="677"/>
      <c r="C262" s="677"/>
      <c r="D262" s="677"/>
      <c r="E262" s="677"/>
      <c r="F262" s="677"/>
      <c r="G262" s="677"/>
      <c r="H262" s="677"/>
      <c r="I262" s="677"/>
      <c r="J262" s="677"/>
      <c r="K262" s="677"/>
      <c r="L262" s="677"/>
      <c r="M262" s="677"/>
    </row>
  </sheetData>
  <mergeCells count="56">
    <mergeCell ref="A1:M1"/>
    <mergeCell ref="A2:M2"/>
    <mergeCell ref="A3:M3"/>
    <mergeCell ref="A252:M252"/>
    <mergeCell ref="A253:M253"/>
    <mergeCell ref="C6:G6"/>
    <mergeCell ref="E7:G7"/>
    <mergeCell ref="A4:M4"/>
    <mergeCell ref="A5:M5"/>
    <mergeCell ref="I6:M6"/>
    <mergeCell ref="A260:M260"/>
    <mergeCell ref="A261:M261"/>
    <mergeCell ref="A262:M262"/>
    <mergeCell ref="A254:M254"/>
    <mergeCell ref="A255:M255"/>
    <mergeCell ref="A256:M256"/>
    <mergeCell ref="A257:M257"/>
    <mergeCell ref="A258:M258"/>
    <mergeCell ref="A259:M259"/>
    <mergeCell ref="A65:M65"/>
    <mergeCell ref="A66:M66"/>
    <mergeCell ref="A67:M67"/>
    <mergeCell ref="A68:M68"/>
    <mergeCell ref="A69:M69"/>
    <mergeCell ref="K7:M7"/>
    <mergeCell ref="A126:M126"/>
    <mergeCell ref="A127:M127"/>
    <mergeCell ref="A128:M128"/>
    <mergeCell ref="A129:M129"/>
    <mergeCell ref="A70:M70"/>
    <mergeCell ref="C71:G71"/>
    <mergeCell ref="I71:M71"/>
    <mergeCell ref="E72:G72"/>
    <mergeCell ref="K72:M72"/>
    <mergeCell ref="A125:M125"/>
    <mergeCell ref="A130:M130"/>
    <mergeCell ref="C131:G131"/>
    <mergeCell ref="I131:M131"/>
    <mergeCell ref="E132:G132"/>
    <mergeCell ref="K132:M132"/>
    <mergeCell ref="A184:M184"/>
    <mergeCell ref="A185:M185"/>
    <mergeCell ref="A186:M186"/>
    <mergeCell ref="A187:M187"/>
    <mergeCell ref="A188:M188"/>
    <mergeCell ref="A189:M189"/>
    <mergeCell ref="C190:G190"/>
    <mergeCell ref="I190:M190"/>
    <mergeCell ref="A250:M250"/>
    <mergeCell ref="A251:M251"/>
    <mergeCell ref="E191:G191"/>
    <mergeCell ref="K191:M191"/>
    <mergeCell ref="A246:M246"/>
    <mergeCell ref="A247:M247"/>
    <mergeCell ref="A248:M248"/>
    <mergeCell ref="A249:M249"/>
  </mergeCells>
  <pageMargins left="0.5" right="0.5" top="0.5" bottom="0.75" header="0.3" footer="0.3"/>
  <pageSetup fitToWidth="0" orientation="portrait" r:id="rId1"/>
  <rowBreaks count="4" manualBreakCount="4">
    <brk id="65" max="16383" man="1"/>
    <brk id="125" max="16383" man="1"/>
    <brk id="184" max="16383" man="1"/>
    <brk id="24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Normal="100" workbookViewId="0">
      <selection sqref="A1:L1"/>
    </sheetView>
  </sheetViews>
  <sheetFormatPr defaultRowHeight="15"/>
  <cols>
    <col min="1" max="1" width="23.28515625" style="602" customWidth="1"/>
    <col min="2" max="2" width="14.42578125" style="602" customWidth="1"/>
    <col min="3" max="3" width="1.7109375" style="602" customWidth="1"/>
    <col min="4" max="4" width="8" style="602" customWidth="1"/>
    <col min="5" max="5" width="1.7109375" style="602" customWidth="1"/>
    <col min="6" max="6" width="8" style="602" customWidth="1"/>
    <col min="7" max="7" width="2.7109375" style="602" customWidth="1"/>
    <col min="8" max="8" width="8.7109375" style="602" customWidth="1"/>
    <col min="9" max="9" width="1.7109375" style="602" customWidth="1"/>
    <col min="10" max="10" width="8.5703125" style="602" customWidth="1"/>
    <col min="11" max="11" width="1.7109375" style="602" customWidth="1"/>
    <col min="12" max="12" width="8.5703125" style="602" customWidth="1"/>
    <col min="13" max="16384" width="9.140625" style="602"/>
  </cols>
  <sheetData>
    <row r="1" spans="1:12" ht="11.25" customHeight="1">
      <c r="A1" s="680" t="s">
        <v>0</v>
      </c>
      <c r="B1" s="681"/>
      <c r="C1" s="681"/>
      <c r="D1" s="681"/>
      <c r="E1" s="681"/>
      <c r="F1" s="681"/>
      <c r="G1" s="681"/>
      <c r="H1" s="681"/>
      <c r="I1" s="681"/>
      <c r="J1" s="681"/>
      <c r="K1" s="681"/>
      <c r="L1" s="681"/>
    </row>
    <row r="2" spans="1:12" ht="11.25" customHeight="1">
      <c r="A2" s="680" t="s">
        <v>1</v>
      </c>
      <c r="B2" s="680"/>
      <c r="C2" s="680"/>
      <c r="D2" s="680"/>
      <c r="E2" s="680"/>
      <c r="F2" s="680"/>
      <c r="G2" s="680"/>
      <c r="H2" s="680"/>
      <c r="I2" s="680"/>
      <c r="J2" s="680"/>
      <c r="K2" s="680"/>
      <c r="L2" s="680"/>
    </row>
    <row r="3" spans="1:12" ht="11.25" customHeight="1">
      <c r="A3" s="680"/>
      <c r="B3" s="681"/>
      <c r="C3" s="681"/>
      <c r="D3" s="681"/>
      <c r="E3" s="681"/>
      <c r="F3" s="681"/>
      <c r="G3" s="681"/>
      <c r="H3" s="681"/>
      <c r="I3" s="681"/>
      <c r="J3" s="681"/>
      <c r="K3" s="681"/>
      <c r="L3" s="681"/>
    </row>
    <row r="4" spans="1:12" ht="11.25" customHeight="1">
      <c r="A4" s="680" t="s">
        <v>2</v>
      </c>
      <c r="B4" s="680"/>
      <c r="C4" s="680"/>
      <c r="D4" s="680"/>
      <c r="E4" s="680"/>
      <c r="F4" s="680"/>
      <c r="G4" s="680"/>
      <c r="H4" s="680"/>
      <c r="I4" s="680"/>
      <c r="J4" s="680"/>
      <c r="K4" s="680"/>
      <c r="L4" s="680"/>
    </row>
    <row r="5" spans="1:12" ht="11.25" customHeight="1">
      <c r="A5" s="680"/>
      <c r="B5" s="681"/>
      <c r="C5" s="681"/>
      <c r="D5" s="681"/>
      <c r="E5" s="681"/>
      <c r="F5" s="681"/>
      <c r="G5" s="681"/>
      <c r="H5" s="681"/>
      <c r="I5" s="681"/>
      <c r="J5" s="681"/>
      <c r="K5" s="681"/>
      <c r="L5" s="681"/>
    </row>
    <row r="6" spans="1:12" ht="11.25" customHeight="1">
      <c r="A6" s="159"/>
      <c r="B6" s="160"/>
      <c r="C6" s="159"/>
      <c r="D6" s="106" t="s">
        <v>3</v>
      </c>
      <c r="E6" s="643"/>
      <c r="F6" s="106" t="s">
        <v>4</v>
      </c>
      <c r="G6" s="643"/>
      <c r="H6" s="106" t="s">
        <v>5</v>
      </c>
      <c r="I6" s="643"/>
      <c r="J6" s="106" t="s">
        <v>6</v>
      </c>
      <c r="K6" s="643"/>
      <c r="L6" s="160" t="s">
        <v>7</v>
      </c>
    </row>
    <row r="7" spans="1:12" ht="11.25" customHeight="1">
      <c r="A7" s="159" t="s">
        <v>8</v>
      </c>
      <c r="B7" s="160"/>
      <c r="C7" s="161"/>
      <c r="D7" s="162"/>
      <c r="E7" s="644"/>
      <c r="F7" s="162"/>
      <c r="G7" s="644"/>
      <c r="H7" s="162"/>
      <c r="I7" s="644"/>
      <c r="J7" s="162"/>
      <c r="K7" s="644"/>
      <c r="L7" s="162"/>
    </row>
    <row r="8" spans="1:12" ht="11.25" customHeight="1">
      <c r="A8" s="176" t="s">
        <v>9</v>
      </c>
      <c r="B8" s="160"/>
      <c r="C8" s="23"/>
      <c r="D8" s="24"/>
      <c r="E8" s="24"/>
      <c r="F8" s="24"/>
      <c r="G8" s="24"/>
      <c r="H8" s="24"/>
      <c r="I8" s="24"/>
      <c r="J8" s="24"/>
      <c r="K8" s="24"/>
      <c r="L8" s="24"/>
    </row>
    <row r="9" spans="1:12" ht="12" customHeight="1">
      <c r="A9" s="177" t="s">
        <v>10</v>
      </c>
      <c r="B9" s="160"/>
      <c r="C9" s="23"/>
      <c r="D9" s="2">
        <v>82535</v>
      </c>
      <c r="E9" s="52"/>
      <c r="F9" s="2">
        <v>84405</v>
      </c>
      <c r="G9" s="52"/>
      <c r="H9" s="2">
        <v>84695</v>
      </c>
      <c r="I9" s="52"/>
      <c r="J9" s="2">
        <v>86356</v>
      </c>
      <c r="K9" s="52"/>
      <c r="L9" s="2">
        <v>86400</v>
      </c>
    </row>
    <row r="10" spans="1:12" ht="11.25" customHeight="1">
      <c r="A10" s="177" t="s">
        <v>11</v>
      </c>
      <c r="B10" s="160"/>
      <c r="C10" s="23"/>
      <c r="D10" s="2">
        <v>74372</v>
      </c>
      <c r="E10" s="53"/>
      <c r="F10" s="2">
        <v>76043</v>
      </c>
      <c r="G10" s="53"/>
      <c r="H10" s="2">
        <v>75633</v>
      </c>
      <c r="I10" s="53"/>
      <c r="J10" s="2">
        <v>76678</v>
      </c>
      <c r="K10" s="53"/>
      <c r="L10" s="2">
        <v>77112</v>
      </c>
    </row>
    <row r="11" spans="1:12" ht="12.6" customHeight="1">
      <c r="A11" s="176" t="s">
        <v>12</v>
      </c>
      <c r="B11" s="160"/>
      <c r="C11" s="23"/>
      <c r="D11" s="2"/>
      <c r="E11" s="24"/>
      <c r="F11" s="2"/>
      <c r="G11" s="24"/>
      <c r="H11" s="2"/>
      <c r="I11" s="24"/>
      <c r="J11" s="2"/>
      <c r="K11" s="120"/>
      <c r="L11" s="2"/>
    </row>
    <row r="12" spans="1:12" ht="11.25" customHeight="1">
      <c r="A12" s="177" t="s">
        <v>13</v>
      </c>
      <c r="B12" s="160"/>
      <c r="C12" s="23"/>
      <c r="D12" s="2">
        <v>88900</v>
      </c>
      <c r="E12" s="52"/>
      <c r="F12" s="2">
        <v>92000</v>
      </c>
      <c r="G12" s="52"/>
      <c r="H12" s="2">
        <v>94300</v>
      </c>
      <c r="I12" s="102"/>
      <c r="J12" s="2">
        <v>96900</v>
      </c>
      <c r="K12" s="102"/>
      <c r="L12" s="2">
        <v>98500</v>
      </c>
    </row>
    <row r="13" spans="1:12" ht="12" customHeight="1">
      <c r="A13" s="177" t="s">
        <v>14</v>
      </c>
      <c r="B13" s="160" t="s">
        <v>15</v>
      </c>
      <c r="C13" s="54"/>
      <c r="D13" s="2">
        <v>8940000</v>
      </c>
      <c r="E13" s="52"/>
      <c r="F13" s="2">
        <v>9800000</v>
      </c>
      <c r="G13" s="102"/>
      <c r="H13" s="2">
        <v>10500000</v>
      </c>
      <c r="I13" s="102"/>
      <c r="J13" s="2">
        <v>11300000</v>
      </c>
      <c r="K13" s="102"/>
      <c r="L13" s="2">
        <v>11900000</v>
      </c>
    </row>
    <row r="14" spans="1:12" ht="12.4" customHeight="1">
      <c r="A14" s="177" t="s">
        <v>16</v>
      </c>
      <c r="B14" s="160" t="s">
        <v>17</v>
      </c>
      <c r="C14" s="54"/>
      <c r="D14" s="86">
        <v>100.5</v>
      </c>
      <c r="E14" s="55"/>
      <c r="F14" s="86">
        <v>106.5</v>
      </c>
      <c r="G14" s="120"/>
      <c r="H14" s="86">
        <v>111</v>
      </c>
      <c r="I14" s="120"/>
      <c r="J14" s="86">
        <v>117</v>
      </c>
      <c r="K14" s="120"/>
      <c r="L14" s="86">
        <v>121</v>
      </c>
    </row>
    <row r="15" spans="1:12" ht="11.25" customHeight="1">
      <c r="A15" s="176" t="s">
        <v>18</v>
      </c>
      <c r="B15" s="160"/>
      <c r="C15" s="23"/>
      <c r="D15" s="2"/>
      <c r="E15" s="53"/>
      <c r="F15" s="2"/>
      <c r="G15" s="120"/>
      <c r="H15" s="2"/>
      <c r="I15" s="120"/>
      <c r="J15" s="2"/>
      <c r="K15" s="120"/>
      <c r="L15" s="2"/>
    </row>
    <row r="16" spans="1:12" ht="11.25" customHeight="1">
      <c r="A16" s="177" t="s">
        <v>19</v>
      </c>
      <c r="B16" s="160"/>
      <c r="C16" s="23"/>
      <c r="D16" s="2">
        <v>6140</v>
      </c>
      <c r="E16" s="56"/>
      <c r="F16" s="2">
        <v>7230</v>
      </c>
      <c r="G16" s="119"/>
      <c r="H16" s="2">
        <v>7420</v>
      </c>
      <c r="I16" s="119"/>
      <c r="J16" s="2">
        <v>7870</v>
      </c>
      <c r="K16" s="119"/>
      <c r="L16" s="2">
        <v>8580</v>
      </c>
    </row>
    <row r="17" spans="1:13" ht="11.25" customHeight="1">
      <c r="A17" s="177" t="s">
        <v>11</v>
      </c>
      <c r="B17" s="160"/>
      <c r="C17" s="23"/>
      <c r="D17" s="2">
        <v>4530</v>
      </c>
      <c r="E17" s="57"/>
      <c r="F17" s="2">
        <v>4840</v>
      </c>
      <c r="G17" s="120"/>
      <c r="H17" s="2">
        <v>5430</v>
      </c>
      <c r="I17" s="119"/>
      <c r="J17" s="2">
        <v>5330</v>
      </c>
      <c r="K17" s="119"/>
      <c r="L17" s="2">
        <v>5340</v>
      </c>
    </row>
    <row r="18" spans="1:13" ht="11.25" customHeight="1">
      <c r="A18" s="176" t="s">
        <v>20</v>
      </c>
      <c r="B18" s="160"/>
      <c r="C18" s="23"/>
      <c r="D18" s="178">
        <v>1397</v>
      </c>
      <c r="E18" s="58"/>
      <c r="F18" s="178">
        <v>1543</v>
      </c>
      <c r="G18" s="125"/>
      <c r="H18" s="178">
        <v>1097</v>
      </c>
      <c r="I18" s="102"/>
      <c r="J18" s="178">
        <v>1035</v>
      </c>
      <c r="K18" s="102"/>
      <c r="L18" s="178">
        <v>940</v>
      </c>
    </row>
    <row r="19" spans="1:13" ht="12.6" customHeight="1">
      <c r="A19" s="176" t="s">
        <v>21</v>
      </c>
      <c r="B19" s="160"/>
      <c r="C19" s="23"/>
      <c r="D19" s="2"/>
      <c r="E19" s="59"/>
      <c r="F19" s="2"/>
      <c r="G19" s="124"/>
      <c r="H19" s="103"/>
      <c r="I19" s="124"/>
      <c r="J19" s="103"/>
      <c r="K19" s="124"/>
      <c r="L19" s="2"/>
    </row>
    <row r="20" spans="1:13" ht="11.25" customHeight="1">
      <c r="A20" s="177" t="s">
        <v>19</v>
      </c>
      <c r="B20" s="160"/>
      <c r="C20" s="23"/>
      <c r="D20" s="2">
        <v>7584</v>
      </c>
      <c r="E20" s="53"/>
      <c r="F20" s="2">
        <v>10376</v>
      </c>
      <c r="G20" s="119" t="s">
        <v>22</v>
      </c>
      <c r="H20" s="2">
        <v>11742</v>
      </c>
      <c r="I20" s="119"/>
      <c r="J20" s="2">
        <v>12288</v>
      </c>
      <c r="K20" s="119" t="s">
        <v>22</v>
      </c>
      <c r="L20" s="2">
        <v>13764</v>
      </c>
    </row>
    <row r="21" spans="1:13" ht="11.25" customHeight="1">
      <c r="A21" s="177" t="s">
        <v>11</v>
      </c>
      <c r="B21" s="160"/>
      <c r="C21" s="23"/>
      <c r="D21" s="179">
        <v>720</v>
      </c>
      <c r="E21" s="596"/>
      <c r="F21" s="179">
        <v>879</v>
      </c>
      <c r="G21" s="597" t="s">
        <v>23</v>
      </c>
      <c r="H21" s="179">
        <v>1496</v>
      </c>
      <c r="I21" s="597" t="s">
        <v>23</v>
      </c>
      <c r="J21" s="179">
        <v>1209</v>
      </c>
      <c r="K21" s="597"/>
      <c r="L21" s="179">
        <v>967</v>
      </c>
      <c r="M21" s="312"/>
    </row>
    <row r="22" spans="1:13" ht="12" customHeight="1">
      <c r="A22" s="180" t="s">
        <v>24</v>
      </c>
      <c r="B22" s="160"/>
      <c r="C22" s="23"/>
      <c r="D22" s="2">
        <v>8303</v>
      </c>
      <c r="E22" s="58"/>
      <c r="F22" s="2">
        <v>11254</v>
      </c>
      <c r="G22" s="102" t="s">
        <v>25</v>
      </c>
      <c r="H22" s="2">
        <v>13237</v>
      </c>
      <c r="I22" s="102" t="s">
        <v>23</v>
      </c>
      <c r="J22" s="2">
        <v>13497</v>
      </c>
      <c r="K22" s="598" t="s">
        <v>22</v>
      </c>
      <c r="L22" s="2">
        <v>14731</v>
      </c>
      <c r="M22" s="312"/>
    </row>
    <row r="23" spans="1:13" ht="12.6" customHeight="1">
      <c r="A23" s="176" t="s">
        <v>26</v>
      </c>
      <c r="B23" s="160"/>
      <c r="C23" s="23"/>
      <c r="D23" s="2">
        <v>89220</v>
      </c>
      <c r="E23" s="52"/>
      <c r="F23" s="2">
        <v>92150</v>
      </c>
      <c r="G23" s="102"/>
      <c r="H23" s="2">
        <v>95150</v>
      </c>
      <c r="I23" s="102"/>
      <c r="J23" s="2">
        <v>97160</v>
      </c>
      <c r="K23" s="102"/>
      <c r="L23" s="2">
        <v>98480</v>
      </c>
      <c r="M23" s="312"/>
    </row>
    <row r="24" spans="1:13" ht="12.6" customHeight="1">
      <c r="A24" s="181" t="s">
        <v>27</v>
      </c>
      <c r="B24" s="160"/>
      <c r="C24" s="182"/>
      <c r="D24" s="179">
        <v>4150000</v>
      </c>
      <c r="E24" s="237"/>
      <c r="F24" s="179">
        <v>4070000</v>
      </c>
      <c r="G24" s="237"/>
      <c r="H24" s="179">
        <v>4150000</v>
      </c>
      <c r="I24" s="237"/>
      <c r="J24" s="179">
        <v>4110000</v>
      </c>
      <c r="K24" s="237" t="s">
        <v>28</v>
      </c>
      <c r="L24" s="179">
        <v>4050000</v>
      </c>
    </row>
    <row r="25" spans="1:13" ht="11.25" customHeight="1">
      <c r="A25" s="676" t="s">
        <v>29</v>
      </c>
      <c r="B25" s="677"/>
      <c r="C25" s="677"/>
      <c r="D25" s="677"/>
      <c r="E25" s="677"/>
      <c r="F25" s="677"/>
      <c r="G25" s="677"/>
      <c r="H25" s="677"/>
      <c r="I25" s="677"/>
      <c r="J25" s="677"/>
      <c r="K25" s="677"/>
      <c r="L25" s="677"/>
    </row>
    <row r="26" spans="1:13" s="443" customFormat="1" ht="22.5" customHeight="1">
      <c r="A26" s="678" t="s">
        <v>30</v>
      </c>
      <c r="B26" s="679"/>
      <c r="C26" s="679"/>
      <c r="D26" s="679"/>
      <c r="E26" s="679"/>
      <c r="F26" s="679"/>
      <c r="G26" s="679"/>
      <c r="H26" s="679"/>
      <c r="I26" s="679"/>
      <c r="J26" s="679"/>
      <c r="K26" s="679"/>
      <c r="L26" s="679"/>
    </row>
    <row r="27" spans="1:13" ht="11.25" customHeight="1">
      <c r="A27" s="676" t="s">
        <v>31</v>
      </c>
      <c r="B27" s="677"/>
      <c r="C27" s="677"/>
      <c r="D27" s="677"/>
      <c r="E27" s="677"/>
      <c r="F27" s="677"/>
      <c r="G27" s="677"/>
      <c r="H27" s="677"/>
      <c r="I27" s="677"/>
      <c r="J27" s="677"/>
      <c r="K27" s="677"/>
      <c r="L27" s="677"/>
    </row>
    <row r="28" spans="1:13" ht="22.5" customHeight="1">
      <c r="A28" s="678" t="s">
        <v>32</v>
      </c>
      <c r="B28" s="679"/>
      <c r="C28" s="679"/>
      <c r="D28" s="679"/>
      <c r="E28" s="679"/>
      <c r="F28" s="679"/>
      <c r="G28" s="679"/>
      <c r="H28" s="679"/>
      <c r="I28" s="679"/>
      <c r="J28" s="679"/>
      <c r="K28" s="679"/>
      <c r="L28" s="679"/>
    </row>
    <row r="29" spans="1:13" ht="22.5" customHeight="1">
      <c r="A29" s="678" t="s">
        <v>33</v>
      </c>
      <c r="B29" s="679"/>
      <c r="C29" s="679"/>
      <c r="D29" s="679"/>
      <c r="E29" s="679"/>
      <c r="F29" s="679"/>
      <c r="G29" s="679"/>
      <c r="H29" s="679"/>
      <c r="I29" s="679"/>
      <c r="J29" s="679"/>
      <c r="K29" s="679"/>
      <c r="L29" s="679"/>
    </row>
    <row r="30" spans="1:13" ht="11.25" customHeight="1">
      <c r="A30" s="676" t="s">
        <v>34</v>
      </c>
      <c r="B30" s="677"/>
      <c r="C30" s="677"/>
      <c r="D30" s="677"/>
      <c r="E30" s="677"/>
      <c r="F30" s="677"/>
      <c r="G30" s="677"/>
      <c r="H30" s="677"/>
      <c r="I30" s="677"/>
      <c r="J30" s="677"/>
      <c r="K30" s="677"/>
      <c r="L30" s="677"/>
    </row>
    <row r="31" spans="1:13" ht="11.25" customHeight="1">
      <c r="A31" s="676" t="s">
        <v>35</v>
      </c>
      <c r="B31" s="677"/>
      <c r="C31" s="677"/>
      <c r="D31" s="677"/>
      <c r="E31" s="677"/>
      <c r="F31" s="677"/>
      <c r="G31" s="677"/>
      <c r="H31" s="677"/>
      <c r="I31" s="677"/>
      <c r="J31" s="677"/>
      <c r="K31" s="677"/>
      <c r="L31" s="677"/>
    </row>
    <row r="32" spans="1:13" s="609" customFormat="1" ht="11.25" customHeight="1">
      <c r="A32" s="676" t="s">
        <v>36</v>
      </c>
      <c r="B32" s="677"/>
      <c r="C32" s="677"/>
      <c r="D32" s="677"/>
      <c r="E32" s="677"/>
      <c r="F32" s="677"/>
      <c r="G32" s="677"/>
      <c r="H32" s="677"/>
      <c r="I32" s="677"/>
      <c r="J32" s="677"/>
      <c r="K32" s="677"/>
      <c r="L32" s="677"/>
    </row>
    <row r="33" spans="1:12" ht="11.25" customHeight="1">
      <c r="A33" s="676" t="s">
        <v>37</v>
      </c>
      <c r="B33" s="677"/>
      <c r="C33" s="677"/>
      <c r="D33" s="677"/>
      <c r="E33" s="677"/>
      <c r="F33" s="677"/>
      <c r="G33" s="677"/>
      <c r="H33" s="677"/>
      <c r="I33" s="677"/>
      <c r="J33" s="677"/>
      <c r="K33" s="677"/>
      <c r="L33" s="677"/>
    </row>
    <row r="34" spans="1:12" ht="11.25" customHeight="1">
      <c r="A34" s="676" t="s">
        <v>38</v>
      </c>
      <c r="B34" s="677"/>
      <c r="C34" s="677"/>
      <c r="D34" s="677"/>
      <c r="E34" s="677"/>
      <c r="F34" s="677"/>
      <c r="G34" s="677"/>
      <c r="H34" s="677"/>
      <c r="I34" s="677"/>
      <c r="J34" s="677"/>
      <c r="K34" s="677"/>
      <c r="L34" s="677"/>
    </row>
    <row r="35" spans="1:12" s="609" customFormat="1" ht="22.5" customHeight="1">
      <c r="A35" s="678" t="s">
        <v>39</v>
      </c>
      <c r="B35" s="679"/>
      <c r="C35" s="679"/>
      <c r="D35" s="679"/>
      <c r="E35" s="679"/>
      <c r="F35" s="679"/>
      <c r="G35" s="679"/>
      <c r="H35" s="679"/>
      <c r="I35" s="679"/>
      <c r="J35" s="679"/>
      <c r="K35" s="679"/>
      <c r="L35" s="679"/>
    </row>
    <row r="36" spans="1:12" ht="11.25" customHeight="1">
      <c r="A36" s="676" t="s">
        <v>40</v>
      </c>
      <c r="B36" s="677"/>
      <c r="C36" s="677"/>
      <c r="D36" s="677"/>
      <c r="E36" s="677"/>
      <c r="F36" s="677"/>
      <c r="G36" s="677"/>
      <c r="H36" s="677"/>
      <c r="I36" s="677"/>
      <c r="J36" s="677"/>
      <c r="K36" s="677"/>
      <c r="L36" s="677"/>
    </row>
    <row r="37" spans="1:12" ht="11.25" customHeight="1"/>
  </sheetData>
  <mergeCells count="17">
    <mergeCell ref="A34:L34"/>
    <mergeCell ref="A29:L29"/>
    <mergeCell ref="A35:L35"/>
    <mergeCell ref="A36:L36"/>
    <mergeCell ref="A30:L30"/>
    <mergeCell ref="A31:L31"/>
    <mergeCell ref="A32:L32"/>
    <mergeCell ref="A33:L33"/>
    <mergeCell ref="A25:L25"/>
    <mergeCell ref="A27:L27"/>
    <mergeCell ref="A28:L28"/>
    <mergeCell ref="A26:L26"/>
    <mergeCell ref="A1:L1"/>
    <mergeCell ref="A2:L2"/>
    <mergeCell ref="A3:L3"/>
    <mergeCell ref="A4:L4"/>
    <mergeCell ref="A5:L5"/>
  </mergeCells>
  <pageMargins left="0.5" right="0.5" top="0.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workbookViewId="0">
      <selection sqref="A1:M1"/>
    </sheetView>
  </sheetViews>
  <sheetFormatPr defaultColWidth="9.28515625" defaultRowHeight="11.25" customHeight="1"/>
  <cols>
    <col min="1" max="1" width="26.28515625" style="312" bestFit="1" customWidth="1"/>
    <col min="2" max="2" width="1.7109375" style="312" customWidth="1"/>
    <col min="3" max="3" width="6.7109375" style="312" customWidth="1"/>
    <col min="4" max="4" width="1.7109375" style="312" customWidth="1"/>
    <col min="5" max="5" width="6.7109375" style="312" customWidth="1"/>
    <col min="6" max="6" width="2.7109375" style="312" customWidth="1"/>
    <col min="7" max="7" width="6.7109375" style="312" customWidth="1"/>
    <col min="8" max="8" width="2.7109375" style="312" customWidth="1"/>
    <col min="9" max="9" width="6.7109375" style="312" customWidth="1"/>
    <col min="10" max="10" width="1.7109375" style="312" customWidth="1"/>
    <col min="11" max="11" width="6.7109375" style="312" customWidth="1"/>
    <col min="12" max="12" width="1.7109375" style="312" customWidth="1"/>
    <col min="13" max="13" width="6.7109375" style="312" customWidth="1"/>
    <col min="14" max="16384" width="9.28515625" style="312"/>
  </cols>
  <sheetData>
    <row r="1" spans="1:13" ht="11.25" customHeight="1">
      <c r="A1" s="791" t="s">
        <v>578</v>
      </c>
      <c r="B1" s="791"/>
      <c r="C1" s="791"/>
      <c r="D1" s="791"/>
      <c r="E1" s="791"/>
      <c r="F1" s="791"/>
      <c r="G1" s="791"/>
      <c r="H1" s="791"/>
      <c r="I1" s="791"/>
      <c r="J1" s="791"/>
      <c r="K1" s="791"/>
      <c r="L1" s="791"/>
      <c r="M1" s="791"/>
    </row>
    <row r="2" spans="1:13" ht="11.25" customHeight="1">
      <c r="A2" s="791" t="s">
        <v>579</v>
      </c>
      <c r="B2" s="791"/>
      <c r="C2" s="791"/>
      <c r="D2" s="791"/>
      <c r="E2" s="791"/>
      <c r="F2" s="791"/>
      <c r="G2" s="791"/>
      <c r="H2" s="791"/>
      <c r="I2" s="791"/>
      <c r="J2" s="791"/>
      <c r="K2" s="791"/>
      <c r="L2" s="791"/>
      <c r="M2" s="791"/>
    </row>
    <row r="3" spans="1:13" ht="11.25" customHeight="1">
      <c r="A3" s="791"/>
      <c r="B3" s="683"/>
      <c r="C3" s="683"/>
      <c r="D3" s="683"/>
      <c r="E3" s="683"/>
      <c r="F3" s="683"/>
      <c r="G3" s="683"/>
      <c r="H3" s="683"/>
      <c r="I3" s="683"/>
      <c r="J3" s="683"/>
      <c r="K3" s="683"/>
      <c r="L3" s="683"/>
      <c r="M3" s="683"/>
    </row>
    <row r="4" spans="1:13" ht="11.25" customHeight="1">
      <c r="A4" s="791" t="s">
        <v>433</v>
      </c>
      <c r="B4" s="791"/>
      <c r="C4" s="791"/>
      <c r="D4" s="791"/>
      <c r="E4" s="791"/>
      <c r="F4" s="791"/>
      <c r="G4" s="791"/>
      <c r="H4" s="791"/>
      <c r="I4" s="791"/>
      <c r="J4" s="791"/>
      <c r="K4" s="791"/>
      <c r="L4" s="791"/>
      <c r="M4" s="791"/>
    </row>
    <row r="5" spans="1:13" ht="11.25" customHeight="1">
      <c r="A5" s="796"/>
      <c r="B5" s="797"/>
      <c r="C5" s="797"/>
      <c r="D5" s="797"/>
      <c r="E5" s="797"/>
      <c r="F5" s="797"/>
      <c r="G5" s="797"/>
      <c r="H5" s="797"/>
      <c r="I5" s="797"/>
      <c r="J5" s="797"/>
      <c r="K5" s="797"/>
      <c r="L5" s="797"/>
      <c r="M5" s="797"/>
    </row>
    <row r="6" spans="1:13" ht="11.25" customHeight="1">
      <c r="A6" s="99"/>
      <c r="B6" s="99"/>
      <c r="C6" s="798" t="s">
        <v>6</v>
      </c>
      <c r="D6" s="799"/>
      <c r="E6" s="799"/>
      <c r="F6" s="799"/>
      <c r="G6" s="799"/>
      <c r="H6" s="245"/>
      <c r="I6" s="751" t="s">
        <v>7</v>
      </c>
      <c r="J6" s="692"/>
      <c r="K6" s="692"/>
      <c r="L6" s="692"/>
      <c r="M6" s="692"/>
    </row>
    <row r="7" spans="1:13" ht="11.25" customHeight="1">
      <c r="A7" s="304"/>
      <c r="B7" s="304"/>
      <c r="C7" s="107"/>
      <c r="D7" s="107"/>
      <c r="E7" s="777" t="s">
        <v>487</v>
      </c>
      <c r="F7" s="792"/>
      <c r="G7" s="792"/>
      <c r="H7" s="294"/>
      <c r="I7" s="297"/>
      <c r="J7" s="297"/>
      <c r="K7" s="778" t="s">
        <v>487</v>
      </c>
      <c r="L7" s="694"/>
      <c r="M7" s="694"/>
    </row>
    <row r="8" spans="1:13" ht="11.25" customHeight="1">
      <c r="A8" s="299" t="s">
        <v>434</v>
      </c>
      <c r="B8" s="305"/>
      <c r="C8" s="299" t="s">
        <v>13</v>
      </c>
      <c r="D8" s="299"/>
      <c r="E8" s="309" t="s">
        <v>488</v>
      </c>
      <c r="F8" s="309"/>
      <c r="G8" s="309" t="s">
        <v>489</v>
      </c>
      <c r="H8" s="246"/>
      <c r="I8" s="299" t="s">
        <v>13</v>
      </c>
      <c r="J8" s="600"/>
      <c r="K8" s="270" t="s">
        <v>488</v>
      </c>
      <c r="L8" s="601"/>
      <c r="M8" s="270" t="s">
        <v>489</v>
      </c>
    </row>
    <row r="9" spans="1:13" ht="11.25" customHeight="1">
      <c r="A9" s="291" t="s">
        <v>490</v>
      </c>
      <c r="C9" s="2">
        <v>131</v>
      </c>
      <c r="D9" s="2"/>
      <c r="E9" s="2">
        <v>7108</v>
      </c>
      <c r="F9" s="2"/>
      <c r="G9" s="2">
        <v>7873</v>
      </c>
      <c r="H9" s="444"/>
      <c r="I9" s="2">
        <v>31</v>
      </c>
      <c r="J9" s="153"/>
      <c r="K9" s="2">
        <v>2042</v>
      </c>
      <c r="L9" s="414"/>
      <c r="M9" s="2">
        <v>2771</v>
      </c>
    </row>
    <row r="10" spans="1:13" ht="11.25" customHeight="1">
      <c r="A10" s="412" t="s">
        <v>580</v>
      </c>
      <c r="B10" s="50"/>
      <c r="C10" s="4">
        <v>3053</v>
      </c>
      <c r="D10" s="4"/>
      <c r="E10" s="4">
        <v>314671</v>
      </c>
      <c r="F10" s="174" t="s">
        <v>28</v>
      </c>
      <c r="G10" s="4">
        <v>321487</v>
      </c>
      <c r="H10" s="285" t="s">
        <v>28</v>
      </c>
      <c r="I10" s="4">
        <v>3918</v>
      </c>
      <c r="J10" s="422"/>
      <c r="K10" s="4">
        <v>394584</v>
      </c>
      <c r="L10" s="424"/>
      <c r="M10" s="4">
        <v>408262</v>
      </c>
    </row>
    <row r="11" spans="1:13" ht="11.25" customHeight="1">
      <c r="A11" s="412" t="s">
        <v>581</v>
      </c>
      <c r="B11" s="50"/>
      <c r="C11" s="445">
        <v>1988</v>
      </c>
      <c r="D11" s="174">
        <v>4</v>
      </c>
      <c r="E11" s="445">
        <v>90661</v>
      </c>
      <c r="F11" s="174">
        <v>4</v>
      </c>
      <c r="G11" s="445">
        <v>123672</v>
      </c>
      <c r="H11" s="174">
        <v>4</v>
      </c>
      <c r="I11" s="445">
        <v>1969</v>
      </c>
      <c r="J11" s="423"/>
      <c r="K11" s="445">
        <v>94363</v>
      </c>
      <c r="L11" s="423"/>
      <c r="M11" s="445">
        <v>129764</v>
      </c>
    </row>
    <row r="12" spans="1:13" ht="11.25" customHeight="1">
      <c r="A12" s="412" t="s">
        <v>491</v>
      </c>
      <c r="C12" s="446" t="s">
        <v>96</v>
      </c>
      <c r="D12" s="4"/>
      <c r="E12" s="446" t="s">
        <v>96</v>
      </c>
      <c r="F12" s="4"/>
      <c r="G12" s="446" t="s">
        <v>96</v>
      </c>
      <c r="H12" s="422"/>
      <c r="I12" s="4">
        <v>64</v>
      </c>
      <c r="J12" s="422"/>
      <c r="K12" s="4">
        <v>4595</v>
      </c>
      <c r="L12" s="424"/>
      <c r="M12" s="4">
        <v>5530</v>
      </c>
    </row>
    <row r="13" spans="1:13" ht="11.25" customHeight="1">
      <c r="A13" s="291" t="s">
        <v>444</v>
      </c>
      <c r="B13" s="50"/>
      <c r="C13" s="4">
        <v>1</v>
      </c>
      <c r="D13" s="4"/>
      <c r="E13" s="4">
        <v>94</v>
      </c>
      <c r="F13" s="4"/>
      <c r="G13" s="4">
        <v>110</v>
      </c>
      <c r="H13" s="153"/>
      <c r="I13" s="415" t="s">
        <v>528</v>
      </c>
      <c r="J13" s="422"/>
      <c r="K13" s="4">
        <v>45</v>
      </c>
      <c r="L13" s="424"/>
      <c r="M13" s="4">
        <v>65</v>
      </c>
    </row>
    <row r="14" spans="1:13" ht="11.25" customHeight="1">
      <c r="A14" s="412" t="s">
        <v>508</v>
      </c>
      <c r="C14" s="4">
        <v>2117</v>
      </c>
      <c r="D14" s="4"/>
      <c r="E14" s="4">
        <v>91843</v>
      </c>
      <c r="F14" s="4"/>
      <c r="G14" s="4">
        <v>118978</v>
      </c>
      <c r="H14" s="422"/>
      <c r="I14" s="4">
        <v>1840</v>
      </c>
      <c r="J14" s="422"/>
      <c r="K14" s="4">
        <v>85941</v>
      </c>
      <c r="L14" s="424"/>
      <c r="M14" s="4">
        <v>117063</v>
      </c>
    </row>
    <row r="15" spans="1:13" ht="11.25" customHeight="1">
      <c r="A15" s="291" t="s">
        <v>498</v>
      </c>
      <c r="B15" s="50"/>
      <c r="C15" s="445">
        <v>195</v>
      </c>
      <c r="D15" s="445"/>
      <c r="E15" s="445">
        <v>8755</v>
      </c>
      <c r="F15" s="445"/>
      <c r="G15" s="4">
        <v>13633</v>
      </c>
      <c r="H15" s="153"/>
      <c r="I15" s="445">
        <v>116</v>
      </c>
      <c r="J15" s="447"/>
      <c r="K15" s="445">
        <v>5660</v>
      </c>
      <c r="L15" s="448"/>
      <c r="M15" s="4">
        <v>8548</v>
      </c>
    </row>
    <row r="16" spans="1:13" ht="11.25" customHeight="1">
      <c r="A16" s="412" t="s">
        <v>582</v>
      </c>
      <c r="B16" s="50"/>
      <c r="C16" s="4">
        <v>646</v>
      </c>
      <c r="D16" s="4"/>
      <c r="E16" s="4">
        <v>24735</v>
      </c>
      <c r="F16" s="4"/>
      <c r="G16" s="4">
        <v>35395</v>
      </c>
      <c r="H16" s="153"/>
      <c r="I16" s="4">
        <v>679</v>
      </c>
      <c r="J16" s="422"/>
      <c r="K16" s="4">
        <v>28053</v>
      </c>
      <c r="L16" s="424"/>
      <c r="M16" s="4">
        <v>40072</v>
      </c>
    </row>
    <row r="17" spans="1:13" ht="12" customHeight="1">
      <c r="A17" s="412" t="s">
        <v>754</v>
      </c>
      <c r="B17" s="50"/>
      <c r="C17" s="4">
        <v>325</v>
      </c>
      <c r="D17" s="4"/>
      <c r="E17" s="4">
        <v>18204</v>
      </c>
      <c r="F17" s="4"/>
      <c r="G17" s="4">
        <v>25576</v>
      </c>
      <c r="H17" s="153"/>
      <c r="I17" s="4">
        <v>689</v>
      </c>
      <c r="J17" s="422"/>
      <c r="K17" s="4">
        <v>41911</v>
      </c>
      <c r="L17" s="424"/>
      <c r="M17" s="4">
        <v>59091</v>
      </c>
    </row>
    <row r="18" spans="1:13" ht="11.25" customHeight="1">
      <c r="A18" s="412" t="s">
        <v>500</v>
      </c>
      <c r="C18" s="90">
        <v>8</v>
      </c>
      <c r="D18" s="90"/>
      <c r="E18" s="90">
        <v>410</v>
      </c>
      <c r="F18" s="90"/>
      <c r="G18" s="90">
        <v>485</v>
      </c>
      <c r="H18" s="153"/>
      <c r="I18" s="90">
        <v>12</v>
      </c>
      <c r="J18" s="444"/>
      <c r="K18" s="90">
        <v>648</v>
      </c>
      <c r="L18" s="449"/>
      <c r="M18" s="90">
        <v>970</v>
      </c>
    </row>
    <row r="19" spans="1:13" ht="11.25" customHeight="1">
      <c r="A19" s="412" t="s">
        <v>502</v>
      </c>
      <c r="C19" s="4">
        <v>89</v>
      </c>
      <c r="D19" s="4"/>
      <c r="E19" s="4">
        <v>7285</v>
      </c>
      <c r="F19" s="4"/>
      <c r="G19" s="4">
        <v>7968</v>
      </c>
      <c r="H19" s="444"/>
      <c r="I19" s="446" t="s">
        <v>96</v>
      </c>
      <c r="J19" s="4"/>
      <c r="K19" s="446" t="s">
        <v>96</v>
      </c>
      <c r="L19" s="4"/>
      <c r="M19" s="446" t="s">
        <v>96</v>
      </c>
    </row>
    <row r="20" spans="1:13" ht="11.25" customHeight="1">
      <c r="A20" s="412" t="s">
        <v>511</v>
      </c>
      <c r="C20" s="4">
        <v>503</v>
      </c>
      <c r="D20" s="4"/>
      <c r="E20" s="4">
        <v>21535</v>
      </c>
      <c r="F20" s="4"/>
      <c r="G20" s="4">
        <v>34546</v>
      </c>
      <c r="H20" s="153"/>
      <c r="I20" s="4">
        <v>328</v>
      </c>
      <c r="J20" s="422"/>
      <c r="K20" s="4">
        <v>17359</v>
      </c>
      <c r="L20" s="424"/>
      <c r="M20" s="4">
        <v>22282</v>
      </c>
    </row>
    <row r="21" spans="1:13" ht="11.25" customHeight="1">
      <c r="A21" s="412" t="s">
        <v>583</v>
      </c>
      <c r="B21" s="50"/>
      <c r="C21" s="4">
        <v>270</v>
      </c>
      <c r="D21" s="4"/>
      <c r="E21" s="4">
        <v>14482</v>
      </c>
      <c r="F21" s="4"/>
      <c r="G21" s="4">
        <v>20293</v>
      </c>
      <c r="H21" s="153"/>
      <c r="I21" s="4">
        <v>436</v>
      </c>
      <c r="J21" s="422"/>
      <c r="K21" s="4">
        <v>19715</v>
      </c>
      <c r="L21" s="424"/>
      <c r="M21" s="4">
        <v>31951</v>
      </c>
    </row>
    <row r="22" spans="1:13" ht="11.25" customHeight="1">
      <c r="A22" s="412" t="s">
        <v>584</v>
      </c>
      <c r="B22" s="50"/>
      <c r="C22" s="4">
        <v>305</v>
      </c>
      <c r="D22" s="4"/>
      <c r="E22" s="4">
        <v>16007</v>
      </c>
      <c r="F22" s="4"/>
      <c r="G22" s="4">
        <v>21772</v>
      </c>
      <c r="H22" s="153"/>
      <c r="I22" s="4">
        <v>303</v>
      </c>
      <c r="J22" s="422"/>
      <c r="K22" s="4">
        <v>15812</v>
      </c>
      <c r="L22" s="424"/>
      <c r="M22" s="4">
        <v>21497</v>
      </c>
    </row>
    <row r="23" spans="1:13" ht="11.25" customHeight="1">
      <c r="A23" s="412" t="s">
        <v>512</v>
      </c>
      <c r="C23" s="4">
        <v>862</v>
      </c>
      <c r="D23" s="4"/>
      <c r="E23" s="4">
        <v>39867</v>
      </c>
      <c r="F23" s="4"/>
      <c r="G23" s="4">
        <v>57019</v>
      </c>
      <c r="H23" s="153"/>
      <c r="I23" s="4">
        <v>1317</v>
      </c>
      <c r="J23" s="422"/>
      <c r="K23" s="4">
        <v>60162</v>
      </c>
      <c r="L23" s="424"/>
      <c r="M23" s="4">
        <v>90008</v>
      </c>
    </row>
    <row r="24" spans="1:13" ht="11.25" customHeight="1">
      <c r="A24" s="436" t="s">
        <v>537</v>
      </c>
      <c r="B24" s="50"/>
      <c r="C24" s="282" t="s">
        <v>528</v>
      </c>
      <c r="D24" s="179"/>
      <c r="E24" s="179">
        <v>19</v>
      </c>
      <c r="F24" s="237" t="s">
        <v>28</v>
      </c>
      <c r="G24" s="179">
        <v>22</v>
      </c>
      <c r="H24" s="427"/>
      <c r="I24" s="283">
        <v>1</v>
      </c>
      <c r="J24" s="427"/>
      <c r="K24" s="179">
        <v>56</v>
      </c>
      <c r="L24" s="442"/>
      <c r="M24" s="179">
        <v>83</v>
      </c>
    </row>
    <row r="25" spans="1:13" ht="12" customHeight="1">
      <c r="A25" s="310" t="s">
        <v>585</v>
      </c>
      <c r="B25" s="50"/>
      <c r="C25" s="178">
        <v>10493</v>
      </c>
      <c r="D25" s="223" t="s">
        <v>586</v>
      </c>
      <c r="E25" s="178">
        <v>655675</v>
      </c>
      <c r="F25" s="223" t="s">
        <v>587</v>
      </c>
      <c r="G25" s="178">
        <v>788829</v>
      </c>
      <c r="H25" s="223" t="s">
        <v>587</v>
      </c>
      <c r="I25" s="178">
        <v>11704</v>
      </c>
      <c r="J25" s="450"/>
      <c r="K25" s="178">
        <v>770948</v>
      </c>
      <c r="L25" s="450"/>
      <c r="M25" s="178">
        <v>937961</v>
      </c>
    </row>
    <row r="26" spans="1:13" ht="11.25" customHeight="1">
      <c r="A26" s="301" t="s">
        <v>474</v>
      </c>
      <c r="B26" s="50"/>
      <c r="C26" s="4"/>
      <c r="D26" s="4"/>
      <c r="E26" s="4"/>
      <c r="F26" s="4"/>
      <c r="G26" s="4"/>
      <c r="H26" s="5"/>
      <c r="I26" s="440"/>
      <c r="J26" s="422"/>
      <c r="K26" s="440"/>
      <c r="L26" s="440"/>
      <c r="M26" s="440"/>
    </row>
    <row r="27" spans="1:13" ht="11.25" customHeight="1">
      <c r="A27" s="425" t="s">
        <v>491</v>
      </c>
      <c r="B27" s="50"/>
      <c r="C27" s="446" t="s">
        <v>96</v>
      </c>
      <c r="D27" s="4"/>
      <c r="E27" s="446" t="s">
        <v>96</v>
      </c>
      <c r="F27" s="4"/>
      <c r="G27" s="446" t="s">
        <v>96</v>
      </c>
      <c r="H27" s="5"/>
      <c r="I27" s="440">
        <v>6</v>
      </c>
      <c r="J27" s="422"/>
      <c r="K27" s="440">
        <v>442</v>
      </c>
      <c r="L27" s="440"/>
      <c r="M27" s="440">
        <v>692</v>
      </c>
    </row>
    <row r="28" spans="1:13" ht="11.25" customHeight="1">
      <c r="A28" s="425" t="s">
        <v>443</v>
      </c>
      <c r="B28" s="50"/>
      <c r="C28" s="67">
        <v>8</v>
      </c>
      <c r="D28" s="4"/>
      <c r="E28" s="4">
        <v>683</v>
      </c>
      <c r="F28" s="4"/>
      <c r="G28" s="4">
        <v>843</v>
      </c>
      <c r="H28" s="153"/>
      <c r="I28" s="168" t="s">
        <v>528</v>
      </c>
      <c r="J28" s="422"/>
      <c r="K28" s="4">
        <v>21</v>
      </c>
      <c r="L28" s="424"/>
      <c r="M28" s="4">
        <v>21</v>
      </c>
    </row>
    <row r="29" spans="1:13" ht="11.25" customHeight="1">
      <c r="A29" s="425" t="s">
        <v>508</v>
      </c>
      <c r="B29" s="50"/>
      <c r="C29" s="4">
        <v>75</v>
      </c>
      <c r="D29" s="4"/>
      <c r="E29" s="4">
        <v>4818</v>
      </c>
      <c r="F29" s="4"/>
      <c r="G29" s="4">
        <v>6167</v>
      </c>
      <c r="H29" s="153"/>
      <c r="I29" s="446" t="s">
        <v>96</v>
      </c>
      <c r="J29" s="4"/>
      <c r="K29" s="446" t="s">
        <v>96</v>
      </c>
      <c r="L29" s="4"/>
      <c r="M29" s="446" t="s">
        <v>96</v>
      </c>
    </row>
    <row r="30" spans="1:13" ht="11.25" customHeight="1">
      <c r="A30" s="425" t="s">
        <v>512</v>
      </c>
      <c r="B30" s="50"/>
      <c r="C30" s="231" t="s">
        <v>96</v>
      </c>
      <c r="D30" s="179"/>
      <c r="E30" s="231" t="s">
        <v>96</v>
      </c>
      <c r="F30" s="179"/>
      <c r="G30" s="231" t="s">
        <v>96</v>
      </c>
      <c r="H30" s="427"/>
      <c r="I30" s="179">
        <v>79</v>
      </c>
      <c r="J30" s="427"/>
      <c r="K30" s="179">
        <v>6145</v>
      </c>
      <c r="L30" s="442"/>
      <c r="M30" s="179">
        <v>7495</v>
      </c>
    </row>
    <row r="31" spans="1:13" ht="12" customHeight="1">
      <c r="A31" s="266" t="s">
        <v>588</v>
      </c>
      <c r="B31" s="50"/>
      <c r="C31" s="178">
        <v>83</v>
      </c>
      <c r="D31" s="178"/>
      <c r="E31" s="178">
        <v>5501</v>
      </c>
      <c r="F31" s="178"/>
      <c r="G31" s="178">
        <v>7010</v>
      </c>
      <c r="H31" s="428"/>
      <c r="I31" s="178">
        <v>85</v>
      </c>
      <c r="J31" s="428"/>
      <c r="K31" s="178">
        <v>6608</v>
      </c>
      <c r="L31" s="451"/>
      <c r="M31" s="178">
        <v>8208</v>
      </c>
    </row>
    <row r="32" spans="1:13" ht="12" customHeight="1">
      <c r="A32" s="311" t="s">
        <v>589</v>
      </c>
      <c r="B32" s="192"/>
      <c r="C32" s="91">
        <v>10576</v>
      </c>
      <c r="D32" s="166" t="s">
        <v>586</v>
      </c>
      <c r="E32" s="91">
        <v>661177</v>
      </c>
      <c r="F32" s="166" t="s">
        <v>587</v>
      </c>
      <c r="G32" s="91">
        <v>795839</v>
      </c>
      <c r="H32" s="166" t="s">
        <v>587</v>
      </c>
      <c r="I32" s="91">
        <v>11788</v>
      </c>
      <c r="J32" s="452"/>
      <c r="K32" s="91">
        <v>777556</v>
      </c>
      <c r="L32" s="452"/>
      <c r="M32" s="91">
        <v>946169</v>
      </c>
    </row>
    <row r="33" spans="1:13" ht="11.25" customHeight="1">
      <c r="A33" s="793" t="s">
        <v>319</v>
      </c>
      <c r="B33" s="686"/>
      <c r="C33" s="686"/>
      <c r="D33" s="686"/>
      <c r="E33" s="686"/>
      <c r="F33" s="686"/>
      <c r="G33" s="686"/>
      <c r="H33" s="686"/>
      <c r="I33" s="686"/>
      <c r="J33" s="686"/>
      <c r="K33" s="686"/>
      <c r="L33" s="686"/>
      <c r="M33" s="686"/>
    </row>
    <row r="34" spans="1:13" ht="22.5" customHeight="1">
      <c r="A34" s="790" t="s">
        <v>590</v>
      </c>
      <c r="B34" s="691"/>
      <c r="C34" s="691"/>
      <c r="D34" s="691"/>
      <c r="E34" s="691"/>
      <c r="F34" s="691"/>
      <c r="G34" s="691"/>
      <c r="H34" s="691"/>
      <c r="I34" s="691"/>
      <c r="J34" s="691"/>
      <c r="K34" s="691"/>
      <c r="L34" s="691"/>
      <c r="M34" s="691"/>
    </row>
    <row r="35" spans="1:13" ht="22.5" customHeight="1">
      <c r="A35" s="790" t="s">
        <v>591</v>
      </c>
      <c r="B35" s="691"/>
      <c r="C35" s="691"/>
      <c r="D35" s="691"/>
      <c r="E35" s="691"/>
      <c r="F35" s="691"/>
      <c r="G35" s="691"/>
      <c r="H35" s="691"/>
      <c r="I35" s="691"/>
      <c r="J35" s="691"/>
      <c r="K35" s="691"/>
      <c r="L35" s="691"/>
      <c r="M35" s="691"/>
    </row>
    <row r="36" spans="1:13" ht="22.5" customHeight="1">
      <c r="A36" s="790" t="s">
        <v>573</v>
      </c>
      <c r="B36" s="691"/>
      <c r="C36" s="691"/>
      <c r="D36" s="691"/>
      <c r="E36" s="691"/>
      <c r="F36" s="691"/>
      <c r="G36" s="691"/>
      <c r="H36" s="691"/>
      <c r="I36" s="691"/>
      <c r="J36" s="691"/>
      <c r="K36" s="691"/>
      <c r="L36" s="691"/>
      <c r="M36" s="691"/>
    </row>
    <row r="37" spans="1:13" ht="22.5" customHeight="1">
      <c r="A37" s="691" t="s">
        <v>755</v>
      </c>
      <c r="B37" s="691"/>
      <c r="C37" s="691"/>
      <c r="D37" s="691"/>
      <c r="E37" s="691"/>
      <c r="F37" s="691"/>
      <c r="G37" s="691"/>
      <c r="H37" s="691"/>
      <c r="I37" s="691"/>
      <c r="J37" s="691"/>
      <c r="K37" s="691"/>
      <c r="L37" s="691"/>
      <c r="M37" s="691"/>
    </row>
    <row r="38" spans="1:13" ht="11.25" customHeight="1">
      <c r="A38" s="794" t="s">
        <v>592</v>
      </c>
      <c r="B38" s="686"/>
      <c r="C38" s="686"/>
      <c r="D38" s="686"/>
      <c r="E38" s="686"/>
      <c r="F38" s="686"/>
      <c r="G38" s="686"/>
      <c r="H38" s="686"/>
      <c r="I38" s="686"/>
      <c r="J38" s="686"/>
      <c r="K38" s="686"/>
      <c r="L38" s="686"/>
      <c r="M38" s="686"/>
    </row>
    <row r="39" spans="1:13" ht="22.5" customHeight="1">
      <c r="A39" s="795" t="s">
        <v>593</v>
      </c>
      <c r="B39" s="691"/>
      <c r="C39" s="691"/>
      <c r="D39" s="691"/>
      <c r="E39" s="691"/>
      <c r="F39" s="691"/>
      <c r="G39" s="691"/>
      <c r="H39" s="691"/>
      <c r="I39" s="691"/>
      <c r="J39" s="691"/>
      <c r="K39" s="691"/>
      <c r="L39" s="691"/>
      <c r="M39" s="691"/>
    </row>
    <row r="40" spans="1:13" ht="22.5" customHeight="1">
      <c r="A40" s="795" t="s">
        <v>594</v>
      </c>
      <c r="B40" s="691"/>
      <c r="C40" s="691"/>
      <c r="D40" s="691"/>
      <c r="E40" s="691"/>
      <c r="F40" s="691"/>
      <c r="G40" s="691"/>
      <c r="H40" s="691"/>
      <c r="I40" s="691"/>
      <c r="J40" s="691"/>
      <c r="K40" s="691"/>
      <c r="L40" s="691"/>
      <c r="M40" s="691"/>
    </row>
    <row r="41" spans="1:13" ht="11.25" customHeight="1">
      <c r="A41" s="794" t="s">
        <v>521</v>
      </c>
      <c r="B41" s="686"/>
      <c r="C41" s="686"/>
      <c r="D41" s="686"/>
      <c r="E41" s="686"/>
      <c r="F41" s="686"/>
      <c r="G41" s="686"/>
      <c r="H41" s="686"/>
      <c r="I41" s="686"/>
      <c r="J41" s="686"/>
      <c r="K41" s="686"/>
      <c r="L41" s="686"/>
      <c r="M41" s="686"/>
    </row>
    <row r="42" spans="1:13" ht="11.25" customHeight="1">
      <c r="A42" s="794" t="s">
        <v>277</v>
      </c>
      <c r="B42" s="686"/>
      <c r="C42" s="686"/>
      <c r="D42" s="686"/>
      <c r="E42" s="686"/>
      <c r="F42" s="686"/>
      <c r="G42" s="686"/>
      <c r="H42" s="686"/>
      <c r="I42" s="686"/>
      <c r="J42" s="686"/>
      <c r="K42" s="686"/>
      <c r="L42" s="686"/>
      <c r="M42" s="686"/>
    </row>
    <row r="43" spans="1:13" ht="11.25" customHeight="1">
      <c r="A43" s="794" t="s">
        <v>484</v>
      </c>
      <c r="B43" s="686"/>
      <c r="C43" s="686"/>
      <c r="D43" s="686"/>
      <c r="E43" s="686"/>
      <c r="F43" s="686"/>
      <c r="G43" s="686"/>
      <c r="H43" s="686"/>
      <c r="I43" s="686"/>
      <c r="J43" s="686"/>
      <c r="K43" s="686"/>
      <c r="L43" s="686"/>
      <c r="M43" s="686"/>
    </row>
  </sheetData>
  <mergeCells count="20">
    <mergeCell ref="A43:M43"/>
    <mergeCell ref="A39:M39"/>
    <mergeCell ref="A38:M38"/>
    <mergeCell ref="A5:M5"/>
    <mergeCell ref="A2:M2"/>
    <mergeCell ref="A1:M1"/>
    <mergeCell ref="A40:M40"/>
    <mergeCell ref="A41:M41"/>
    <mergeCell ref="A42:M42"/>
    <mergeCell ref="C6:G6"/>
    <mergeCell ref="A35:M35"/>
    <mergeCell ref="A36:M36"/>
    <mergeCell ref="A37:M37"/>
    <mergeCell ref="A3:M3"/>
    <mergeCell ref="E7:G7"/>
    <mergeCell ref="I6:M6"/>
    <mergeCell ref="K7:M7"/>
    <mergeCell ref="A33:M33"/>
    <mergeCell ref="A34:M34"/>
    <mergeCell ref="A4:M4"/>
  </mergeCells>
  <pageMargins left="0.5" right="0.5" top="0.5" bottom="0.75" header="0.3" footer="0.3"/>
  <pageSetup orientation="portrait" cellComments="asDisplayed" r:id="rId1"/>
  <ignoredErrors>
    <ignoredError sqref="D25 D3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Normal="100" workbookViewId="0">
      <selection sqref="A1:M1"/>
    </sheetView>
  </sheetViews>
  <sheetFormatPr defaultColWidth="9.28515625" defaultRowHeight="11.25" customHeight="1"/>
  <cols>
    <col min="1" max="1" width="28" style="433" bestFit="1" customWidth="1"/>
    <col min="2" max="2" width="1.7109375" style="433" customWidth="1"/>
    <col min="3" max="3" width="6.7109375" style="433" customWidth="1"/>
    <col min="4" max="4" width="1.7109375" style="433" customWidth="1"/>
    <col min="5" max="5" width="6.7109375" style="433" customWidth="1"/>
    <col min="6" max="6" width="1.7109375" style="433" customWidth="1"/>
    <col min="7" max="7" width="6.7109375" style="433" customWidth="1"/>
    <col min="8" max="8" width="1.7109375" style="433" customWidth="1"/>
    <col min="9" max="9" width="6.7109375" style="433" customWidth="1"/>
    <col min="10" max="10" width="1.7109375" style="433" customWidth="1"/>
    <col min="11" max="11" width="6.7109375" style="433" customWidth="1"/>
    <col min="12" max="12" width="1.7109375" style="433" customWidth="1"/>
    <col min="13" max="13" width="6.7109375" style="433" customWidth="1"/>
    <col min="14" max="16384" width="9.28515625" style="433"/>
  </cols>
  <sheetData>
    <row r="1" spans="1:13" ht="11.25" customHeight="1">
      <c r="A1" s="800" t="s">
        <v>595</v>
      </c>
      <c r="B1" s="800"/>
      <c r="C1" s="800"/>
      <c r="D1" s="800"/>
      <c r="E1" s="800"/>
      <c r="F1" s="800"/>
      <c r="G1" s="800"/>
      <c r="H1" s="800"/>
      <c r="I1" s="800"/>
      <c r="J1" s="800"/>
      <c r="K1" s="800"/>
      <c r="L1" s="800"/>
      <c r="M1" s="800"/>
    </row>
    <row r="2" spans="1:13" ht="11.25" customHeight="1">
      <c r="A2" s="800" t="s">
        <v>596</v>
      </c>
      <c r="B2" s="800"/>
      <c r="C2" s="800"/>
      <c r="D2" s="800"/>
      <c r="E2" s="800"/>
      <c r="F2" s="800"/>
      <c r="G2" s="800"/>
      <c r="H2" s="800"/>
      <c r="I2" s="800"/>
      <c r="J2" s="800"/>
      <c r="K2" s="800"/>
      <c r="L2" s="800"/>
      <c r="M2" s="800"/>
    </row>
    <row r="3" spans="1:13" ht="11.25" customHeight="1">
      <c r="A3" s="800"/>
      <c r="B3" s="681"/>
      <c r="C3" s="681"/>
      <c r="D3" s="681"/>
      <c r="E3" s="681"/>
      <c r="F3" s="681"/>
      <c r="G3" s="681"/>
      <c r="H3" s="681"/>
      <c r="I3" s="681"/>
      <c r="J3" s="681"/>
      <c r="K3" s="681"/>
      <c r="L3" s="681"/>
      <c r="M3" s="681"/>
    </row>
    <row r="4" spans="1:13" ht="11.25" customHeight="1">
      <c r="A4" s="800" t="s">
        <v>433</v>
      </c>
      <c r="B4" s="800"/>
      <c r="C4" s="800"/>
      <c r="D4" s="800"/>
      <c r="E4" s="800"/>
      <c r="F4" s="800"/>
      <c r="G4" s="800"/>
      <c r="H4" s="800"/>
      <c r="I4" s="800"/>
      <c r="J4" s="800"/>
      <c r="K4" s="800"/>
      <c r="L4" s="800"/>
      <c r="M4" s="800"/>
    </row>
    <row r="5" spans="1:13" ht="11.25" customHeight="1">
      <c r="A5" s="801"/>
      <c r="B5" s="740"/>
      <c r="C5" s="740"/>
      <c r="D5" s="740"/>
      <c r="E5" s="740"/>
      <c r="F5" s="740"/>
      <c r="G5" s="740"/>
      <c r="H5" s="740"/>
      <c r="I5" s="740"/>
      <c r="J5" s="740"/>
      <c r="K5" s="740"/>
      <c r="L5" s="740"/>
      <c r="M5" s="740"/>
    </row>
    <row r="6" spans="1:13" ht="11.25" customHeight="1">
      <c r="A6" s="99"/>
      <c r="B6" s="99"/>
      <c r="C6" s="780" t="s">
        <v>6</v>
      </c>
      <c r="D6" s="780"/>
      <c r="E6" s="780"/>
      <c r="F6" s="780"/>
      <c r="G6" s="780"/>
      <c r="H6" s="127"/>
      <c r="I6" s="780" t="s">
        <v>7</v>
      </c>
      <c r="J6" s="780"/>
      <c r="K6" s="780"/>
      <c r="L6" s="780"/>
      <c r="M6" s="780"/>
    </row>
    <row r="7" spans="1:13" ht="11.25" customHeight="1">
      <c r="A7" s="304"/>
      <c r="B7" s="304"/>
      <c r="C7" s="128"/>
      <c r="D7" s="128"/>
      <c r="E7" s="777" t="s">
        <v>487</v>
      </c>
      <c r="F7" s="777"/>
      <c r="G7" s="777"/>
      <c r="H7" s="297"/>
      <c r="I7" s="128"/>
      <c r="J7" s="128"/>
      <c r="K7" s="777" t="s">
        <v>487</v>
      </c>
      <c r="L7" s="777"/>
      <c r="M7" s="777"/>
    </row>
    <row r="8" spans="1:13" ht="11.25" customHeight="1">
      <c r="A8" s="299" t="s">
        <v>434</v>
      </c>
      <c r="B8" s="305"/>
      <c r="C8" s="299" t="s">
        <v>13</v>
      </c>
      <c r="D8" s="299"/>
      <c r="E8" s="299" t="s">
        <v>488</v>
      </c>
      <c r="F8" s="299"/>
      <c r="G8" s="299" t="s">
        <v>597</v>
      </c>
      <c r="H8" s="299"/>
      <c r="I8" s="299" t="s">
        <v>13</v>
      </c>
      <c r="J8" s="299"/>
      <c r="K8" s="299" t="s">
        <v>488</v>
      </c>
      <c r="L8" s="299"/>
      <c r="M8" s="299" t="s">
        <v>597</v>
      </c>
    </row>
    <row r="9" spans="1:13" ht="11.25" customHeight="1">
      <c r="A9" s="434" t="s">
        <v>580</v>
      </c>
      <c r="B9" s="50"/>
      <c r="C9" s="2">
        <v>293</v>
      </c>
      <c r="D9" s="414"/>
      <c r="E9" s="2">
        <v>37547</v>
      </c>
      <c r="F9" s="414"/>
      <c r="G9" s="2">
        <v>38558</v>
      </c>
      <c r="H9" s="2"/>
      <c r="I9" s="2">
        <v>305</v>
      </c>
      <c r="J9" s="414"/>
      <c r="K9" s="2">
        <v>39924</v>
      </c>
      <c r="L9" s="414"/>
      <c r="M9" s="2">
        <v>40784</v>
      </c>
    </row>
    <row r="10" spans="1:13" ht="11.25" customHeight="1">
      <c r="A10" s="435" t="s">
        <v>581</v>
      </c>
      <c r="B10" s="50"/>
      <c r="C10" s="2">
        <v>36</v>
      </c>
      <c r="D10" s="414"/>
      <c r="E10" s="2">
        <v>3912</v>
      </c>
      <c r="F10" s="414"/>
      <c r="G10" s="2">
        <v>5230</v>
      </c>
      <c r="H10" s="2"/>
      <c r="I10" s="2">
        <v>27</v>
      </c>
      <c r="J10" s="414"/>
      <c r="K10" s="2">
        <v>2196</v>
      </c>
      <c r="L10" s="414"/>
      <c r="M10" s="2">
        <v>2808</v>
      </c>
    </row>
    <row r="11" spans="1:13" ht="11.25" customHeight="1">
      <c r="A11" s="435" t="s">
        <v>598</v>
      </c>
      <c r="B11" s="50"/>
      <c r="C11" s="2">
        <v>190</v>
      </c>
      <c r="D11" s="414"/>
      <c r="E11" s="2">
        <v>22453</v>
      </c>
      <c r="F11" s="414"/>
      <c r="G11" s="2">
        <v>30730</v>
      </c>
      <c r="H11" s="154"/>
      <c r="I11" s="2">
        <v>209</v>
      </c>
      <c r="J11" s="414"/>
      <c r="K11" s="2">
        <v>22947</v>
      </c>
      <c r="L11" s="414"/>
      <c r="M11" s="2">
        <v>29383</v>
      </c>
    </row>
    <row r="12" spans="1:13" ht="11.25" customHeight="1">
      <c r="A12" s="435" t="s">
        <v>599</v>
      </c>
      <c r="B12" s="50"/>
      <c r="C12" s="2">
        <v>182</v>
      </c>
      <c r="D12" s="414"/>
      <c r="E12" s="2">
        <v>19546</v>
      </c>
      <c r="F12" s="414"/>
      <c r="G12" s="2">
        <v>26332</v>
      </c>
      <c r="H12" s="2"/>
      <c r="I12" s="2">
        <v>130</v>
      </c>
      <c r="J12" s="414"/>
      <c r="K12" s="2">
        <v>13641</v>
      </c>
      <c r="L12" s="414"/>
      <c r="M12" s="2">
        <v>18435</v>
      </c>
    </row>
    <row r="13" spans="1:13" ht="11.25" customHeight="1">
      <c r="A13" s="291" t="s">
        <v>497</v>
      </c>
      <c r="C13" s="163" t="s">
        <v>96</v>
      </c>
      <c r="D13" s="414"/>
      <c r="E13" s="163" t="s">
        <v>96</v>
      </c>
      <c r="F13" s="414"/>
      <c r="G13" s="163" t="s">
        <v>96</v>
      </c>
      <c r="H13" s="414"/>
      <c r="I13" s="140">
        <v>124</v>
      </c>
      <c r="J13" s="414"/>
      <c r="K13" s="2">
        <v>7837</v>
      </c>
      <c r="L13" s="414"/>
      <c r="M13" s="2">
        <v>7912</v>
      </c>
    </row>
    <row r="14" spans="1:13" ht="12" customHeight="1">
      <c r="A14" s="412" t="s">
        <v>752</v>
      </c>
      <c r="B14" s="50"/>
      <c r="C14" s="2">
        <v>5</v>
      </c>
      <c r="D14" s="414"/>
      <c r="E14" s="2">
        <v>549</v>
      </c>
      <c r="F14" s="414"/>
      <c r="G14" s="2">
        <v>551</v>
      </c>
      <c r="H14" s="2"/>
      <c r="I14" s="163" t="s">
        <v>96</v>
      </c>
      <c r="J14" s="414"/>
      <c r="K14" s="163" t="s">
        <v>96</v>
      </c>
      <c r="L14" s="414"/>
      <c r="M14" s="163" t="s">
        <v>96</v>
      </c>
    </row>
    <row r="15" spans="1:13" ht="11.25" customHeight="1">
      <c r="A15" s="435" t="s">
        <v>509</v>
      </c>
      <c r="B15" s="50"/>
      <c r="C15" s="2">
        <v>277</v>
      </c>
      <c r="D15" s="414"/>
      <c r="E15" s="2">
        <v>29863</v>
      </c>
      <c r="F15" s="414"/>
      <c r="G15" s="2">
        <v>30785</v>
      </c>
      <c r="H15" s="2"/>
      <c r="I15" s="2">
        <v>211</v>
      </c>
      <c r="J15" s="414"/>
      <c r="K15" s="2">
        <v>31913</v>
      </c>
      <c r="L15" s="414"/>
      <c r="M15" s="2">
        <v>32889</v>
      </c>
    </row>
    <row r="16" spans="1:13" ht="11.25" customHeight="1">
      <c r="A16" s="435" t="s">
        <v>503</v>
      </c>
      <c r="C16" s="2">
        <v>95</v>
      </c>
      <c r="D16" s="414"/>
      <c r="E16" s="2">
        <v>9927</v>
      </c>
      <c r="F16" s="414"/>
      <c r="G16" s="2">
        <v>12481</v>
      </c>
      <c r="H16" s="5"/>
      <c r="I16" s="2">
        <v>100</v>
      </c>
      <c r="J16" s="414"/>
      <c r="K16" s="2">
        <v>10496</v>
      </c>
      <c r="L16" s="414"/>
      <c r="M16" s="2">
        <v>13381</v>
      </c>
    </row>
    <row r="17" spans="1:13" ht="11.25" customHeight="1">
      <c r="A17" s="435" t="s">
        <v>468</v>
      </c>
      <c r="B17" s="50"/>
      <c r="C17" s="2">
        <v>17</v>
      </c>
      <c r="D17" s="414"/>
      <c r="E17" s="2">
        <v>2012</v>
      </c>
      <c r="F17" s="414"/>
      <c r="G17" s="2">
        <v>2932</v>
      </c>
      <c r="H17" s="2"/>
      <c r="I17" s="2">
        <v>19</v>
      </c>
      <c r="J17" s="414"/>
      <c r="K17" s="2">
        <v>2652</v>
      </c>
      <c r="L17" s="414"/>
      <c r="M17" s="2">
        <v>3617</v>
      </c>
    </row>
    <row r="18" spans="1:13" ht="12.6" customHeight="1">
      <c r="A18" s="435" t="s">
        <v>753</v>
      </c>
      <c r="B18" s="50"/>
      <c r="C18" s="2">
        <v>173</v>
      </c>
      <c r="D18" s="414"/>
      <c r="E18" s="2">
        <v>15759</v>
      </c>
      <c r="F18" s="414"/>
      <c r="G18" s="2">
        <v>24759</v>
      </c>
      <c r="H18" s="2"/>
      <c r="I18" s="2">
        <v>264</v>
      </c>
      <c r="J18" s="414"/>
      <c r="K18" s="2">
        <v>26637</v>
      </c>
      <c r="L18" s="414"/>
      <c r="M18" s="2">
        <v>37164</v>
      </c>
    </row>
    <row r="19" spans="1:13" ht="11.25" customHeight="1">
      <c r="A19" s="436" t="s">
        <v>537</v>
      </c>
      <c r="B19" s="50"/>
      <c r="C19" s="169" t="s">
        <v>492</v>
      </c>
      <c r="D19" s="174" t="s">
        <v>28</v>
      </c>
      <c r="E19" s="4">
        <v>9</v>
      </c>
      <c r="F19" s="174" t="s">
        <v>28</v>
      </c>
      <c r="G19" s="4">
        <v>10</v>
      </c>
      <c r="H19" s="174" t="s">
        <v>28</v>
      </c>
      <c r="I19" s="437" t="s">
        <v>492</v>
      </c>
      <c r="J19" s="438"/>
      <c r="K19" s="4">
        <v>30</v>
      </c>
      <c r="L19" s="424"/>
      <c r="M19" s="4">
        <v>35</v>
      </c>
    </row>
    <row r="20" spans="1:13" ht="12" customHeight="1">
      <c r="A20" s="306" t="s">
        <v>600</v>
      </c>
      <c r="B20" s="11"/>
      <c r="C20" s="69">
        <v>1268</v>
      </c>
      <c r="D20" s="429"/>
      <c r="E20" s="69">
        <v>141576</v>
      </c>
      <c r="F20" s="429"/>
      <c r="G20" s="69">
        <v>172367</v>
      </c>
      <c r="H20" s="419"/>
      <c r="I20" s="69">
        <v>1389</v>
      </c>
      <c r="J20" s="429"/>
      <c r="K20" s="69">
        <v>158273</v>
      </c>
      <c r="L20" s="429"/>
      <c r="M20" s="69">
        <v>186409</v>
      </c>
    </row>
    <row r="21" spans="1:13" ht="11.25" customHeight="1">
      <c r="A21" s="307" t="s">
        <v>474</v>
      </c>
      <c r="B21" s="50"/>
      <c r="C21" s="439"/>
      <c r="D21" s="440"/>
      <c r="E21" s="439"/>
      <c r="F21" s="440"/>
      <c r="G21" s="439"/>
      <c r="H21" s="5"/>
      <c r="I21" s="439"/>
      <c r="J21" s="440"/>
      <c r="K21" s="439"/>
      <c r="L21" s="440"/>
      <c r="M21" s="439"/>
    </row>
    <row r="22" spans="1:13" ht="11.25" customHeight="1">
      <c r="A22" s="272" t="s">
        <v>509</v>
      </c>
      <c r="B22" s="50"/>
      <c r="C22" s="2">
        <v>10</v>
      </c>
      <c r="D22" s="414"/>
      <c r="E22" s="2">
        <v>1215</v>
      </c>
      <c r="F22" s="414"/>
      <c r="G22" s="2">
        <v>1571</v>
      </c>
      <c r="H22" s="2"/>
      <c r="I22" s="2">
        <v>12</v>
      </c>
      <c r="J22" s="414"/>
      <c r="K22" s="2">
        <v>1410</v>
      </c>
      <c r="L22" s="414"/>
      <c r="M22" s="2">
        <v>1830</v>
      </c>
    </row>
    <row r="23" spans="1:13" ht="11.25" customHeight="1">
      <c r="A23" s="272" t="s">
        <v>510</v>
      </c>
      <c r="B23" s="50"/>
      <c r="C23" s="169" t="s">
        <v>492</v>
      </c>
      <c r="D23" s="424"/>
      <c r="E23" s="4">
        <v>62</v>
      </c>
      <c r="F23" s="424"/>
      <c r="G23" s="4">
        <v>86</v>
      </c>
      <c r="H23" s="440"/>
      <c r="I23" s="140" t="s">
        <v>601</v>
      </c>
      <c r="J23" s="424"/>
      <c r="K23" s="4">
        <v>1386</v>
      </c>
      <c r="L23" s="424"/>
      <c r="M23" s="4">
        <v>1814</v>
      </c>
    </row>
    <row r="24" spans="1:13" ht="11.25" customHeight="1">
      <c r="A24" s="272" t="s">
        <v>543</v>
      </c>
      <c r="C24" s="163" t="s">
        <v>96</v>
      </c>
      <c r="D24" s="414"/>
      <c r="E24" s="163" t="s">
        <v>96</v>
      </c>
      <c r="F24" s="414"/>
      <c r="G24" s="163" t="s">
        <v>96</v>
      </c>
      <c r="H24" s="417"/>
      <c r="I24" s="437" t="s">
        <v>492</v>
      </c>
      <c r="J24" s="441"/>
      <c r="K24" s="179">
        <v>56</v>
      </c>
      <c r="L24" s="442"/>
      <c r="M24" s="179">
        <v>75</v>
      </c>
    </row>
    <row r="25" spans="1:13" ht="12" customHeight="1">
      <c r="A25" s="308" t="s">
        <v>600</v>
      </c>
      <c r="B25" s="50"/>
      <c r="C25" s="69">
        <v>10</v>
      </c>
      <c r="D25" s="429"/>
      <c r="E25" s="69">
        <v>1277</v>
      </c>
      <c r="F25" s="429"/>
      <c r="G25" s="69">
        <v>1657</v>
      </c>
      <c r="H25" s="69"/>
      <c r="I25" s="69">
        <v>22</v>
      </c>
      <c r="J25" s="429"/>
      <c r="K25" s="69">
        <v>2852</v>
      </c>
      <c r="L25" s="429"/>
      <c r="M25" s="69">
        <v>3719</v>
      </c>
    </row>
    <row r="26" spans="1:13" ht="12" customHeight="1">
      <c r="A26" s="306" t="s">
        <v>336</v>
      </c>
      <c r="B26" s="192"/>
      <c r="C26" s="179">
        <v>1278</v>
      </c>
      <c r="D26" s="442"/>
      <c r="E26" s="179">
        <v>142853</v>
      </c>
      <c r="F26" s="442"/>
      <c r="G26" s="179">
        <v>174024</v>
      </c>
      <c r="H26" s="230"/>
      <c r="I26" s="179">
        <v>1411</v>
      </c>
      <c r="J26" s="442"/>
      <c r="K26" s="179">
        <v>161126</v>
      </c>
      <c r="L26" s="442"/>
      <c r="M26" s="179">
        <v>190127</v>
      </c>
    </row>
    <row r="27" spans="1:13" s="443" customFormat="1" ht="11.25" customHeight="1">
      <c r="A27" s="802" t="s">
        <v>319</v>
      </c>
      <c r="B27" s="685"/>
      <c r="C27" s="685"/>
      <c r="D27" s="685"/>
      <c r="E27" s="685"/>
      <c r="F27" s="685"/>
      <c r="G27" s="685"/>
      <c r="H27" s="685"/>
      <c r="I27" s="685"/>
      <c r="J27" s="685"/>
      <c r="K27" s="685"/>
      <c r="L27" s="685"/>
      <c r="M27" s="685"/>
    </row>
    <row r="28" spans="1:13" s="443" customFormat="1" ht="22.5" customHeight="1">
      <c r="A28" s="790" t="s">
        <v>602</v>
      </c>
      <c r="B28" s="679"/>
      <c r="C28" s="679"/>
      <c r="D28" s="679"/>
      <c r="E28" s="679"/>
      <c r="F28" s="679"/>
      <c r="G28" s="679"/>
      <c r="H28" s="679"/>
      <c r="I28" s="679"/>
      <c r="J28" s="679"/>
      <c r="K28" s="679"/>
      <c r="L28" s="679"/>
      <c r="M28" s="679"/>
    </row>
    <row r="29" spans="1:13" s="443" customFormat="1" ht="22.5" customHeight="1">
      <c r="A29" s="790" t="s">
        <v>591</v>
      </c>
      <c r="B29" s="679"/>
      <c r="C29" s="679"/>
      <c r="D29" s="679"/>
      <c r="E29" s="679"/>
      <c r="F29" s="679"/>
      <c r="G29" s="679"/>
      <c r="H29" s="679"/>
      <c r="I29" s="679"/>
      <c r="J29" s="679"/>
      <c r="K29" s="679"/>
      <c r="L29" s="679"/>
      <c r="M29" s="679"/>
    </row>
    <row r="30" spans="1:13" s="443" customFormat="1" ht="22.5" customHeight="1">
      <c r="A30" s="790" t="s">
        <v>573</v>
      </c>
      <c r="B30" s="679"/>
      <c r="C30" s="679"/>
      <c r="D30" s="679"/>
      <c r="E30" s="679"/>
      <c r="F30" s="679"/>
      <c r="G30" s="679"/>
      <c r="H30" s="679"/>
      <c r="I30" s="679"/>
      <c r="J30" s="679"/>
      <c r="K30" s="679"/>
      <c r="L30" s="679"/>
      <c r="M30" s="679"/>
    </row>
    <row r="31" spans="1:13" s="443" customFormat="1" ht="33.75" customHeight="1">
      <c r="A31" s="790" t="s">
        <v>603</v>
      </c>
      <c r="B31" s="679"/>
      <c r="C31" s="679"/>
      <c r="D31" s="679"/>
      <c r="E31" s="679"/>
      <c r="F31" s="679"/>
      <c r="G31" s="679"/>
      <c r="H31" s="679"/>
      <c r="I31" s="679"/>
      <c r="J31" s="679"/>
      <c r="K31" s="679"/>
      <c r="L31" s="679"/>
      <c r="M31" s="679"/>
    </row>
    <row r="32" spans="1:13" s="443" customFormat="1" ht="11.25" customHeight="1">
      <c r="A32" s="804" t="s">
        <v>604</v>
      </c>
      <c r="B32" s="677"/>
      <c r="C32" s="677"/>
      <c r="D32" s="677"/>
      <c r="E32" s="677"/>
      <c r="F32" s="677"/>
      <c r="G32" s="677"/>
      <c r="H32" s="677"/>
      <c r="I32" s="677"/>
      <c r="J32" s="677"/>
      <c r="K32" s="677"/>
      <c r="L32" s="677"/>
      <c r="M32" s="677"/>
    </row>
    <row r="33" spans="1:13" s="443" customFormat="1" ht="11.25" customHeight="1">
      <c r="A33" s="803" t="s">
        <v>605</v>
      </c>
      <c r="B33" s="677"/>
      <c r="C33" s="677"/>
      <c r="D33" s="677"/>
      <c r="E33" s="677"/>
      <c r="F33" s="677"/>
      <c r="G33" s="677"/>
      <c r="H33" s="677"/>
      <c r="I33" s="677"/>
      <c r="J33" s="677"/>
      <c r="K33" s="677"/>
      <c r="L33" s="677"/>
      <c r="M33" s="677"/>
    </row>
    <row r="34" spans="1:13" s="443" customFormat="1" ht="11.25" customHeight="1">
      <c r="A34" s="794" t="s">
        <v>606</v>
      </c>
      <c r="B34" s="677"/>
      <c r="C34" s="677"/>
      <c r="D34" s="677"/>
      <c r="E34" s="677"/>
      <c r="F34" s="677"/>
      <c r="G34" s="677"/>
      <c r="H34" s="677"/>
      <c r="I34" s="677"/>
      <c r="J34" s="677"/>
      <c r="K34" s="677"/>
      <c r="L34" s="677"/>
      <c r="M34" s="677"/>
    </row>
    <row r="35" spans="1:13" s="443" customFormat="1" ht="11.25" customHeight="1">
      <c r="A35" s="686"/>
      <c r="B35" s="686"/>
      <c r="C35" s="686"/>
      <c r="D35" s="686"/>
      <c r="E35" s="686"/>
      <c r="F35" s="686"/>
      <c r="G35" s="686"/>
      <c r="H35" s="686"/>
      <c r="I35" s="686"/>
      <c r="J35" s="686"/>
      <c r="K35" s="686"/>
      <c r="L35" s="686"/>
      <c r="M35" s="686"/>
    </row>
    <row r="36" spans="1:13" s="443" customFormat="1" ht="11.25" customHeight="1">
      <c r="A36" s="794" t="s">
        <v>484</v>
      </c>
      <c r="B36" s="677"/>
      <c r="C36" s="677"/>
      <c r="D36" s="677"/>
      <c r="E36" s="677"/>
      <c r="F36" s="677"/>
      <c r="G36" s="677"/>
      <c r="H36" s="677"/>
      <c r="I36" s="677"/>
      <c r="J36" s="677"/>
      <c r="K36" s="677"/>
      <c r="L36" s="677"/>
      <c r="M36" s="677"/>
    </row>
  </sheetData>
  <mergeCells count="19">
    <mergeCell ref="A36:M36"/>
    <mergeCell ref="E7:G7"/>
    <mergeCell ref="K7:M7"/>
    <mergeCell ref="A27:M27"/>
    <mergeCell ref="A28:M28"/>
    <mergeCell ref="A29:M29"/>
    <mergeCell ref="A30:M30"/>
    <mergeCell ref="A31:M31"/>
    <mergeCell ref="A33:M33"/>
    <mergeCell ref="A32:M32"/>
    <mergeCell ref="A34:M34"/>
    <mergeCell ref="A35:M35"/>
    <mergeCell ref="C6:G6"/>
    <mergeCell ref="I6:M6"/>
    <mergeCell ref="A1:M1"/>
    <mergeCell ref="A2:M2"/>
    <mergeCell ref="A3:M3"/>
    <mergeCell ref="A4:M4"/>
    <mergeCell ref="A5:M5"/>
  </mergeCells>
  <pageMargins left="0.5" right="0.5" top="0.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100" workbookViewId="0">
      <selection sqref="A1:M1"/>
    </sheetView>
  </sheetViews>
  <sheetFormatPr defaultColWidth="8.7109375" defaultRowHeight="11.25" customHeight="1"/>
  <cols>
    <col min="1" max="1" width="26.28515625" style="407" bestFit="1" customWidth="1"/>
    <col min="2" max="2" width="1.7109375" style="407" customWidth="1"/>
    <col min="3" max="3" width="6" style="407" bestFit="1" customWidth="1"/>
    <col min="4" max="4" width="1.7109375" style="407" customWidth="1"/>
    <col min="5" max="5" width="6.5703125" style="407" bestFit="1" customWidth="1"/>
    <col min="6" max="6" width="1.7109375" style="407" customWidth="1"/>
    <col min="7" max="7" width="7" style="407" customWidth="1"/>
    <col min="8" max="8" width="1.7109375" style="407" customWidth="1"/>
    <col min="9" max="9" width="6" style="407" bestFit="1" customWidth="1"/>
    <col min="10" max="10" width="1.7109375" style="407" customWidth="1"/>
    <col min="11" max="11" width="6.5703125" style="407" bestFit="1" customWidth="1"/>
    <col min="12" max="12" width="1.7109375" style="407" customWidth="1"/>
    <col min="13" max="13" width="7.140625" style="407" customWidth="1"/>
    <col min="14" max="16384" width="8.7109375" style="407"/>
  </cols>
  <sheetData>
    <row r="1" spans="1:16" ht="11.25" customHeight="1">
      <c r="A1" s="809" t="s">
        <v>607</v>
      </c>
      <c r="B1" s="681"/>
      <c r="C1" s="681"/>
      <c r="D1" s="681"/>
      <c r="E1" s="681"/>
      <c r="F1" s="681"/>
      <c r="G1" s="681"/>
      <c r="H1" s="681"/>
      <c r="I1" s="681"/>
      <c r="J1" s="681"/>
      <c r="K1" s="681"/>
      <c r="L1" s="681"/>
      <c r="M1" s="681"/>
    </row>
    <row r="2" spans="1:16" ht="11.25" customHeight="1">
      <c r="A2" s="809" t="s">
        <v>608</v>
      </c>
      <c r="B2" s="681"/>
      <c r="C2" s="681"/>
      <c r="D2" s="681"/>
      <c r="E2" s="681"/>
      <c r="F2" s="681"/>
      <c r="G2" s="681"/>
      <c r="H2" s="681"/>
      <c r="I2" s="681"/>
      <c r="J2" s="681"/>
      <c r="K2" s="681"/>
      <c r="L2" s="681"/>
      <c r="M2" s="681"/>
    </row>
    <row r="3" spans="1:16" ht="11.25" customHeight="1">
      <c r="A3" s="809"/>
      <c r="B3" s="681"/>
      <c r="C3" s="681"/>
      <c r="D3" s="681"/>
      <c r="E3" s="681"/>
      <c r="F3" s="681"/>
      <c r="G3" s="681"/>
      <c r="H3" s="681"/>
      <c r="I3" s="681"/>
      <c r="J3" s="681"/>
      <c r="K3" s="681"/>
      <c r="L3" s="681"/>
      <c r="M3" s="681"/>
    </row>
    <row r="4" spans="1:16" ht="11.25" customHeight="1">
      <c r="A4" s="809" t="s">
        <v>433</v>
      </c>
      <c r="B4" s="681"/>
      <c r="C4" s="681"/>
      <c r="D4" s="681"/>
      <c r="E4" s="681"/>
      <c r="F4" s="681"/>
      <c r="G4" s="681"/>
      <c r="H4" s="681"/>
      <c r="I4" s="681"/>
      <c r="J4" s="681"/>
      <c r="K4" s="681"/>
      <c r="L4" s="681"/>
      <c r="M4" s="681"/>
      <c r="P4" s="312"/>
    </row>
    <row r="5" spans="1:16" ht="11.25" customHeight="1">
      <c r="A5" s="809"/>
      <c r="B5" s="681"/>
      <c r="C5" s="681"/>
      <c r="D5" s="681"/>
      <c r="E5" s="681"/>
      <c r="F5" s="681"/>
      <c r="G5" s="681"/>
      <c r="H5" s="681"/>
      <c r="I5" s="681"/>
      <c r="J5" s="681"/>
      <c r="K5" s="681"/>
      <c r="L5" s="681"/>
      <c r="M5" s="681"/>
      <c r="P5" s="312"/>
    </row>
    <row r="6" spans="1:16" ht="11.25" customHeight="1">
      <c r="A6" s="127"/>
      <c r="B6" s="127"/>
      <c r="C6" s="780" t="s">
        <v>6</v>
      </c>
      <c r="D6" s="780"/>
      <c r="E6" s="780"/>
      <c r="F6" s="780"/>
      <c r="G6" s="780"/>
      <c r="H6" s="408"/>
      <c r="I6" s="780" t="s">
        <v>7</v>
      </c>
      <c r="J6" s="780"/>
      <c r="K6" s="780"/>
      <c r="L6" s="780"/>
      <c r="M6" s="780"/>
      <c r="P6" s="312"/>
    </row>
    <row r="7" spans="1:16" ht="11.25" customHeight="1">
      <c r="A7" s="128"/>
      <c r="B7" s="128"/>
      <c r="C7" s="107"/>
      <c r="D7" s="107"/>
      <c r="E7" s="777" t="s">
        <v>487</v>
      </c>
      <c r="F7" s="777"/>
      <c r="G7" s="777"/>
      <c r="H7" s="410"/>
      <c r="I7" s="107"/>
      <c r="J7" s="107"/>
      <c r="K7" s="777" t="s">
        <v>487</v>
      </c>
      <c r="L7" s="777"/>
      <c r="M7" s="777"/>
      <c r="P7" s="312"/>
    </row>
    <row r="8" spans="1:16" s="411" customFormat="1" ht="11.25" customHeight="1">
      <c r="A8" s="267" t="s">
        <v>434</v>
      </c>
      <c r="B8" s="267"/>
      <c r="C8" s="299" t="s">
        <v>13</v>
      </c>
      <c r="D8" s="299"/>
      <c r="E8" s="299" t="s">
        <v>488</v>
      </c>
      <c r="F8" s="299"/>
      <c r="G8" s="299" t="s">
        <v>489</v>
      </c>
      <c r="H8" s="246"/>
      <c r="I8" s="299" t="s">
        <v>13</v>
      </c>
      <c r="J8" s="299"/>
      <c r="K8" s="299" t="s">
        <v>488</v>
      </c>
      <c r="L8" s="299"/>
      <c r="M8" s="299" t="s">
        <v>489</v>
      </c>
      <c r="P8" s="312"/>
    </row>
    <row r="9" spans="1:16" ht="12" customHeight="1">
      <c r="A9" s="412" t="s">
        <v>751</v>
      </c>
      <c r="B9" s="413"/>
      <c r="C9" s="2">
        <v>673</v>
      </c>
      <c r="D9" s="153"/>
      <c r="E9" s="2">
        <v>52468</v>
      </c>
      <c r="F9" s="153"/>
      <c r="G9" s="2">
        <v>52791</v>
      </c>
      <c r="H9" s="153"/>
      <c r="I9" s="2">
        <v>679</v>
      </c>
      <c r="J9" s="414"/>
      <c r="K9" s="2">
        <v>52845</v>
      </c>
      <c r="L9" s="414"/>
      <c r="M9" s="2">
        <v>53161</v>
      </c>
      <c r="N9" s="409"/>
      <c r="P9" s="312"/>
    </row>
    <row r="10" spans="1:16" ht="11.25" customHeight="1">
      <c r="A10" s="412" t="s">
        <v>581</v>
      </c>
      <c r="B10" s="413"/>
      <c r="C10" s="2">
        <v>5</v>
      </c>
      <c r="D10" s="153"/>
      <c r="E10" s="2">
        <v>701</v>
      </c>
      <c r="F10" s="153"/>
      <c r="G10" s="2">
        <v>803</v>
      </c>
      <c r="H10" s="153"/>
      <c r="I10" s="2">
        <v>6</v>
      </c>
      <c r="J10" s="414"/>
      <c r="K10" s="2">
        <v>1569</v>
      </c>
      <c r="L10" s="414"/>
      <c r="M10" s="2">
        <v>1673</v>
      </c>
      <c r="P10" s="312"/>
    </row>
    <row r="11" spans="1:16" ht="11.25" customHeight="1">
      <c r="A11" s="412" t="s">
        <v>495</v>
      </c>
      <c r="B11" s="413"/>
      <c r="C11" s="415" t="s">
        <v>528</v>
      </c>
      <c r="D11" s="416"/>
      <c r="E11" s="141">
        <v>48</v>
      </c>
      <c r="F11" s="416"/>
      <c r="G11" s="141">
        <v>65</v>
      </c>
      <c r="H11" s="153"/>
      <c r="I11" s="157" t="s">
        <v>96</v>
      </c>
      <c r="J11" s="417"/>
      <c r="K11" s="157" t="s">
        <v>96</v>
      </c>
      <c r="L11" s="417"/>
      <c r="M11" s="157" t="s">
        <v>96</v>
      </c>
      <c r="P11" s="312"/>
    </row>
    <row r="12" spans="1:16" ht="11.25" customHeight="1">
      <c r="A12" s="291" t="s">
        <v>496</v>
      </c>
      <c r="B12" s="413"/>
      <c r="C12" s="141">
        <v>72</v>
      </c>
      <c r="D12" s="416"/>
      <c r="E12" s="141">
        <v>24833</v>
      </c>
      <c r="F12" s="416"/>
      <c r="G12" s="141">
        <v>24877</v>
      </c>
      <c r="H12" s="153"/>
      <c r="I12" s="141">
        <v>116</v>
      </c>
      <c r="J12" s="417"/>
      <c r="K12" s="141">
        <v>39814</v>
      </c>
      <c r="L12" s="417"/>
      <c r="M12" s="141">
        <v>39910</v>
      </c>
      <c r="P12" s="312"/>
    </row>
    <row r="13" spans="1:16" ht="11.25" customHeight="1">
      <c r="A13" s="412" t="s">
        <v>497</v>
      </c>
      <c r="B13" s="413"/>
      <c r="C13" s="2">
        <v>104</v>
      </c>
      <c r="D13" s="153"/>
      <c r="E13" s="2">
        <v>5686</v>
      </c>
      <c r="F13" s="153"/>
      <c r="G13" s="2">
        <v>5686</v>
      </c>
      <c r="H13" s="153"/>
      <c r="I13" s="157" t="s">
        <v>96</v>
      </c>
      <c r="J13" s="417"/>
      <c r="K13" s="157" t="s">
        <v>96</v>
      </c>
      <c r="L13" s="417"/>
      <c r="M13" s="157" t="s">
        <v>96</v>
      </c>
      <c r="P13" s="312"/>
    </row>
    <row r="14" spans="1:16" ht="11.25" customHeight="1">
      <c r="A14" s="412" t="s">
        <v>512</v>
      </c>
      <c r="C14" s="2">
        <v>355</v>
      </c>
      <c r="D14" s="153"/>
      <c r="E14" s="2">
        <v>17053</v>
      </c>
      <c r="F14" s="153"/>
      <c r="G14" s="2">
        <v>18834</v>
      </c>
      <c r="H14" s="153"/>
      <c r="I14" s="2">
        <v>167</v>
      </c>
      <c r="J14" s="414"/>
      <c r="K14" s="2">
        <v>9437</v>
      </c>
      <c r="L14" s="414"/>
      <c r="M14" s="2">
        <v>11631</v>
      </c>
      <c r="P14" s="312"/>
    </row>
    <row r="15" spans="1:16" ht="11.25" customHeight="1">
      <c r="A15" s="412" t="s">
        <v>543</v>
      </c>
      <c r="C15" s="157" t="s">
        <v>96</v>
      </c>
      <c r="D15" s="153"/>
      <c r="E15" s="163" t="s">
        <v>96</v>
      </c>
      <c r="F15" s="153"/>
      <c r="G15" s="163" t="s">
        <v>96</v>
      </c>
      <c r="H15" s="153"/>
      <c r="I15" s="415" t="s">
        <v>528</v>
      </c>
      <c r="J15" s="414"/>
      <c r="K15" s="141">
        <v>21</v>
      </c>
      <c r="L15" s="414"/>
      <c r="M15" s="141">
        <v>23</v>
      </c>
      <c r="P15" s="312"/>
    </row>
    <row r="16" spans="1:16" ht="12" customHeight="1">
      <c r="A16" s="300" t="s">
        <v>609</v>
      </c>
      <c r="B16" s="418"/>
      <c r="C16" s="69">
        <v>1209</v>
      </c>
      <c r="D16" s="419"/>
      <c r="E16" s="69">
        <v>100789</v>
      </c>
      <c r="F16" s="419"/>
      <c r="G16" s="69">
        <v>103056</v>
      </c>
      <c r="H16" s="419"/>
      <c r="I16" s="69">
        <v>967</v>
      </c>
      <c r="J16" s="420"/>
      <c r="K16" s="69">
        <v>103685</v>
      </c>
      <c r="L16" s="420"/>
      <c r="M16" s="69">
        <v>106398</v>
      </c>
      <c r="N16" s="421"/>
      <c r="P16" s="312"/>
    </row>
    <row r="17" spans="1:16" ht="11.25" customHeight="1">
      <c r="A17" s="301" t="s">
        <v>610</v>
      </c>
      <c r="B17" s="418"/>
      <c r="C17" s="4"/>
      <c r="D17" s="422"/>
      <c r="E17" s="4"/>
      <c r="F17" s="422"/>
      <c r="G17" s="4"/>
      <c r="H17" s="423"/>
      <c r="I17" s="4"/>
      <c r="J17" s="424"/>
      <c r="K17" s="4"/>
      <c r="L17" s="424"/>
      <c r="M17" s="4"/>
      <c r="P17" s="312"/>
    </row>
    <row r="18" spans="1:16" ht="11.25" customHeight="1">
      <c r="A18" s="425" t="s">
        <v>443</v>
      </c>
      <c r="C18" s="141">
        <v>7</v>
      </c>
      <c r="D18" s="416"/>
      <c r="E18" s="141">
        <v>475</v>
      </c>
      <c r="F18" s="416"/>
      <c r="G18" s="141">
        <v>475</v>
      </c>
      <c r="H18" s="153"/>
      <c r="I18" s="157" t="s">
        <v>96</v>
      </c>
      <c r="J18" s="417"/>
      <c r="K18" s="157" t="s">
        <v>96</v>
      </c>
      <c r="L18" s="417"/>
      <c r="M18" s="157" t="s">
        <v>96</v>
      </c>
      <c r="P18" s="312"/>
    </row>
    <row r="19" spans="1:16" ht="11.25" customHeight="1">
      <c r="A19" s="425" t="s">
        <v>503</v>
      </c>
      <c r="C19" s="157" t="s">
        <v>96</v>
      </c>
      <c r="D19" s="417"/>
      <c r="E19" s="157" t="s">
        <v>96</v>
      </c>
      <c r="F19" s="417"/>
      <c r="G19" s="157" t="s">
        <v>96</v>
      </c>
      <c r="H19" s="153"/>
      <c r="I19" s="2">
        <v>44</v>
      </c>
      <c r="J19" s="414"/>
      <c r="K19" s="2">
        <v>2251</v>
      </c>
      <c r="L19" s="414"/>
      <c r="M19" s="2">
        <v>2251</v>
      </c>
      <c r="P19" s="312"/>
    </row>
    <row r="20" spans="1:16" ht="11.25" customHeight="1">
      <c r="A20" s="425" t="s">
        <v>512</v>
      </c>
      <c r="B20" s="413"/>
      <c r="C20" s="284" t="s">
        <v>96</v>
      </c>
      <c r="D20" s="426"/>
      <c r="E20" s="284" t="s">
        <v>96</v>
      </c>
      <c r="F20" s="426"/>
      <c r="G20" s="284" t="s">
        <v>96</v>
      </c>
      <c r="H20" s="427"/>
      <c r="I20" s="141">
        <v>222</v>
      </c>
      <c r="J20" s="417"/>
      <c r="K20" s="141">
        <v>10880</v>
      </c>
      <c r="L20" s="417"/>
      <c r="M20" s="141">
        <v>10880</v>
      </c>
      <c r="P20" s="312"/>
    </row>
    <row r="21" spans="1:16" ht="12" customHeight="1">
      <c r="A21" s="302" t="s">
        <v>611</v>
      </c>
      <c r="B21" s="418"/>
      <c r="C21" s="178">
        <v>7</v>
      </c>
      <c r="D21" s="428"/>
      <c r="E21" s="178">
        <v>475</v>
      </c>
      <c r="F21" s="428"/>
      <c r="G21" s="178">
        <v>475</v>
      </c>
      <c r="H21" s="419"/>
      <c r="I21" s="69">
        <v>266</v>
      </c>
      <c r="J21" s="429"/>
      <c r="K21" s="69">
        <v>13131</v>
      </c>
      <c r="L21" s="429"/>
      <c r="M21" s="69">
        <v>13131</v>
      </c>
      <c r="P21" s="312"/>
    </row>
    <row r="22" spans="1:16" ht="12" customHeight="1">
      <c r="A22" s="303" t="s">
        <v>612</v>
      </c>
      <c r="B22" s="430"/>
      <c r="C22" s="179">
        <v>1217</v>
      </c>
      <c r="D22" s="230"/>
      <c r="E22" s="179">
        <v>101264</v>
      </c>
      <c r="F22" s="230"/>
      <c r="G22" s="179">
        <v>103531</v>
      </c>
      <c r="H22" s="230"/>
      <c r="I22" s="179">
        <v>1233</v>
      </c>
      <c r="J22" s="431"/>
      <c r="K22" s="179">
        <v>116816</v>
      </c>
      <c r="L22" s="431"/>
      <c r="M22" s="179">
        <v>119529</v>
      </c>
      <c r="P22" s="312"/>
    </row>
    <row r="23" spans="1:16" ht="11.25" customHeight="1">
      <c r="A23" s="802" t="s">
        <v>100</v>
      </c>
      <c r="B23" s="685"/>
      <c r="C23" s="685"/>
      <c r="D23" s="685"/>
      <c r="E23" s="685"/>
      <c r="F23" s="685"/>
      <c r="G23" s="685"/>
      <c r="H23" s="685"/>
      <c r="I23" s="685"/>
      <c r="J23" s="685"/>
      <c r="K23" s="685"/>
      <c r="L23" s="685"/>
      <c r="M23" s="685"/>
      <c r="P23" s="312"/>
    </row>
    <row r="24" spans="1:16" ht="22.5" customHeight="1">
      <c r="A24" s="807" t="s">
        <v>613</v>
      </c>
      <c r="B24" s="679"/>
      <c r="C24" s="679"/>
      <c r="D24" s="679"/>
      <c r="E24" s="679"/>
      <c r="F24" s="679"/>
      <c r="G24" s="679"/>
      <c r="H24" s="679"/>
      <c r="I24" s="679"/>
      <c r="J24" s="679"/>
      <c r="K24" s="679"/>
      <c r="L24" s="679"/>
      <c r="M24" s="679"/>
      <c r="P24" s="312"/>
    </row>
    <row r="25" spans="1:16" ht="22.5" customHeight="1">
      <c r="A25" s="808" t="s">
        <v>515</v>
      </c>
      <c r="B25" s="679"/>
      <c r="C25" s="679"/>
      <c r="D25" s="679"/>
      <c r="E25" s="679"/>
      <c r="F25" s="679"/>
      <c r="G25" s="679"/>
      <c r="H25" s="679"/>
      <c r="I25" s="679"/>
      <c r="J25" s="679"/>
      <c r="K25" s="679"/>
      <c r="L25" s="679"/>
      <c r="M25" s="679"/>
      <c r="P25" s="432"/>
    </row>
    <row r="26" spans="1:16" ht="22.5" customHeight="1">
      <c r="A26" s="808" t="s">
        <v>573</v>
      </c>
      <c r="B26" s="679"/>
      <c r="C26" s="679"/>
      <c r="D26" s="679"/>
      <c r="E26" s="679"/>
      <c r="F26" s="679"/>
      <c r="G26" s="679"/>
      <c r="H26" s="679"/>
      <c r="I26" s="679"/>
      <c r="J26" s="679"/>
      <c r="K26" s="679"/>
      <c r="L26" s="679"/>
      <c r="M26" s="679"/>
    </row>
    <row r="27" spans="1:16" ht="11.25" customHeight="1">
      <c r="A27" s="805" t="s">
        <v>614</v>
      </c>
      <c r="B27" s="677"/>
      <c r="C27" s="677"/>
      <c r="D27" s="677"/>
      <c r="E27" s="677"/>
      <c r="F27" s="677"/>
      <c r="G27" s="677"/>
      <c r="H27" s="677"/>
      <c r="I27" s="677"/>
      <c r="J27" s="677"/>
      <c r="K27" s="677"/>
      <c r="L27" s="677"/>
      <c r="M27" s="677"/>
    </row>
    <row r="28" spans="1:16" ht="11.25" customHeight="1">
      <c r="A28" s="805" t="s">
        <v>575</v>
      </c>
      <c r="B28" s="677"/>
      <c r="C28" s="677"/>
      <c r="D28" s="677"/>
      <c r="E28" s="677"/>
      <c r="F28" s="677"/>
      <c r="G28" s="677"/>
      <c r="H28" s="677"/>
      <c r="I28" s="677"/>
      <c r="J28" s="677"/>
      <c r="K28" s="677"/>
      <c r="L28" s="677"/>
      <c r="M28" s="677"/>
    </row>
    <row r="29" spans="1:16" ht="11.25" customHeight="1">
      <c r="A29" s="806" t="s">
        <v>615</v>
      </c>
      <c r="B29" s="677"/>
      <c r="C29" s="677"/>
      <c r="D29" s="677"/>
      <c r="E29" s="677"/>
      <c r="F29" s="677"/>
      <c r="G29" s="677"/>
      <c r="H29" s="677"/>
      <c r="I29" s="677"/>
      <c r="J29" s="677"/>
      <c r="K29" s="677"/>
      <c r="L29" s="677"/>
      <c r="M29" s="677"/>
    </row>
    <row r="30" spans="1:16" ht="11.25" customHeight="1">
      <c r="A30" s="805"/>
      <c r="B30" s="677"/>
      <c r="C30" s="677"/>
      <c r="D30" s="677"/>
      <c r="E30" s="677"/>
      <c r="F30" s="677"/>
      <c r="G30" s="677"/>
      <c r="H30" s="677"/>
      <c r="I30" s="677"/>
      <c r="J30" s="677"/>
      <c r="K30" s="677"/>
      <c r="L30" s="677"/>
      <c r="M30" s="677"/>
    </row>
    <row r="31" spans="1:16" ht="11.25" customHeight="1">
      <c r="A31" s="806" t="s">
        <v>484</v>
      </c>
      <c r="B31" s="677"/>
      <c r="C31" s="677"/>
      <c r="D31" s="677"/>
      <c r="E31" s="677"/>
      <c r="F31" s="677"/>
      <c r="G31" s="677"/>
      <c r="H31" s="677"/>
      <c r="I31" s="677"/>
      <c r="J31" s="677"/>
      <c r="K31" s="677"/>
      <c r="L31" s="677"/>
      <c r="M31" s="677"/>
    </row>
    <row r="32" spans="1:16" ht="11.25" customHeight="1">
      <c r="J32" s="38"/>
      <c r="K32" s="38"/>
      <c r="L32" s="599"/>
      <c r="M32" s="599"/>
    </row>
    <row r="33" spans="1:13" ht="11.25" customHeight="1">
      <c r="L33" s="38"/>
      <c r="M33" s="38"/>
    </row>
    <row r="34" spans="1:13" ht="11.25" customHeight="1">
      <c r="A34" s="312"/>
    </row>
    <row r="35" spans="1:13" ht="11.25" customHeight="1">
      <c r="A35" s="37"/>
    </row>
    <row r="36" spans="1:13" ht="11.25" customHeight="1">
      <c r="A36" s="37"/>
    </row>
  </sheetData>
  <mergeCells count="18">
    <mergeCell ref="A1:M1"/>
    <mergeCell ref="A2:M2"/>
    <mergeCell ref="A3:M3"/>
    <mergeCell ref="A4:M4"/>
    <mergeCell ref="A5:M5"/>
    <mergeCell ref="A29:M29"/>
    <mergeCell ref="C6:G6"/>
    <mergeCell ref="I6:M6"/>
    <mergeCell ref="E7:G7"/>
    <mergeCell ref="K7:M7"/>
    <mergeCell ref="A23:M23"/>
    <mergeCell ref="A30:M30"/>
    <mergeCell ref="A31:M31"/>
    <mergeCell ref="A24:M24"/>
    <mergeCell ref="A25:M25"/>
    <mergeCell ref="A26:M26"/>
    <mergeCell ref="A28:M28"/>
    <mergeCell ref="A27:M27"/>
  </mergeCells>
  <pageMargins left="0.5" right="0.5" top="0.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9"/>
  <sheetViews>
    <sheetView zoomScaleNormal="100" workbookViewId="0">
      <selection sqref="A1:L1"/>
    </sheetView>
  </sheetViews>
  <sheetFormatPr defaultColWidth="9.85546875" defaultRowHeight="11.25"/>
  <cols>
    <col min="1" max="1" width="22.42578125" style="405" customWidth="1"/>
    <col min="2" max="2" width="1.7109375" style="395" customWidth="1"/>
    <col min="3" max="3" width="8.28515625" style="406" customWidth="1"/>
    <col min="4" max="4" width="1.7109375" style="397" customWidth="1"/>
    <col min="5" max="5" width="8.28515625" style="406" customWidth="1"/>
    <col min="6" max="6" width="2.85546875" style="397" customWidth="1"/>
    <col min="7" max="7" width="8.28515625" style="406" customWidth="1"/>
    <col min="8" max="8" width="2.85546875" style="397" customWidth="1"/>
    <col min="9" max="9" width="8.28515625" style="406" customWidth="1"/>
    <col min="10" max="10" width="2.85546875" style="397" customWidth="1"/>
    <col min="11" max="11" width="8.28515625" style="406" customWidth="1"/>
    <col min="12" max="12" width="1.7109375" style="397" customWidth="1"/>
    <col min="13" max="16384" width="9.85546875" style="390"/>
  </cols>
  <sheetData>
    <row r="1" spans="1:12" ht="11.25" customHeight="1">
      <c r="A1" s="811" t="s">
        <v>616</v>
      </c>
      <c r="B1" s="811"/>
      <c r="C1" s="811"/>
      <c r="D1" s="811"/>
      <c r="E1" s="811"/>
      <c r="F1" s="811"/>
      <c r="G1" s="811"/>
      <c r="H1" s="811"/>
      <c r="I1" s="811"/>
      <c r="J1" s="811"/>
      <c r="K1" s="811"/>
      <c r="L1" s="811"/>
    </row>
    <row r="2" spans="1:12" ht="11.25" customHeight="1">
      <c r="A2" s="811" t="s">
        <v>704</v>
      </c>
      <c r="B2" s="811"/>
      <c r="C2" s="811"/>
      <c r="D2" s="811"/>
      <c r="E2" s="811"/>
      <c r="F2" s="811"/>
      <c r="G2" s="811"/>
      <c r="H2" s="811"/>
      <c r="I2" s="811"/>
      <c r="J2" s="811"/>
      <c r="K2" s="811"/>
      <c r="L2" s="811"/>
    </row>
    <row r="3" spans="1:12" ht="11.25" customHeight="1">
      <c r="A3" s="814"/>
      <c r="B3" s="814"/>
      <c r="C3" s="814"/>
      <c r="D3" s="814"/>
      <c r="E3" s="814"/>
      <c r="F3" s="814"/>
      <c r="G3" s="814"/>
      <c r="H3" s="814"/>
      <c r="I3" s="814"/>
      <c r="J3" s="814"/>
      <c r="K3" s="814"/>
      <c r="L3" s="814"/>
    </row>
    <row r="4" spans="1:12" ht="11.25" customHeight="1">
      <c r="A4" s="811" t="s">
        <v>136</v>
      </c>
      <c r="B4" s="811"/>
      <c r="C4" s="811"/>
      <c r="D4" s="811"/>
      <c r="E4" s="811"/>
      <c r="F4" s="811"/>
      <c r="G4" s="811"/>
      <c r="H4" s="811"/>
      <c r="I4" s="811"/>
      <c r="J4" s="811"/>
      <c r="K4" s="811"/>
      <c r="L4" s="811"/>
    </row>
    <row r="5" spans="1:12" ht="11.25" customHeight="1">
      <c r="A5" s="815"/>
      <c r="B5" s="816"/>
      <c r="C5" s="816"/>
      <c r="D5" s="816"/>
      <c r="E5" s="816"/>
      <c r="F5" s="816"/>
      <c r="G5" s="816"/>
      <c r="H5" s="816"/>
      <c r="I5" s="816"/>
      <c r="J5" s="816"/>
      <c r="K5" s="816"/>
      <c r="L5" s="816"/>
    </row>
    <row r="6" spans="1:12" ht="11.25" customHeight="1">
      <c r="A6" s="391" t="s">
        <v>434</v>
      </c>
      <c r="B6" s="391"/>
      <c r="C6" s="392">
        <v>2014</v>
      </c>
      <c r="D6" s="393"/>
      <c r="E6" s="392">
        <v>2015</v>
      </c>
      <c r="F6" s="393"/>
      <c r="G6" s="392">
        <v>2016</v>
      </c>
      <c r="H6" s="393"/>
      <c r="I6" s="392">
        <v>2017</v>
      </c>
      <c r="J6" s="393"/>
      <c r="K6" s="392">
        <v>2018</v>
      </c>
      <c r="L6" s="393"/>
    </row>
    <row r="7" spans="1:12" ht="11.25" customHeight="1">
      <c r="A7" s="394" t="s">
        <v>617</v>
      </c>
      <c r="C7" s="396">
        <v>87</v>
      </c>
      <c r="E7" s="396">
        <v>70</v>
      </c>
      <c r="G7" s="396">
        <v>101</v>
      </c>
      <c r="I7" s="396">
        <v>180</v>
      </c>
      <c r="K7" s="396">
        <v>110</v>
      </c>
    </row>
    <row r="8" spans="1:12" ht="11.25" customHeight="1">
      <c r="A8" s="398" t="s">
        <v>618</v>
      </c>
      <c r="C8" s="396">
        <v>1740</v>
      </c>
      <c r="E8" s="396">
        <v>1980</v>
      </c>
      <c r="G8" s="396">
        <v>2000</v>
      </c>
      <c r="H8" s="397" t="s">
        <v>619</v>
      </c>
      <c r="I8" s="396">
        <v>2000</v>
      </c>
      <c r="J8" s="397" t="s">
        <v>619</v>
      </c>
      <c r="K8" s="396">
        <v>2000</v>
      </c>
      <c r="L8" s="397" t="s">
        <v>619</v>
      </c>
    </row>
    <row r="9" spans="1:12" ht="11.25" customHeight="1">
      <c r="A9" s="398" t="s">
        <v>620</v>
      </c>
      <c r="C9" s="396">
        <v>19260</v>
      </c>
      <c r="D9" s="397" t="s">
        <v>28</v>
      </c>
      <c r="E9" s="396">
        <v>20250</v>
      </c>
      <c r="F9" s="397" t="s">
        <v>28</v>
      </c>
      <c r="G9" s="396">
        <v>23500</v>
      </c>
      <c r="H9" s="397" t="s">
        <v>621</v>
      </c>
      <c r="I9" s="396">
        <v>26900</v>
      </c>
      <c r="J9" s="397" t="s">
        <v>619</v>
      </c>
      <c r="K9" s="396">
        <v>27000</v>
      </c>
      <c r="L9" s="397" t="s">
        <v>619</v>
      </c>
    </row>
    <row r="10" spans="1:12" ht="11.25" customHeight="1">
      <c r="A10" s="398" t="s">
        <v>622</v>
      </c>
      <c r="C10" s="396">
        <v>5100</v>
      </c>
      <c r="E10" s="396">
        <v>5240</v>
      </c>
      <c r="F10" s="397" t="s">
        <v>28</v>
      </c>
      <c r="G10" s="396">
        <v>4500</v>
      </c>
      <c r="H10" s="397" t="s">
        <v>621</v>
      </c>
      <c r="I10" s="396">
        <v>460</v>
      </c>
      <c r="J10" s="397" t="s">
        <v>621</v>
      </c>
      <c r="K10" s="396">
        <v>5000</v>
      </c>
      <c r="L10" s="397" t="s">
        <v>619</v>
      </c>
    </row>
    <row r="11" spans="1:12" ht="11.25" customHeight="1">
      <c r="A11" s="398" t="s">
        <v>623</v>
      </c>
      <c r="C11" s="396">
        <v>11408</v>
      </c>
      <c r="E11" s="396">
        <v>12193</v>
      </c>
      <c r="F11" s="397" t="s">
        <v>28</v>
      </c>
      <c r="G11" s="396">
        <v>10899</v>
      </c>
      <c r="H11" s="397" t="s">
        <v>28</v>
      </c>
      <c r="I11" s="396">
        <v>11960</v>
      </c>
      <c r="J11" s="397" t="s">
        <v>28</v>
      </c>
      <c r="K11" s="396">
        <v>11842</v>
      </c>
    </row>
    <row r="12" spans="1:12" ht="11.25" customHeight="1">
      <c r="A12" s="398" t="s">
        <v>624</v>
      </c>
      <c r="C12" s="396">
        <v>422</v>
      </c>
      <c r="E12" s="396">
        <v>417</v>
      </c>
      <c r="G12" s="396">
        <v>267</v>
      </c>
      <c r="I12" s="396">
        <v>356</v>
      </c>
      <c r="K12" s="396">
        <v>546</v>
      </c>
    </row>
    <row r="13" spans="1:12" ht="12" customHeight="1">
      <c r="A13" s="398" t="s">
        <v>705</v>
      </c>
      <c r="C13" s="396">
        <v>9000</v>
      </c>
      <c r="E13" s="396">
        <v>9500</v>
      </c>
      <c r="G13" s="396">
        <v>9600</v>
      </c>
      <c r="I13" s="396">
        <v>9700</v>
      </c>
      <c r="K13" s="396">
        <v>10200</v>
      </c>
    </row>
    <row r="14" spans="1:12" ht="11.25" customHeight="1">
      <c r="A14" s="398" t="s">
        <v>625</v>
      </c>
      <c r="C14" s="396">
        <v>4400</v>
      </c>
      <c r="E14" s="396">
        <v>4810</v>
      </c>
      <c r="G14" s="396">
        <v>4800</v>
      </c>
      <c r="H14" s="397" t="s">
        <v>28</v>
      </c>
      <c r="I14" s="396">
        <v>4900</v>
      </c>
      <c r="J14" s="397" t="s">
        <v>28</v>
      </c>
      <c r="K14" s="396">
        <v>5200</v>
      </c>
    </row>
    <row r="15" spans="1:12" ht="11.25" customHeight="1">
      <c r="A15" s="398" t="s">
        <v>626</v>
      </c>
      <c r="C15" s="396">
        <v>2941</v>
      </c>
      <c r="E15" s="396">
        <v>2683</v>
      </c>
      <c r="G15" s="396">
        <v>2310</v>
      </c>
      <c r="I15" s="396">
        <v>2955</v>
      </c>
      <c r="K15" s="396">
        <v>3445</v>
      </c>
    </row>
    <row r="16" spans="1:12" ht="12" customHeight="1">
      <c r="A16" s="398" t="s">
        <v>706</v>
      </c>
      <c r="C16" s="396">
        <v>1300</v>
      </c>
      <c r="E16" s="396">
        <v>1300</v>
      </c>
      <c r="G16" s="396">
        <v>1400</v>
      </c>
      <c r="I16" s="396">
        <v>1500</v>
      </c>
      <c r="K16" s="396">
        <v>1500</v>
      </c>
    </row>
    <row r="17" spans="1:12" ht="12.6" customHeight="1">
      <c r="A17" s="398" t="s">
        <v>707</v>
      </c>
      <c r="C17" s="396">
        <v>17000</v>
      </c>
      <c r="D17" s="397" t="s">
        <v>619</v>
      </c>
      <c r="E17" s="396">
        <v>28000</v>
      </c>
      <c r="F17" s="397" t="s">
        <v>619</v>
      </c>
      <c r="G17" s="396">
        <v>32000</v>
      </c>
      <c r="H17" s="397" t="s">
        <v>619</v>
      </c>
      <c r="I17" s="396">
        <v>32000</v>
      </c>
      <c r="J17" s="397" t="s">
        <v>28</v>
      </c>
      <c r="K17" s="396">
        <v>33000</v>
      </c>
      <c r="L17" s="397" t="s">
        <v>619</v>
      </c>
    </row>
    <row r="18" spans="1:12" ht="12" customHeight="1">
      <c r="A18" s="398" t="s">
        <v>708</v>
      </c>
      <c r="C18" s="396">
        <v>160</v>
      </c>
      <c r="E18" s="396">
        <v>160</v>
      </c>
      <c r="G18" s="396">
        <v>160</v>
      </c>
      <c r="I18" s="396">
        <v>160</v>
      </c>
      <c r="K18" s="396">
        <v>160</v>
      </c>
    </row>
    <row r="19" spans="1:12" ht="11.25" customHeight="1">
      <c r="A19" s="398" t="s">
        <v>627</v>
      </c>
      <c r="C19" s="396">
        <v>5617</v>
      </c>
      <c r="E19" s="396">
        <v>4638</v>
      </c>
      <c r="G19" s="396">
        <v>4503</v>
      </c>
      <c r="I19" s="396">
        <v>4490</v>
      </c>
      <c r="K19" s="396">
        <v>4519</v>
      </c>
    </row>
    <row r="20" spans="1:12" ht="11.25" customHeight="1">
      <c r="A20" s="398" t="s">
        <v>628</v>
      </c>
      <c r="C20" s="396">
        <v>6364</v>
      </c>
      <c r="E20" s="396">
        <v>6275</v>
      </c>
      <c r="G20" s="396">
        <v>6255</v>
      </c>
      <c r="I20" s="396">
        <v>6513</v>
      </c>
      <c r="J20" s="397" t="s">
        <v>28</v>
      </c>
      <c r="K20" s="396">
        <v>6737</v>
      </c>
    </row>
    <row r="21" spans="1:12" ht="11.25" customHeight="1">
      <c r="A21" s="398" t="s">
        <v>629</v>
      </c>
      <c r="C21" s="396">
        <v>1396</v>
      </c>
      <c r="E21" s="396">
        <v>1382</v>
      </c>
      <c r="G21" s="396">
        <v>1356</v>
      </c>
      <c r="I21" s="396">
        <v>1360</v>
      </c>
      <c r="J21" s="397" t="s">
        <v>619</v>
      </c>
      <c r="K21" s="396">
        <v>1370</v>
      </c>
      <c r="L21" s="397" t="s">
        <v>619</v>
      </c>
    </row>
    <row r="22" spans="1:12" ht="11.25" customHeight="1">
      <c r="A22" s="398" t="s">
        <v>630</v>
      </c>
      <c r="C22" s="396">
        <v>690</v>
      </c>
      <c r="E22" s="396">
        <v>791</v>
      </c>
      <c r="G22" s="396">
        <v>940</v>
      </c>
      <c r="I22" s="396">
        <v>894</v>
      </c>
      <c r="K22" s="396">
        <v>940</v>
      </c>
    </row>
    <row r="23" spans="1:12" ht="11.25" customHeight="1">
      <c r="A23" s="398" t="s">
        <v>631</v>
      </c>
      <c r="C23" s="396">
        <v>3337</v>
      </c>
      <c r="E23" s="396">
        <v>3468</v>
      </c>
      <c r="G23" s="396">
        <v>3601</v>
      </c>
      <c r="I23" s="396">
        <v>3611</v>
      </c>
      <c r="K23" s="396">
        <v>3650</v>
      </c>
      <c r="L23" s="397" t="s">
        <v>619</v>
      </c>
    </row>
    <row r="24" spans="1:12" ht="11.25" customHeight="1">
      <c r="A24" s="398" t="s">
        <v>632</v>
      </c>
      <c r="C24" s="396">
        <v>840</v>
      </c>
      <c r="E24" s="396">
        <v>808</v>
      </c>
      <c r="G24" s="396">
        <v>841</v>
      </c>
      <c r="I24" s="396">
        <v>910</v>
      </c>
      <c r="K24" s="396">
        <v>995</v>
      </c>
    </row>
    <row r="25" spans="1:12" ht="11.25" customHeight="1">
      <c r="A25" s="398" t="s">
        <v>633</v>
      </c>
      <c r="C25" s="396">
        <v>15</v>
      </c>
      <c r="E25" s="396">
        <v>15</v>
      </c>
      <c r="G25" s="396">
        <v>15</v>
      </c>
      <c r="I25" s="396">
        <v>15</v>
      </c>
      <c r="K25" s="396">
        <v>16</v>
      </c>
      <c r="L25" s="397" t="s">
        <v>619</v>
      </c>
    </row>
    <row r="26" spans="1:12" ht="11.25" customHeight="1">
      <c r="A26" s="398" t="s">
        <v>475</v>
      </c>
      <c r="C26" s="396">
        <v>71254</v>
      </c>
      <c r="E26" s="396">
        <v>65283</v>
      </c>
      <c r="G26" s="396">
        <v>57557</v>
      </c>
      <c r="H26" s="397" t="s">
        <v>28</v>
      </c>
      <c r="I26" s="396">
        <v>54004</v>
      </c>
      <c r="K26" s="396">
        <v>53000</v>
      </c>
      <c r="L26" s="397" t="s">
        <v>619</v>
      </c>
    </row>
    <row r="27" spans="1:12" ht="12" customHeight="1">
      <c r="A27" s="398" t="s">
        <v>709</v>
      </c>
      <c r="C27" s="396">
        <v>240</v>
      </c>
      <c r="E27" s="396">
        <v>230</v>
      </c>
      <c r="G27" s="396">
        <v>250</v>
      </c>
      <c r="H27" s="397" t="s">
        <v>28</v>
      </c>
      <c r="I27" s="396">
        <v>270</v>
      </c>
      <c r="J27" s="397" t="s">
        <v>28</v>
      </c>
      <c r="K27" s="396">
        <v>290</v>
      </c>
    </row>
    <row r="28" spans="1:12" ht="11.25" customHeight="1">
      <c r="A28" s="398" t="s">
        <v>490</v>
      </c>
      <c r="C28" s="396">
        <v>1785</v>
      </c>
      <c r="E28" s="396">
        <v>2114</v>
      </c>
      <c r="G28" s="396">
        <v>1994</v>
      </c>
      <c r="I28" s="396">
        <v>2117</v>
      </c>
      <c r="K28" s="396">
        <v>2200</v>
      </c>
      <c r="L28" s="397" t="s">
        <v>619</v>
      </c>
    </row>
    <row r="29" spans="1:12" ht="11.25" customHeight="1">
      <c r="A29" s="398" t="s">
        <v>634</v>
      </c>
      <c r="C29" s="396">
        <v>403</v>
      </c>
      <c r="E29" s="396">
        <v>263</v>
      </c>
      <c r="G29" s="396">
        <v>300</v>
      </c>
      <c r="H29" s="397" t="s">
        <v>619</v>
      </c>
      <c r="I29" s="396">
        <v>300</v>
      </c>
      <c r="K29" s="396">
        <v>310</v>
      </c>
      <c r="L29" s="397" t="s">
        <v>619</v>
      </c>
    </row>
    <row r="30" spans="1:12" ht="12" customHeight="1">
      <c r="A30" s="398" t="s">
        <v>710</v>
      </c>
      <c r="C30" s="396">
        <v>1317</v>
      </c>
      <c r="E30" s="396">
        <v>989</v>
      </c>
      <c r="G30" s="396">
        <v>2520</v>
      </c>
      <c r="I30" s="396">
        <v>5480</v>
      </c>
      <c r="J30" s="397" t="s">
        <v>28</v>
      </c>
      <c r="K30" s="396">
        <v>4160</v>
      </c>
      <c r="L30" s="397" t="s">
        <v>619</v>
      </c>
    </row>
    <row r="31" spans="1:12" ht="12" customHeight="1">
      <c r="A31" s="398" t="s">
        <v>711</v>
      </c>
      <c r="C31" s="396">
        <v>70</v>
      </c>
      <c r="E31" s="396">
        <v>100</v>
      </c>
      <c r="G31" s="396">
        <v>100</v>
      </c>
      <c r="I31" s="396">
        <v>45</v>
      </c>
      <c r="K31" s="396">
        <v>70</v>
      </c>
    </row>
    <row r="32" spans="1:12" ht="11.25" customHeight="1">
      <c r="A32" s="398" t="s">
        <v>635</v>
      </c>
      <c r="C32" s="396">
        <v>1400</v>
      </c>
      <c r="E32" s="396">
        <v>1700</v>
      </c>
      <c r="F32" s="397" t="s">
        <v>619</v>
      </c>
      <c r="G32" s="396">
        <v>2100</v>
      </c>
      <c r="H32" s="397" t="s">
        <v>619</v>
      </c>
      <c r="I32" s="396">
        <v>3400</v>
      </c>
      <c r="J32" s="397" t="s">
        <v>28</v>
      </c>
      <c r="K32" s="396">
        <v>4900</v>
      </c>
      <c r="L32" s="397" t="s">
        <v>619</v>
      </c>
    </row>
    <row r="33" spans="1:12" ht="11.25" customHeight="1">
      <c r="A33" s="398" t="s">
        <v>636</v>
      </c>
      <c r="C33" s="396">
        <v>1300</v>
      </c>
      <c r="E33" s="396">
        <v>1600</v>
      </c>
      <c r="G33" s="396">
        <v>2600</v>
      </c>
      <c r="H33" s="397" t="s">
        <v>619</v>
      </c>
      <c r="I33" s="396">
        <v>2800</v>
      </c>
      <c r="J33" s="397" t="s">
        <v>621</v>
      </c>
      <c r="K33" s="396">
        <v>2900</v>
      </c>
      <c r="L33" s="397" t="s">
        <v>619</v>
      </c>
    </row>
    <row r="34" spans="1:12" ht="11.25" customHeight="1">
      <c r="A34" s="398" t="s">
        <v>439</v>
      </c>
      <c r="C34" s="396">
        <v>11879</v>
      </c>
      <c r="E34" s="396">
        <v>12167</v>
      </c>
      <c r="G34" s="396">
        <v>11693</v>
      </c>
      <c r="H34" s="397" t="s">
        <v>28</v>
      </c>
      <c r="I34" s="396">
        <v>12710</v>
      </c>
      <c r="K34" s="396">
        <v>13554</v>
      </c>
    </row>
    <row r="35" spans="1:12" ht="12" customHeight="1">
      <c r="A35" s="398" t="s">
        <v>712</v>
      </c>
      <c r="C35" s="396">
        <v>200</v>
      </c>
      <c r="E35" s="396">
        <v>200</v>
      </c>
      <c r="G35" s="396">
        <v>250</v>
      </c>
      <c r="H35" s="397" t="s">
        <v>28</v>
      </c>
      <c r="I35" s="396">
        <v>300</v>
      </c>
      <c r="J35" s="397" t="s">
        <v>28</v>
      </c>
      <c r="K35" s="396">
        <v>350</v>
      </c>
    </row>
    <row r="36" spans="1:12" ht="12" customHeight="1">
      <c r="A36" s="398" t="s">
        <v>713</v>
      </c>
      <c r="C36" s="396">
        <v>4200</v>
      </c>
      <c r="E36" s="396">
        <v>4300</v>
      </c>
      <c r="G36" s="396">
        <v>4200</v>
      </c>
      <c r="I36" s="396">
        <v>4200</v>
      </c>
      <c r="K36" s="396">
        <v>4300</v>
      </c>
    </row>
    <row r="37" spans="1:12" ht="11.25" customHeight="1">
      <c r="A37" s="398" t="s">
        <v>442</v>
      </c>
      <c r="C37" s="396">
        <v>2492000</v>
      </c>
      <c r="E37" s="396">
        <v>2359000</v>
      </c>
      <c r="G37" s="396">
        <v>2410000</v>
      </c>
      <c r="I37" s="396">
        <v>2331000</v>
      </c>
      <c r="K37" s="396">
        <v>2200000</v>
      </c>
    </row>
    <row r="38" spans="1:12" ht="11.25" customHeight="1">
      <c r="A38" s="398" t="s">
        <v>491</v>
      </c>
      <c r="C38" s="396">
        <v>12384</v>
      </c>
      <c r="E38" s="396">
        <v>13153</v>
      </c>
      <c r="G38" s="396">
        <v>12495</v>
      </c>
      <c r="I38" s="396">
        <v>12299</v>
      </c>
      <c r="J38" s="397" t="s">
        <v>28</v>
      </c>
      <c r="K38" s="396">
        <v>12452</v>
      </c>
    </row>
    <row r="39" spans="1:12" ht="12" customHeight="1">
      <c r="A39" s="398" t="s">
        <v>714</v>
      </c>
      <c r="C39" s="396">
        <v>460</v>
      </c>
      <c r="E39" s="396">
        <v>700</v>
      </c>
      <c r="G39" s="396">
        <v>950</v>
      </c>
      <c r="I39" s="396">
        <v>1050</v>
      </c>
      <c r="K39" s="396">
        <v>1160</v>
      </c>
    </row>
    <row r="40" spans="1:12" ht="11.25" customHeight="1">
      <c r="A40" s="398" t="s">
        <v>637</v>
      </c>
      <c r="C40" s="396">
        <v>330</v>
      </c>
      <c r="E40" s="396">
        <v>399</v>
      </c>
      <c r="G40" s="396">
        <v>253</v>
      </c>
      <c r="I40" s="396">
        <v>900</v>
      </c>
      <c r="K40" s="396">
        <v>1843</v>
      </c>
    </row>
    <row r="41" spans="1:12" ht="12" customHeight="1">
      <c r="A41" s="398" t="s">
        <v>715</v>
      </c>
      <c r="C41" s="396">
        <v>1500</v>
      </c>
      <c r="E41" s="396">
        <v>1600</v>
      </c>
      <c r="G41" s="396">
        <v>1600</v>
      </c>
      <c r="I41" s="396">
        <v>1800</v>
      </c>
      <c r="K41" s="396">
        <v>1900</v>
      </c>
    </row>
    <row r="42" spans="1:12" ht="11.25" customHeight="1">
      <c r="A42" s="398" t="s">
        <v>813</v>
      </c>
      <c r="C42" s="396">
        <v>2690</v>
      </c>
      <c r="E42" s="396">
        <v>3100</v>
      </c>
      <c r="G42" s="396">
        <v>3600</v>
      </c>
      <c r="I42" s="396">
        <v>3500</v>
      </c>
      <c r="J42" s="397" t="s">
        <v>28</v>
      </c>
      <c r="K42" s="396">
        <v>4000</v>
      </c>
      <c r="L42" s="397" t="s">
        <v>619</v>
      </c>
    </row>
    <row r="43" spans="1:12" ht="11.25" customHeight="1">
      <c r="A43" s="398" t="s">
        <v>493</v>
      </c>
      <c r="C43" s="396">
        <v>2359</v>
      </c>
      <c r="E43" s="396">
        <v>2340</v>
      </c>
      <c r="G43" s="396">
        <v>2267</v>
      </c>
      <c r="I43" s="396">
        <v>2515</v>
      </c>
      <c r="J43" s="397" t="s">
        <v>28</v>
      </c>
      <c r="K43" s="396">
        <v>2500</v>
      </c>
      <c r="L43" s="397" t="s">
        <v>619</v>
      </c>
    </row>
    <row r="44" spans="1:12" ht="11.25" customHeight="1">
      <c r="A44" s="398" t="s">
        <v>638</v>
      </c>
      <c r="C44" s="396">
        <v>1580</v>
      </c>
      <c r="E44" s="396">
        <v>1518</v>
      </c>
      <c r="G44" s="396">
        <v>1493</v>
      </c>
      <c r="I44" s="396">
        <v>1431</v>
      </c>
      <c r="K44" s="396">
        <v>1591</v>
      </c>
    </row>
    <row r="45" spans="1:12" ht="11.25" customHeight="1">
      <c r="A45" s="398" t="s">
        <v>639</v>
      </c>
      <c r="C45" s="396">
        <v>735</v>
      </c>
      <c r="E45" s="396">
        <v>788</v>
      </c>
      <c r="G45" s="396">
        <v>1019</v>
      </c>
      <c r="I45" s="396">
        <v>1319</v>
      </c>
      <c r="K45" s="396">
        <v>1358</v>
      </c>
    </row>
    <row r="46" spans="1:12" ht="11.25" customHeight="1">
      <c r="A46" s="398" t="s">
        <v>640</v>
      </c>
      <c r="C46" s="396">
        <v>3511</v>
      </c>
      <c r="E46" s="396">
        <v>3781</v>
      </c>
      <c r="G46" s="396">
        <v>3937</v>
      </c>
      <c r="I46" s="396">
        <v>4043</v>
      </c>
      <c r="K46" s="396">
        <v>4430</v>
      </c>
    </row>
    <row r="47" spans="1:12" ht="11.25" customHeight="1">
      <c r="A47" s="398" t="s">
        <v>494</v>
      </c>
      <c r="C47" s="396">
        <v>2825</v>
      </c>
      <c r="D47" s="397" t="s">
        <v>28</v>
      </c>
      <c r="E47" s="396">
        <v>3047</v>
      </c>
      <c r="F47" s="397" t="s">
        <v>28</v>
      </c>
      <c r="G47" s="396">
        <v>3404</v>
      </c>
      <c r="H47" s="397" t="s">
        <v>28</v>
      </c>
      <c r="I47" s="396">
        <v>3554</v>
      </c>
      <c r="J47" s="397" t="s">
        <v>28</v>
      </c>
      <c r="K47" s="396">
        <v>3343</v>
      </c>
    </row>
    <row r="48" spans="1:12" ht="12" customHeight="1">
      <c r="A48" s="398" t="s">
        <v>716</v>
      </c>
      <c r="C48" s="396">
        <v>170</v>
      </c>
      <c r="E48" s="396">
        <v>180</v>
      </c>
      <c r="G48" s="396">
        <v>180</v>
      </c>
      <c r="I48" s="396">
        <v>190</v>
      </c>
      <c r="J48" s="397" t="s">
        <v>28</v>
      </c>
      <c r="K48" s="396">
        <v>190</v>
      </c>
    </row>
    <row r="49" spans="1:12" ht="11.25" customHeight="1">
      <c r="A49" s="398" t="s">
        <v>443</v>
      </c>
      <c r="C49" s="396">
        <v>5018</v>
      </c>
      <c r="E49" s="396">
        <v>5181</v>
      </c>
      <c r="G49" s="396">
        <v>5171</v>
      </c>
      <c r="I49" s="396">
        <v>5254</v>
      </c>
      <c r="K49" s="396">
        <v>5280</v>
      </c>
      <c r="L49" s="397" t="s">
        <v>619</v>
      </c>
    </row>
    <row r="50" spans="1:12" ht="12" customHeight="1">
      <c r="A50" s="398" t="s">
        <v>717</v>
      </c>
      <c r="C50" s="396">
        <v>6600</v>
      </c>
      <c r="E50" s="396">
        <v>6200</v>
      </c>
      <c r="G50" s="396">
        <v>5600</v>
      </c>
      <c r="I50" s="396">
        <v>5700</v>
      </c>
      <c r="K50" s="396">
        <v>5800</v>
      </c>
    </row>
    <row r="51" spans="1:12" ht="11.25" customHeight="1">
      <c r="A51" s="398" t="s">
        <v>495</v>
      </c>
      <c r="C51" s="396">
        <v>52080</v>
      </c>
      <c r="E51" s="396">
        <v>53940</v>
      </c>
      <c r="G51" s="396">
        <v>55000</v>
      </c>
      <c r="I51" s="396">
        <v>68500</v>
      </c>
      <c r="J51" s="397" t="s">
        <v>28</v>
      </c>
      <c r="K51" s="396">
        <v>81200</v>
      </c>
    </row>
    <row r="52" spans="1:12" ht="12" customHeight="1">
      <c r="A52" s="398" t="s">
        <v>718</v>
      </c>
      <c r="C52" s="396">
        <v>1000</v>
      </c>
      <c r="E52" s="396">
        <v>1000</v>
      </c>
      <c r="G52" s="396">
        <v>1000</v>
      </c>
      <c r="I52" s="396">
        <v>1000</v>
      </c>
      <c r="K52" s="396">
        <v>1000</v>
      </c>
    </row>
    <row r="53" spans="1:12" ht="12" customHeight="1">
      <c r="A53" s="398" t="s">
        <v>719</v>
      </c>
      <c r="C53" s="396">
        <v>230</v>
      </c>
      <c r="E53" s="396">
        <v>200</v>
      </c>
      <c r="G53" s="396">
        <v>200</v>
      </c>
      <c r="I53" s="396">
        <v>210</v>
      </c>
      <c r="K53" s="396">
        <v>280</v>
      </c>
    </row>
    <row r="54" spans="1:12" ht="11.25" customHeight="1">
      <c r="A54" s="398" t="s">
        <v>641</v>
      </c>
      <c r="C54" s="396">
        <v>447</v>
      </c>
      <c r="E54" s="396">
        <v>390</v>
      </c>
      <c r="G54" s="396">
        <v>399</v>
      </c>
      <c r="I54" s="396">
        <v>503</v>
      </c>
      <c r="K54" s="396">
        <v>527</v>
      </c>
    </row>
    <row r="55" spans="1:12" ht="12.6" customHeight="1">
      <c r="A55" s="398" t="s">
        <v>720</v>
      </c>
      <c r="C55" s="396">
        <v>5424</v>
      </c>
      <c r="E55" s="396">
        <v>7500</v>
      </c>
      <c r="F55" s="397" t="s">
        <v>619</v>
      </c>
      <c r="G55" s="396">
        <v>8300</v>
      </c>
      <c r="H55" s="397" t="s">
        <v>619</v>
      </c>
      <c r="I55" s="396">
        <v>9000</v>
      </c>
      <c r="J55" s="397" t="s">
        <v>619</v>
      </c>
      <c r="K55" s="396">
        <v>9300</v>
      </c>
      <c r="L55" s="397" t="s">
        <v>619</v>
      </c>
    </row>
    <row r="56" spans="1:12" ht="11.25" customHeight="1">
      <c r="A56" s="398" t="s">
        <v>642</v>
      </c>
      <c r="C56" s="396">
        <v>188</v>
      </c>
      <c r="E56" s="396">
        <v>204</v>
      </c>
      <c r="G56" s="396">
        <v>219</v>
      </c>
      <c r="I56" s="396">
        <v>141</v>
      </c>
      <c r="K56" s="396">
        <v>143</v>
      </c>
    </row>
    <row r="57" spans="1:12" ht="12" customHeight="1">
      <c r="A57" s="398" t="s">
        <v>721</v>
      </c>
      <c r="C57" s="396">
        <v>1250</v>
      </c>
      <c r="E57" s="396">
        <v>1300</v>
      </c>
      <c r="G57" s="396">
        <v>1300</v>
      </c>
      <c r="I57" s="396">
        <v>1300</v>
      </c>
      <c r="K57" s="396">
        <v>1300</v>
      </c>
    </row>
    <row r="58" spans="1:12" ht="11.25" customHeight="1">
      <c r="A58" s="398" t="s">
        <v>496</v>
      </c>
      <c r="C58" s="396">
        <v>16400</v>
      </c>
      <c r="E58" s="396">
        <v>15600</v>
      </c>
      <c r="G58" s="396">
        <v>15900</v>
      </c>
      <c r="I58" s="396">
        <v>16900</v>
      </c>
      <c r="J58" s="397" t="s">
        <v>28</v>
      </c>
      <c r="K58" s="396">
        <v>17200</v>
      </c>
      <c r="L58" s="397" t="s">
        <v>619</v>
      </c>
    </row>
    <row r="59" spans="1:12" ht="11.25" customHeight="1">
      <c r="A59" s="398" t="s">
        <v>643</v>
      </c>
      <c r="C59" s="396">
        <v>87</v>
      </c>
      <c r="E59" s="396">
        <v>76</v>
      </c>
      <c r="G59" s="396">
        <v>91</v>
      </c>
      <c r="I59" s="396">
        <v>80</v>
      </c>
      <c r="K59" s="396">
        <v>80</v>
      </c>
      <c r="L59" s="397" t="s">
        <v>619</v>
      </c>
    </row>
    <row r="60" spans="1:12" ht="11.25" customHeight="1">
      <c r="A60" s="398" t="s">
        <v>644</v>
      </c>
      <c r="C60" s="396">
        <v>180</v>
      </c>
      <c r="D60" s="397" t="s">
        <v>28</v>
      </c>
      <c r="E60" s="396">
        <v>200</v>
      </c>
      <c r="F60" s="397" t="s">
        <v>28</v>
      </c>
      <c r="G60" s="396">
        <v>350</v>
      </c>
      <c r="H60" s="397" t="s">
        <v>621</v>
      </c>
      <c r="I60" s="396">
        <v>340</v>
      </c>
      <c r="J60" s="397" t="s">
        <v>621</v>
      </c>
      <c r="K60" s="396">
        <v>490</v>
      </c>
      <c r="L60" s="397" t="s">
        <v>619</v>
      </c>
    </row>
    <row r="61" spans="1:12" ht="11.25" customHeight="1">
      <c r="A61" s="394" t="s">
        <v>255</v>
      </c>
      <c r="C61" s="396">
        <v>1626</v>
      </c>
      <c r="E61" s="396">
        <v>1759</v>
      </c>
      <c r="G61" s="396">
        <v>1809</v>
      </c>
      <c r="I61" s="396">
        <v>2058</v>
      </c>
      <c r="J61" s="397" t="s">
        <v>28</v>
      </c>
      <c r="K61" s="396">
        <v>2092</v>
      </c>
    </row>
    <row r="62" spans="1:12" ht="11.25" customHeight="1">
      <c r="A62" s="398" t="s">
        <v>444</v>
      </c>
      <c r="C62" s="396">
        <v>32099</v>
      </c>
      <c r="E62" s="396">
        <v>31150</v>
      </c>
      <c r="G62" s="396">
        <v>32737</v>
      </c>
      <c r="I62" s="396">
        <v>33991</v>
      </c>
      <c r="K62" s="396">
        <v>33633</v>
      </c>
    </row>
    <row r="63" spans="1:12" ht="11.25" customHeight="1">
      <c r="A63" s="398" t="s">
        <v>645</v>
      </c>
      <c r="C63" s="396">
        <v>4500</v>
      </c>
      <c r="D63" s="397" t="s">
        <v>619</v>
      </c>
      <c r="E63" s="396">
        <v>3830</v>
      </c>
      <c r="G63" s="396">
        <v>4000</v>
      </c>
      <c r="H63" s="397" t="s">
        <v>619</v>
      </c>
      <c r="I63" s="396">
        <v>3800</v>
      </c>
      <c r="J63" s="397" t="s">
        <v>619</v>
      </c>
      <c r="K63" s="396">
        <v>4000</v>
      </c>
      <c r="L63" s="397" t="s">
        <v>619</v>
      </c>
    </row>
    <row r="64" spans="1:12" ht="11.25" customHeight="1">
      <c r="A64" s="398" t="s">
        <v>497</v>
      </c>
      <c r="C64" s="396">
        <v>5105</v>
      </c>
      <c r="E64" s="396">
        <v>5289</v>
      </c>
      <c r="G64" s="396">
        <v>6540</v>
      </c>
      <c r="I64" s="396">
        <v>6246</v>
      </c>
      <c r="K64" s="396">
        <v>6580</v>
      </c>
    </row>
    <row r="65" spans="1:12" ht="12" customHeight="1">
      <c r="A65" s="398" t="s">
        <v>722</v>
      </c>
      <c r="C65" s="396">
        <v>300</v>
      </c>
      <c r="E65" s="396">
        <v>300</v>
      </c>
      <c r="G65" s="396">
        <v>300</v>
      </c>
      <c r="I65" s="396">
        <v>300</v>
      </c>
      <c r="K65" s="396">
        <v>310</v>
      </c>
    </row>
    <row r="66" spans="1:12" ht="11.25" customHeight="1">
      <c r="A66" s="812" t="s">
        <v>809</v>
      </c>
      <c r="B66" s="724"/>
      <c r="C66" s="724"/>
      <c r="D66" s="724"/>
      <c r="E66" s="724"/>
      <c r="F66" s="724"/>
      <c r="G66" s="724"/>
      <c r="H66" s="724"/>
      <c r="I66" s="724"/>
      <c r="J66" s="724"/>
      <c r="K66" s="724"/>
      <c r="L66" s="724"/>
    </row>
    <row r="67" spans="1:12" ht="11.25" customHeight="1">
      <c r="A67" s="811" t="s">
        <v>814</v>
      </c>
      <c r="B67" s="811"/>
      <c r="C67" s="811"/>
      <c r="D67" s="811"/>
      <c r="E67" s="811"/>
      <c r="F67" s="811"/>
      <c r="G67" s="811"/>
      <c r="H67" s="811"/>
      <c r="I67" s="811"/>
      <c r="J67" s="811"/>
      <c r="K67" s="811"/>
      <c r="L67" s="811"/>
    </row>
    <row r="68" spans="1:12" ht="11.25" customHeight="1">
      <c r="A68" s="811" t="s">
        <v>704</v>
      </c>
      <c r="B68" s="811"/>
      <c r="C68" s="811"/>
      <c r="D68" s="811"/>
      <c r="E68" s="811"/>
      <c r="F68" s="811"/>
      <c r="G68" s="811"/>
      <c r="H68" s="811"/>
      <c r="I68" s="811"/>
      <c r="J68" s="811"/>
      <c r="K68" s="811"/>
      <c r="L68" s="811"/>
    </row>
    <row r="69" spans="1:12" ht="11.25" customHeight="1">
      <c r="A69" s="814"/>
      <c r="B69" s="814"/>
      <c r="C69" s="814"/>
      <c r="D69" s="814"/>
      <c r="E69" s="814"/>
      <c r="F69" s="814"/>
      <c r="G69" s="814"/>
      <c r="H69" s="814"/>
      <c r="I69" s="814"/>
      <c r="J69" s="814"/>
      <c r="K69" s="814"/>
      <c r="L69" s="814"/>
    </row>
    <row r="70" spans="1:12" ht="11.25" customHeight="1">
      <c r="A70" s="811" t="s">
        <v>136</v>
      </c>
      <c r="B70" s="811"/>
      <c r="C70" s="811"/>
      <c r="D70" s="811"/>
      <c r="E70" s="811"/>
      <c r="F70" s="811"/>
      <c r="G70" s="811"/>
      <c r="H70" s="811"/>
      <c r="I70" s="811"/>
      <c r="J70" s="811"/>
      <c r="K70" s="811"/>
      <c r="L70" s="811"/>
    </row>
    <row r="71" spans="1:12" ht="11.25" customHeight="1">
      <c r="A71" s="815"/>
      <c r="B71" s="816"/>
      <c r="C71" s="816"/>
      <c r="D71" s="816"/>
      <c r="E71" s="816"/>
      <c r="F71" s="816"/>
      <c r="G71" s="816"/>
      <c r="H71" s="816"/>
      <c r="I71" s="816"/>
      <c r="J71" s="816"/>
      <c r="K71" s="816"/>
      <c r="L71" s="816"/>
    </row>
    <row r="72" spans="1:12" ht="11.25" customHeight="1">
      <c r="A72" s="391" t="s">
        <v>434</v>
      </c>
      <c r="B72" s="391"/>
      <c r="C72" s="392">
        <v>2014</v>
      </c>
      <c r="D72" s="393"/>
      <c r="E72" s="392">
        <v>2015</v>
      </c>
      <c r="F72" s="393"/>
      <c r="G72" s="392">
        <v>2016</v>
      </c>
      <c r="H72" s="393"/>
      <c r="I72" s="392">
        <v>2017</v>
      </c>
      <c r="J72" s="393"/>
      <c r="K72" s="392">
        <v>2018</v>
      </c>
      <c r="L72" s="393"/>
    </row>
    <row r="73" spans="1:12" ht="12" customHeight="1">
      <c r="A73" s="398" t="s">
        <v>723</v>
      </c>
      <c r="C73" s="396">
        <v>3500</v>
      </c>
      <c r="E73" s="396">
        <v>3500</v>
      </c>
      <c r="G73" s="396">
        <v>3600</v>
      </c>
      <c r="I73" s="396">
        <v>3700</v>
      </c>
      <c r="K73" s="396">
        <v>3800</v>
      </c>
    </row>
    <row r="74" spans="1:12" ht="11.25" customHeight="1">
      <c r="A74" s="398" t="s">
        <v>646</v>
      </c>
      <c r="C74" s="396">
        <v>435</v>
      </c>
      <c r="E74" s="396">
        <v>500</v>
      </c>
      <c r="F74" s="397" t="s">
        <v>619</v>
      </c>
      <c r="G74" s="396">
        <v>500</v>
      </c>
      <c r="I74" s="396">
        <v>500</v>
      </c>
      <c r="J74" s="397" t="s">
        <v>619</v>
      </c>
      <c r="K74" s="396">
        <v>520</v>
      </c>
      <c r="L74" s="397" t="s">
        <v>619</v>
      </c>
    </row>
    <row r="75" spans="1:12" ht="11.25" customHeight="1">
      <c r="A75" s="398" t="s">
        <v>446</v>
      </c>
      <c r="C75" s="396">
        <v>2</v>
      </c>
      <c r="D75" s="397" t="s">
        <v>619</v>
      </c>
      <c r="E75" s="396">
        <v>100</v>
      </c>
      <c r="F75" s="397" t="s">
        <v>619</v>
      </c>
      <c r="G75" s="396">
        <v>400</v>
      </c>
      <c r="H75" s="397" t="s">
        <v>619</v>
      </c>
      <c r="I75" s="396">
        <v>400</v>
      </c>
      <c r="K75" s="396">
        <v>410</v>
      </c>
      <c r="L75" s="397" t="s">
        <v>619</v>
      </c>
    </row>
    <row r="76" spans="1:12" ht="12" customHeight="1">
      <c r="A76" s="398" t="s">
        <v>724</v>
      </c>
      <c r="C76" s="396">
        <v>200</v>
      </c>
      <c r="E76" s="396">
        <v>200</v>
      </c>
      <c r="G76" s="396">
        <v>200</v>
      </c>
      <c r="I76" s="396">
        <v>200</v>
      </c>
      <c r="K76" s="396">
        <v>200</v>
      </c>
    </row>
    <row r="77" spans="1:12" ht="12" customHeight="1">
      <c r="A77" s="398" t="s">
        <v>725</v>
      </c>
      <c r="C77" s="396">
        <v>1700</v>
      </c>
      <c r="E77" s="396">
        <v>1700</v>
      </c>
      <c r="G77" s="396">
        <v>1700</v>
      </c>
      <c r="I77" s="396">
        <v>1700</v>
      </c>
      <c r="K77" s="396">
        <v>1800</v>
      </c>
    </row>
    <row r="78" spans="1:12" ht="12" customHeight="1">
      <c r="A78" s="398" t="s">
        <v>726</v>
      </c>
      <c r="C78" s="396">
        <v>1900</v>
      </c>
      <c r="E78" s="396">
        <v>1900</v>
      </c>
      <c r="G78" s="396">
        <v>1900</v>
      </c>
      <c r="I78" s="396">
        <v>1900</v>
      </c>
      <c r="K78" s="396">
        <v>2000</v>
      </c>
    </row>
    <row r="79" spans="1:12" ht="12" customHeight="1">
      <c r="A79" s="398" t="s">
        <v>727</v>
      </c>
      <c r="C79" s="396">
        <v>1530</v>
      </c>
      <c r="E79" s="396">
        <v>1570</v>
      </c>
      <c r="G79" s="396">
        <v>1280</v>
      </c>
      <c r="I79" s="396">
        <v>1660</v>
      </c>
      <c r="K79" s="396">
        <v>1670</v>
      </c>
    </row>
    <row r="80" spans="1:12" ht="11.25" customHeight="1">
      <c r="A80" s="398" t="s">
        <v>647</v>
      </c>
      <c r="C80" s="396">
        <v>240000</v>
      </c>
      <c r="E80" s="396">
        <v>260000</v>
      </c>
      <c r="G80" s="396">
        <v>280000</v>
      </c>
      <c r="H80" s="397" t="s">
        <v>619</v>
      </c>
      <c r="I80" s="396">
        <v>281000</v>
      </c>
      <c r="J80" s="397" t="s">
        <v>619</v>
      </c>
      <c r="K80" s="396">
        <v>298000</v>
      </c>
    </row>
    <row r="81" spans="1:12" ht="11.25" customHeight="1">
      <c r="A81" s="398" t="s">
        <v>648</v>
      </c>
      <c r="C81" s="396">
        <v>56760</v>
      </c>
      <c r="E81" s="396">
        <v>59850</v>
      </c>
      <c r="G81" s="396">
        <v>62000</v>
      </c>
      <c r="H81" s="397" t="s">
        <v>619</v>
      </c>
      <c r="I81" s="396">
        <v>69279</v>
      </c>
      <c r="J81" s="397" t="s">
        <v>28</v>
      </c>
      <c r="K81" s="396">
        <v>75213</v>
      </c>
    </row>
    <row r="82" spans="1:12" ht="11.25" customHeight="1">
      <c r="A82" s="398" t="s">
        <v>649</v>
      </c>
      <c r="C82" s="396">
        <v>66700</v>
      </c>
      <c r="E82" s="396">
        <v>58600</v>
      </c>
      <c r="G82" s="396">
        <v>55000</v>
      </c>
      <c r="H82" s="397" t="s">
        <v>619</v>
      </c>
      <c r="I82" s="396">
        <v>55000</v>
      </c>
      <c r="J82" s="397" t="s">
        <v>619</v>
      </c>
      <c r="K82" s="396">
        <v>58000</v>
      </c>
      <c r="L82" s="397" t="s">
        <v>619</v>
      </c>
    </row>
    <row r="83" spans="1:12" ht="12" customHeight="1">
      <c r="A83" s="398" t="s">
        <v>728</v>
      </c>
      <c r="C83" s="396">
        <v>9000</v>
      </c>
      <c r="E83" s="396">
        <v>10000</v>
      </c>
      <c r="G83" s="396">
        <v>10000</v>
      </c>
      <c r="I83" s="396">
        <v>10000</v>
      </c>
      <c r="K83" s="396">
        <v>10000</v>
      </c>
    </row>
    <row r="84" spans="1:12" ht="11.25" customHeight="1">
      <c r="A84" s="398" t="s">
        <v>450</v>
      </c>
      <c r="C84" s="396">
        <v>2200</v>
      </c>
      <c r="D84" s="397" t="s">
        <v>28</v>
      </c>
      <c r="E84" s="396">
        <v>2980</v>
      </c>
      <c r="F84" s="397" t="s">
        <v>28</v>
      </c>
      <c r="G84" s="396">
        <v>3100</v>
      </c>
      <c r="H84" s="397" t="s">
        <v>621</v>
      </c>
      <c r="I84" s="396">
        <v>3200</v>
      </c>
      <c r="J84" s="397" t="s">
        <v>621</v>
      </c>
      <c r="K84" s="396">
        <v>3290</v>
      </c>
      <c r="L84" s="397" t="s">
        <v>619</v>
      </c>
    </row>
    <row r="85" spans="1:12" ht="11.25" customHeight="1">
      <c r="A85" s="398" t="s">
        <v>650</v>
      </c>
      <c r="C85" s="396">
        <v>6603</v>
      </c>
      <c r="E85" s="396">
        <v>6904</v>
      </c>
      <c r="G85" s="396">
        <v>7150</v>
      </c>
      <c r="I85" s="396">
        <v>6361</v>
      </c>
      <c r="K85" s="396">
        <v>6500</v>
      </c>
      <c r="L85" s="397" t="s">
        <v>619</v>
      </c>
    </row>
    <row r="86" spans="1:12" ht="11.25" customHeight="1">
      <c r="A86" s="398" t="s">
        <v>498</v>
      </c>
      <c r="C86" s="396">
        <v>21500</v>
      </c>
      <c r="D86" s="397" t="s">
        <v>28</v>
      </c>
      <c r="E86" s="396">
        <v>20800</v>
      </c>
      <c r="F86" s="397" t="s">
        <v>28</v>
      </c>
      <c r="G86" s="396">
        <v>19300</v>
      </c>
      <c r="I86" s="396">
        <v>19300</v>
      </c>
      <c r="J86" s="397" t="s">
        <v>28</v>
      </c>
      <c r="K86" s="396">
        <v>19000</v>
      </c>
      <c r="L86" s="397" t="s">
        <v>619</v>
      </c>
    </row>
    <row r="87" spans="1:12" ht="11.25" customHeight="1">
      <c r="A87" s="398" t="s">
        <v>451</v>
      </c>
      <c r="C87" s="396">
        <v>830</v>
      </c>
      <c r="E87" s="396">
        <v>808</v>
      </c>
      <c r="G87" s="396">
        <v>911</v>
      </c>
      <c r="I87" s="396">
        <v>910</v>
      </c>
      <c r="J87" s="397" t="s">
        <v>619</v>
      </c>
      <c r="K87" s="396">
        <v>930</v>
      </c>
      <c r="L87" s="397" t="s">
        <v>619</v>
      </c>
    </row>
    <row r="88" spans="1:12" ht="11.25" customHeight="1">
      <c r="A88" s="398" t="s">
        <v>452</v>
      </c>
      <c r="C88" s="396">
        <v>57913</v>
      </c>
      <c r="E88" s="396">
        <v>54827</v>
      </c>
      <c r="G88" s="396">
        <v>53255</v>
      </c>
      <c r="I88" s="396">
        <v>55195</v>
      </c>
      <c r="K88" s="396">
        <v>55307</v>
      </c>
    </row>
    <row r="89" spans="1:12" ht="11.25" customHeight="1">
      <c r="A89" s="398" t="s">
        <v>651</v>
      </c>
      <c r="C89" s="396">
        <v>4400</v>
      </c>
      <c r="E89" s="396">
        <v>4500</v>
      </c>
      <c r="G89" s="396">
        <v>4800</v>
      </c>
      <c r="I89" s="396">
        <v>5060</v>
      </c>
      <c r="J89" s="397" t="s">
        <v>619</v>
      </c>
      <c r="K89" s="396">
        <v>5130</v>
      </c>
      <c r="L89" s="397" t="s">
        <v>619</v>
      </c>
    </row>
    <row r="90" spans="1:12" ht="11.25" customHeight="1">
      <c r="A90" s="398" t="s">
        <v>652</v>
      </c>
      <c r="C90" s="396">
        <v>8140</v>
      </c>
      <c r="E90" s="396">
        <v>8729</v>
      </c>
      <c r="G90" s="396">
        <v>9204</v>
      </c>
      <c r="I90" s="396">
        <v>9398</v>
      </c>
      <c r="K90" s="396">
        <v>9500</v>
      </c>
      <c r="L90" s="397" t="s">
        <v>619</v>
      </c>
    </row>
    <row r="91" spans="1:12" ht="11.25" customHeight="1">
      <c r="A91" s="398" t="s">
        <v>653</v>
      </c>
      <c r="C91" s="396">
        <v>5883</v>
      </c>
      <c r="E91" s="396">
        <v>6353</v>
      </c>
      <c r="G91" s="396">
        <v>6715</v>
      </c>
      <c r="I91" s="396">
        <v>6163</v>
      </c>
      <c r="K91" s="396">
        <v>5636</v>
      </c>
    </row>
    <row r="92" spans="1:12" ht="11.25" customHeight="1">
      <c r="A92" s="398" t="s">
        <v>654</v>
      </c>
      <c r="C92" s="396">
        <v>6680</v>
      </c>
      <c r="E92" s="396">
        <v>6700</v>
      </c>
      <c r="G92" s="396">
        <v>7080</v>
      </c>
      <c r="I92" s="396">
        <v>6840</v>
      </c>
      <c r="K92" s="396">
        <v>6900</v>
      </c>
      <c r="L92" s="397" t="s">
        <v>619</v>
      </c>
    </row>
    <row r="93" spans="1:12" ht="11.25" customHeight="1">
      <c r="A93" s="398" t="s">
        <v>453</v>
      </c>
      <c r="C93" s="396">
        <v>47048</v>
      </c>
      <c r="E93" s="396">
        <v>52044</v>
      </c>
      <c r="G93" s="396">
        <v>56747</v>
      </c>
      <c r="I93" s="396">
        <v>57400</v>
      </c>
      <c r="J93" s="397" t="s">
        <v>28</v>
      </c>
      <c r="K93" s="396">
        <v>57500</v>
      </c>
      <c r="L93" s="397" t="s">
        <v>619</v>
      </c>
    </row>
    <row r="94" spans="1:12" ht="12" customHeight="1">
      <c r="A94" s="398" t="s">
        <v>729</v>
      </c>
      <c r="C94" s="396">
        <v>480</v>
      </c>
      <c r="E94" s="396">
        <v>590</v>
      </c>
      <c r="G94" s="396">
        <v>710</v>
      </c>
      <c r="I94" s="396">
        <v>840</v>
      </c>
      <c r="K94" s="396">
        <v>850</v>
      </c>
    </row>
    <row r="95" spans="1:12" ht="11.25" customHeight="1">
      <c r="A95" s="398" t="s">
        <v>655</v>
      </c>
      <c r="C95" s="396">
        <v>2800</v>
      </c>
      <c r="D95" s="397" t="s">
        <v>28</v>
      </c>
      <c r="E95" s="396">
        <v>3100</v>
      </c>
      <c r="F95" s="397" t="s">
        <v>28</v>
      </c>
      <c r="G95" s="396">
        <v>4500</v>
      </c>
      <c r="H95" s="397" t="s">
        <v>621</v>
      </c>
      <c r="I95" s="396">
        <v>4400</v>
      </c>
      <c r="J95" s="397" t="s">
        <v>621</v>
      </c>
      <c r="K95" s="396">
        <v>4500</v>
      </c>
      <c r="L95" s="397" t="s">
        <v>619</v>
      </c>
    </row>
    <row r="96" spans="1:12" ht="11.25" customHeight="1">
      <c r="A96" s="398" t="s">
        <v>656</v>
      </c>
      <c r="C96" s="396">
        <v>1730</v>
      </c>
      <c r="E96" s="396">
        <v>1496</v>
      </c>
      <c r="G96" s="396">
        <v>1302</v>
      </c>
      <c r="I96" s="396">
        <v>1505</v>
      </c>
      <c r="J96" s="397" t="s">
        <v>28</v>
      </c>
      <c r="K96" s="396">
        <v>1930</v>
      </c>
    </row>
    <row r="97" spans="1:12" ht="11.25" customHeight="1">
      <c r="A97" s="398" t="s">
        <v>657</v>
      </c>
      <c r="C97" s="396">
        <v>2201</v>
      </c>
      <c r="E97" s="396">
        <v>3099</v>
      </c>
      <c r="G97" s="396">
        <v>3407</v>
      </c>
      <c r="H97" s="397" t="s">
        <v>28</v>
      </c>
      <c r="I97" s="396">
        <v>3938</v>
      </c>
      <c r="J97" s="397" t="s">
        <v>28</v>
      </c>
      <c r="K97" s="396">
        <v>4000</v>
      </c>
      <c r="L97" s="397" t="s">
        <v>619</v>
      </c>
    </row>
    <row r="98" spans="1:12" ht="11.25" customHeight="1">
      <c r="A98" s="398" t="s">
        <v>658</v>
      </c>
      <c r="C98" s="396">
        <v>1100</v>
      </c>
      <c r="D98" s="397" t="s">
        <v>619</v>
      </c>
      <c r="E98" s="396">
        <v>1100</v>
      </c>
      <c r="G98" s="396">
        <v>1000</v>
      </c>
      <c r="H98" s="397" t="s">
        <v>619</v>
      </c>
      <c r="I98" s="396">
        <v>989</v>
      </c>
      <c r="J98" s="397" t="s">
        <v>621</v>
      </c>
      <c r="K98" s="396">
        <v>1000</v>
      </c>
      <c r="L98" s="397" t="s">
        <v>619</v>
      </c>
    </row>
    <row r="99" spans="1:12" ht="11.25" customHeight="1">
      <c r="A99" s="398" t="s">
        <v>659</v>
      </c>
      <c r="C99" s="396">
        <v>6000</v>
      </c>
      <c r="D99" s="397" t="s">
        <v>28</v>
      </c>
      <c r="E99" s="396">
        <v>5500</v>
      </c>
      <c r="F99" s="397" t="s">
        <v>28</v>
      </c>
      <c r="G99" s="396">
        <v>5400</v>
      </c>
      <c r="H99" s="397" t="s">
        <v>28</v>
      </c>
      <c r="I99" s="396">
        <v>5500</v>
      </c>
      <c r="J99" s="397" t="s">
        <v>28</v>
      </c>
      <c r="K99" s="396">
        <v>5600</v>
      </c>
    </row>
    <row r="100" spans="1:12" ht="11.25" customHeight="1">
      <c r="A100" s="398" t="s">
        <v>454</v>
      </c>
      <c r="C100" s="396">
        <v>295</v>
      </c>
      <c r="E100" s="396">
        <v>298</v>
      </c>
      <c r="G100" s="396">
        <v>241</v>
      </c>
      <c r="I100" s="396">
        <v>285</v>
      </c>
      <c r="K100" s="396">
        <v>314</v>
      </c>
    </row>
    <row r="101" spans="1:12" ht="11.25" customHeight="1">
      <c r="A101" s="398" t="s">
        <v>660</v>
      </c>
      <c r="C101" s="396">
        <v>7000</v>
      </c>
      <c r="E101" s="396">
        <v>5000</v>
      </c>
      <c r="G101" s="396">
        <v>4250</v>
      </c>
      <c r="H101" s="397" t="s">
        <v>28</v>
      </c>
      <c r="I101" s="396">
        <v>6560</v>
      </c>
      <c r="J101" s="397" t="s">
        <v>28</v>
      </c>
      <c r="K101" s="396">
        <v>6200</v>
      </c>
    </row>
    <row r="102" spans="1:12" ht="11.25" customHeight="1">
      <c r="A102" s="398" t="s">
        <v>661</v>
      </c>
      <c r="C102" s="396">
        <v>903</v>
      </c>
      <c r="E102" s="396">
        <v>980</v>
      </c>
      <c r="G102" s="396">
        <v>1010</v>
      </c>
      <c r="I102" s="396">
        <v>1023</v>
      </c>
      <c r="K102" s="396">
        <v>1151</v>
      </c>
    </row>
    <row r="103" spans="1:12" ht="11.25" customHeight="1">
      <c r="A103" s="398" t="s">
        <v>662</v>
      </c>
      <c r="C103" s="396">
        <v>1058</v>
      </c>
      <c r="E103" s="396">
        <v>1080</v>
      </c>
      <c r="G103" s="396">
        <v>1100</v>
      </c>
      <c r="H103" s="397" t="s">
        <v>619</v>
      </c>
      <c r="I103" s="396">
        <v>1100</v>
      </c>
      <c r="J103" s="397" t="s">
        <v>619</v>
      </c>
      <c r="K103" s="396">
        <v>1100</v>
      </c>
      <c r="L103" s="397" t="s">
        <v>619</v>
      </c>
    </row>
    <row r="104" spans="1:12" ht="11.25" customHeight="1">
      <c r="A104" s="398" t="s">
        <v>663</v>
      </c>
      <c r="C104" s="396">
        <v>590</v>
      </c>
      <c r="D104" s="397" t="s">
        <v>619</v>
      </c>
      <c r="E104" s="396">
        <v>600</v>
      </c>
      <c r="F104" s="397" t="s">
        <v>619</v>
      </c>
      <c r="G104" s="399" t="s">
        <v>96</v>
      </c>
      <c r="I104" s="399" t="s">
        <v>96</v>
      </c>
      <c r="K104" s="399" t="s">
        <v>96</v>
      </c>
    </row>
    <row r="105" spans="1:12" ht="11.25" customHeight="1">
      <c r="A105" s="398" t="s">
        <v>664</v>
      </c>
      <c r="C105" s="396">
        <v>660</v>
      </c>
      <c r="E105" s="396">
        <v>672</v>
      </c>
      <c r="G105" s="396">
        <v>855</v>
      </c>
      <c r="I105" s="396">
        <v>901</v>
      </c>
      <c r="K105" s="396">
        <v>921</v>
      </c>
    </row>
    <row r="106" spans="1:12" ht="11.25" customHeight="1">
      <c r="A106" s="398" t="s">
        <v>665</v>
      </c>
      <c r="C106" s="396">
        <v>150</v>
      </c>
      <c r="D106" s="397" t="s">
        <v>28</v>
      </c>
      <c r="E106" s="396">
        <v>150</v>
      </c>
      <c r="F106" s="397" t="s">
        <v>28</v>
      </c>
      <c r="G106" s="396">
        <v>150</v>
      </c>
      <c r="H106" s="397" t="s">
        <v>621</v>
      </c>
      <c r="I106" s="396">
        <v>180</v>
      </c>
      <c r="J106" s="397" t="s">
        <v>621</v>
      </c>
      <c r="K106" s="396">
        <v>210</v>
      </c>
      <c r="L106" s="397" t="s">
        <v>619</v>
      </c>
    </row>
    <row r="107" spans="1:12" ht="11.25" customHeight="1">
      <c r="A107" s="398" t="s">
        <v>666</v>
      </c>
      <c r="C107" s="396">
        <v>270</v>
      </c>
      <c r="E107" s="396">
        <v>280</v>
      </c>
      <c r="G107" s="396">
        <v>420</v>
      </c>
      <c r="H107" s="397" t="s">
        <v>619</v>
      </c>
      <c r="I107" s="396">
        <v>211</v>
      </c>
      <c r="J107" s="397" t="s">
        <v>28</v>
      </c>
      <c r="K107" s="396">
        <v>232</v>
      </c>
    </row>
    <row r="108" spans="1:12" ht="11.25" customHeight="1">
      <c r="A108" s="398" t="s">
        <v>667</v>
      </c>
      <c r="C108" s="396">
        <v>24280</v>
      </c>
      <c r="E108" s="396">
        <v>24710</v>
      </c>
      <c r="G108" s="396">
        <v>22330</v>
      </c>
      <c r="I108" s="396">
        <v>18800</v>
      </c>
      <c r="J108" s="397" t="s">
        <v>28</v>
      </c>
      <c r="K108" s="396">
        <v>20000</v>
      </c>
      <c r="L108" s="397" t="s">
        <v>619</v>
      </c>
    </row>
    <row r="109" spans="1:12" ht="11.25" customHeight="1">
      <c r="A109" s="398" t="s">
        <v>668</v>
      </c>
      <c r="C109" s="396">
        <v>660</v>
      </c>
      <c r="E109" s="396">
        <v>630</v>
      </c>
      <c r="G109" s="396">
        <v>630</v>
      </c>
      <c r="H109" s="397" t="s">
        <v>619</v>
      </c>
      <c r="I109" s="396">
        <v>630</v>
      </c>
      <c r="J109" s="397" t="s">
        <v>619</v>
      </c>
      <c r="K109" s="396">
        <v>660</v>
      </c>
      <c r="L109" s="397" t="s">
        <v>619</v>
      </c>
    </row>
    <row r="110" spans="1:12" ht="12" customHeight="1">
      <c r="A110" s="398" t="s">
        <v>730</v>
      </c>
      <c r="C110" s="396">
        <v>150</v>
      </c>
      <c r="E110" s="396">
        <v>150</v>
      </c>
      <c r="G110" s="396">
        <v>150</v>
      </c>
      <c r="I110" s="396">
        <v>150</v>
      </c>
      <c r="K110" s="396">
        <v>150</v>
      </c>
    </row>
    <row r="111" spans="1:12" ht="11.25" customHeight="1">
      <c r="A111" s="398" t="s">
        <v>669</v>
      </c>
      <c r="C111" s="396">
        <v>870</v>
      </c>
      <c r="E111" s="396">
        <v>860</v>
      </c>
      <c r="G111" s="396">
        <v>630</v>
      </c>
      <c r="H111" s="397" t="s">
        <v>28</v>
      </c>
      <c r="I111" s="396">
        <v>640</v>
      </c>
      <c r="J111" s="397" t="s">
        <v>28</v>
      </c>
      <c r="K111" s="396">
        <v>670</v>
      </c>
    </row>
    <row r="112" spans="1:12" ht="11.25" customHeight="1">
      <c r="A112" s="398" t="s">
        <v>456</v>
      </c>
      <c r="C112" s="396">
        <v>36597</v>
      </c>
      <c r="E112" s="396">
        <v>39613</v>
      </c>
      <c r="G112" s="396">
        <v>40577</v>
      </c>
      <c r="I112" s="396">
        <v>41601</v>
      </c>
      <c r="K112" s="396">
        <v>48328</v>
      </c>
    </row>
    <row r="113" spans="1:12" ht="11.25" customHeight="1">
      <c r="A113" s="398" t="s">
        <v>670</v>
      </c>
      <c r="C113" s="396">
        <v>1220</v>
      </c>
      <c r="D113" s="397" t="s">
        <v>619</v>
      </c>
      <c r="E113" s="396">
        <v>1045</v>
      </c>
      <c r="G113" s="396">
        <v>975</v>
      </c>
      <c r="I113" s="396">
        <v>1116</v>
      </c>
      <c r="K113" s="396">
        <v>1200</v>
      </c>
      <c r="L113" s="397" t="s">
        <v>619</v>
      </c>
    </row>
    <row r="114" spans="1:12" ht="11.25" customHeight="1">
      <c r="A114" s="398" t="s">
        <v>671</v>
      </c>
      <c r="C114" s="396">
        <v>411</v>
      </c>
      <c r="E114" s="396">
        <v>410</v>
      </c>
      <c r="G114" s="396">
        <v>432</v>
      </c>
      <c r="I114" s="396">
        <v>675</v>
      </c>
      <c r="K114" s="396">
        <v>934</v>
      </c>
    </row>
    <row r="115" spans="1:12" ht="11.25" customHeight="1">
      <c r="A115" s="398" t="s">
        <v>500</v>
      </c>
      <c r="C115" s="396">
        <v>14320</v>
      </c>
      <c r="D115" s="397" t="s">
        <v>28</v>
      </c>
      <c r="E115" s="396">
        <v>14460</v>
      </c>
      <c r="F115" s="397" t="s">
        <v>28</v>
      </c>
      <c r="G115" s="396">
        <v>14000</v>
      </c>
      <c r="H115" s="397" t="s">
        <v>621</v>
      </c>
      <c r="I115" s="396">
        <v>15000</v>
      </c>
      <c r="J115" s="397" t="s">
        <v>621</v>
      </c>
      <c r="K115" s="396">
        <v>15000</v>
      </c>
      <c r="L115" s="397" t="s">
        <v>619</v>
      </c>
    </row>
    <row r="116" spans="1:12" ht="11.25" customHeight="1">
      <c r="A116" s="398" t="s">
        <v>458</v>
      </c>
      <c r="C116" s="396">
        <v>1512</v>
      </c>
      <c r="D116" s="397" t="s">
        <v>105</v>
      </c>
      <c r="E116" s="396">
        <v>1585</v>
      </c>
      <c r="F116" s="397" t="s">
        <v>105</v>
      </c>
      <c r="G116" s="396">
        <v>2446</v>
      </c>
      <c r="I116" s="396">
        <v>2350</v>
      </c>
      <c r="K116" s="396">
        <v>2400</v>
      </c>
      <c r="L116" s="397" t="s">
        <v>619</v>
      </c>
    </row>
    <row r="117" spans="1:12" ht="11.25" customHeight="1">
      <c r="A117" s="398" t="s">
        <v>672</v>
      </c>
      <c r="C117" s="396">
        <v>731</v>
      </c>
      <c r="E117" s="396">
        <v>796</v>
      </c>
      <c r="G117" s="396">
        <v>778</v>
      </c>
      <c r="I117" s="396">
        <v>780</v>
      </c>
      <c r="J117" s="397" t="s">
        <v>619</v>
      </c>
      <c r="K117" s="396">
        <v>780</v>
      </c>
      <c r="L117" s="397" t="s">
        <v>619</v>
      </c>
    </row>
    <row r="118" spans="1:12" ht="11.25" customHeight="1">
      <c r="A118" s="398" t="s">
        <v>673</v>
      </c>
      <c r="C118" s="396">
        <v>3100</v>
      </c>
      <c r="E118" s="396">
        <v>3910</v>
      </c>
      <c r="F118" s="397" t="s">
        <v>28</v>
      </c>
      <c r="G118" s="396">
        <v>5000</v>
      </c>
      <c r="H118" s="397" t="s">
        <v>621</v>
      </c>
      <c r="I118" s="396">
        <v>6000</v>
      </c>
      <c r="J118" s="397" t="s">
        <v>621</v>
      </c>
      <c r="K118" s="396">
        <v>9000</v>
      </c>
      <c r="L118" s="397" t="s">
        <v>619</v>
      </c>
    </row>
    <row r="119" spans="1:12" ht="11.25" customHeight="1">
      <c r="A119" s="398" t="s">
        <v>481</v>
      </c>
      <c r="C119" s="396">
        <v>2610</v>
      </c>
      <c r="E119" s="396">
        <v>2260</v>
      </c>
      <c r="G119" s="396">
        <v>2260</v>
      </c>
      <c r="H119" s="397" t="s">
        <v>619</v>
      </c>
      <c r="I119" s="396">
        <v>2300</v>
      </c>
      <c r="J119" s="397" t="s">
        <v>619</v>
      </c>
      <c r="K119" s="396">
        <v>2350</v>
      </c>
      <c r="L119" s="397" t="s">
        <v>619</v>
      </c>
    </row>
    <row r="120" spans="1:12" ht="11.25" customHeight="1">
      <c r="A120" s="398" t="s">
        <v>674</v>
      </c>
      <c r="C120" s="396">
        <v>106</v>
      </c>
      <c r="E120" s="396">
        <v>112</v>
      </c>
      <c r="G120" s="396">
        <v>112</v>
      </c>
      <c r="I120" s="396">
        <v>104</v>
      </c>
      <c r="K120" s="396">
        <v>86</v>
      </c>
    </row>
    <row r="121" spans="1:12" ht="12" customHeight="1">
      <c r="A121" s="650" t="s">
        <v>731</v>
      </c>
      <c r="C121" s="396">
        <v>1100</v>
      </c>
      <c r="E121" s="396">
        <v>1200</v>
      </c>
      <c r="G121" s="396">
        <v>900</v>
      </c>
      <c r="I121" s="396">
        <v>360</v>
      </c>
      <c r="K121" s="396">
        <v>450</v>
      </c>
    </row>
    <row r="122" spans="1:12" ht="12" customHeight="1">
      <c r="A122" s="398" t="s">
        <v>732</v>
      </c>
      <c r="C122" s="396">
        <v>700</v>
      </c>
      <c r="E122" s="396">
        <v>700</v>
      </c>
      <c r="G122" s="396">
        <v>700</v>
      </c>
      <c r="I122" s="396">
        <v>900</v>
      </c>
      <c r="K122" s="396">
        <v>910</v>
      </c>
    </row>
    <row r="123" spans="1:12" ht="11.25" customHeight="1">
      <c r="A123" s="394" t="s">
        <v>675</v>
      </c>
      <c r="C123" s="396">
        <v>21</v>
      </c>
      <c r="E123" s="396">
        <v>51</v>
      </c>
      <c r="G123" s="396">
        <v>51</v>
      </c>
      <c r="H123" s="397" t="s">
        <v>619</v>
      </c>
      <c r="I123" s="396">
        <v>51</v>
      </c>
      <c r="J123" s="397" t="s">
        <v>619</v>
      </c>
      <c r="K123" s="396">
        <v>52</v>
      </c>
      <c r="L123" s="397" t="s">
        <v>619</v>
      </c>
    </row>
    <row r="124" spans="1:12" ht="12" customHeight="1">
      <c r="A124" s="398" t="s">
        <v>733</v>
      </c>
      <c r="C124" s="396">
        <v>20000</v>
      </c>
      <c r="E124" s="396">
        <v>21000</v>
      </c>
      <c r="G124" s="396">
        <v>22000</v>
      </c>
      <c r="I124" s="396">
        <v>19000</v>
      </c>
      <c r="K124" s="396">
        <v>21000</v>
      </c>
    </row>
    <row r="125" spans="1:12" ht="12" customHeight="1">
      <c r="A125" s="398" t="s">
        <v>734</v>
      </c>
      <c r="C125" s="396">
        <v>1700</v>
      </c>
      <c r="E125" s="396">
        <v>1800</v>
      </c>
      <c r="G125" s="396">
        <v>1850</v>
      </c>
      <c r="I125" s="396">
        <v>1900</v>
      </c>
      <c r="K125" s="396">
        <v>1950</v>
      </c>
    </row>
    <row r="126" spans="1:12" ht="12" customHeight="1">
      <c r="A126" s="398" t="s">
        <v>735</v>
      </c>
      <c r="C126" s="396">
        <v>5100</v>
      </c>
      <c r="E126" s="396">
        <v>5300</v>
      </c>
      <c r="G126" s="396">
        <v>5500</v>
      </c>
      <c r="I126" s="396">
        <v>5700</v>
      </c>
      <c r="J126" s="397" t="s">
        <v>28</v>
      </c>
      <c r="K126" s="396">
        <v>6000</v>
      </c>
    </row>
    <row r="127" spans="1:12" ht="11.25" customHeight="1">
      <c r="A127" s="398" t="s">
        <v>676</v>
      </c>
      <c r="C127" s="396">
        <v>31960</v>
      </c>
      <c r="E127" s="396">
        <v>33232</v>
      </c>
      <c r="G127" s="396">
        <v>37020</v>
      </c>
      <c r="I127" s="396">
        <v>38900</v>
      </c>
      <c r="K127" s="396">
        <v>40900</v>
      </c>
    </row>
    <row r="128" spans="1:12" ht="12" customHeight="1">
      <c r="A128" s="398" t="s">
        <v>736</v>
      </c>
      <c r="C128" s="396">
        <v>2190</v>
      </c>
      <c r="E128" s="396">
        <v>2200</v>
      </c>
      <c r="G128" s="396">
        <v>2200</v>
      </c>
      <c r="I128" s="396">
        <v>1900</v>
      </c>
      <c r="K128" s="396">
        <v>2000</v>
      </c>
    </row>
    <row r="129" spans="1:12" ht="12" customHeight="1">
      <c r="A129" s="398" t="s">
        <v>737</v>
      </c>
      <c r="C129" s="396">
        <v>200</v>
      </c>
      <c r="E129" s="396">
        <v>200</v>
      </c>
      <c r="G129" s="396">
        <v>200</v>
      </c>
      <c r="I129" s="396">
        <v>200</v>
      </c>
      <c r="K129" s="396">
        <v>200</v>
      </c>
    </row>
    <row r="130" spans="1:12" ht="12" customHeight="1">
      <c r="A130" s="398" t="s">
        <v>738</v>
      </c>
      <c r="C130" s="396">
        <v>1000</v>
      </c>
      <c r="E130" s="396">
        <v>1200</v>
      </c>
      <c r="G130" s="396">
        <v>1300</v>
      </c>
      <c r="I130" s="396">
        <v>1400</v>
      </c>
      <c r="K130" s="396">
        <v>1400</v>
      </c>
    </row>
    <row r="131" spans="1:12" ht="11.25" customHeight="1">
      <c r="A131" s="398" t="s">
        <v>677</v>
      </c>
      <c r="C131" s="396">
        <v>10676</v>
      </c>
      <c r="E131" s="396">
        <v>10410</v>
      </c>
      <c r="G131" s="396">
        <v>10094</v>
      </c>
      <c r="I131" s="396">
        <v>9980</v>
      </c>
      <c r="K131" s="396">
        <v>10049</v>
      </c>
    </row>
    <row r="132" spans="1:12" ht="12" customHeight="1">
      <c r="A132" s="812" t="s">
        <v>809</v>
      </c>
      <c r="B132" s="782"/>
      <c r="C132" s="782"/>
      <c r="D132" s="782"/>
      <c r="E132" s="782"/>
      <c r="F132" s="782"/>
      <c r="G132" s="782"/>
      <c r="H132" s="782"/>
      <c r="I132" s="782"/>
      <c r="J132" s="782"/>
      <c r="K132" s="782"/>
      <c r="L132" s="782"/>
    </row>
    <row r="133" spans="1:12" ht="11.25" customHeight="1">
      <c r="A133" s="811" t="s">
        <v>814</v>
      </c>
      <c r="B133" s="811"/>
      <c r="C133" s="811"/>
      <c r="D133" s="811"/>
      <c r="E133" s="811"/>
      <c r="F133" s="811"/>
      <c r="G133" s="811"/>
      <c r="H133" s="811"/>
      <c r="I133" s="811"/>
      <c r="J133" s="811"/>
      <c r="K133" s="811"/>
      <c r="L133" s="811"/>
    </row>
    <row r="134" spans="1:12" ht="11.25" customHeight="1">
      <c r="A134" s="811" t="s">
        <v>704</v>
      </c>
      <c r="B134" s="811"/>
      <c r="C134" s="811"/>
      <c r="D134" s="811"/>
      <c r="E134" s="811"/>
      <c r="F134" s="811"/>
      <c r="G134" s="811"/>
      <c r="H134" s="811"/>
      <c r="I134" s="811"/>
      <c r="J134" s="811"/>
      <c r="K134" s="811"/>
      <c r="L134" s="811"/>
    </row>
    <row r="135" spans="1:12" ht="11.25" customHeight="1">
      <c r="A135" s="814"/>
      <c r="B135" s="814"/>
      <c r="C135" s="814"/>
      <c r="D135" s="814"/>
      <c r="E135" s="814"/>
      <c r="F135" s="814"/>
      <c r="G135" s="814"/>
      <c r="H135" s="814"/>
      <c r="I135" s="814"/>
      <c r="J135" s="814"/>
      <c r="K135" s="814"/>
      <c r="L135" s="814"/>
    </row>
    <row r="136" spans="1:12" ht="11.25" customHeight="1">
      <c r="A136" s="811" t="s">
        <v>136</v>
      </c>
      <c r="B136" s="811"/>
      <c r="C136" s="811"/>
      <c r="D136" s="811"/>
      <c r="E136" s="811"/>
      <c r="F136" s="811"/>
      <c r="G136" s="811"/>
      <c r="H136" s="811"/>
      <c r="I136" s="811"/>
      <c r="J136" s="811"/>
      <c r="K136" s="811"/>
      <c r="L136" s="811"/>
    </row>
    <row r="137" spans="1:12" ht="11.25" customHeight="1">
      <c r="A137" s="815"/>
      <c r="B137" s="816"/>
      <c r="C137" s="816"/>
      <c r="D137" s="816"/>
      <c r="E137" s="816"/>
      <c r="F137" s="816"/>
      <c r="G137" s="816"/>
      <c r="H137" s="816"/>
      <c r="I137" s="816"/>
      <c r="J137" s="816"/>
      <c r="K137" s="816"/>
      <c r="L137" s="816"/>
    </row>
    <row r="138" spans="1:12" ht="11.25" customHeight="1">
      <c r="A138" s="391" t="s">
        <v>434</v>
      </c>
      <c r="B138" s="391"/>
      <c r="C138" s="392">
        <v>2014</v>
      </c>
      <c r="D138" s="393"/>
      <c r="E138" s="392">
        <v>2015</v>
      </c>
      <c r="F138" s="393"/>
      <c r="G138" s="392">
        <v>2016</v>
      </c>
      <c r="H138" s="393"/>
      <c r="I138" s="392">
        <v>2017</v>
      </c>
      <c r="J138" s="393"/>
      <c r="K138" s="392">
        <v>2018</v>
      </c>
      <c r="L138" s="393"/>
    </row>
    <row r="139" spans="1:12" ht="11.25" customHeight="1">
      <c r="A139" s="398" t="s">
        <v>678</v>
      </c>
      <c r="C139" s="396">
        <v>21305</v>
      </c>
      <c r="E139" s="396">
        <v>24050</v>
      </c>
      <c r="G139" s="396">
        <v>25000</v>
      </c>
      <c r="H139" s="397" t="s">
        <v>619</v>
      </c>
      <c r="I139" s="396">
        <v>26000</v>
      </c>
      <c r="J139" s="397" t="s">
        <v>619</v>
      </c>
      <c r="K139" s="396">
        <v>26000</v>
      </c>
      <c r="L139" s="397" t="s">
        <v>619</v>
      </c>
    </row>
    <row r="140" spans="1:12" ht="11.25" customHeight="1">
      <c r="A140" s="398" t="s">
        <v>501</v>
      </c>
      <c r="C140" s="396">
        <v>15534</v>
      </c>
      <c r="E140" s="396">
        <v>15206</v>
      </c>
      <c r="G140" s="396">
        <v>15782</v>
      </c>
      <c r="I140" s="396">
        <v>17254</v>
      </c>
      <c r="J140" s="397" t="s">
        <v>28</v>
      </c>
      <c r="K140" s="396">
        <v>18957</v>
      </c>
    </row>
    <row r="141" spans="1:12" ht="11.25" customHeight="1">
      <c r="A141" s="398" t="s">
        <v>502</v>
      </c>
      <c r="C141" s="396">
        <v>5420</v>
      </c>
      <c r="D141" s="397" t="s">
        <v>28</v>
      </c>
      <c r="E141" s="396">
        <v>5620</v>
      </c>
      <c r="F141" s="397" t="s">
        <v>28</v>
      </c>
      <c r="G141" s="396">
        <v>4200</v>
      </c>
      <c r="H141" s="397" t="s">
        <v>619</v>
      </c>
      <c r="I141" s="396">
        <v>4700</v>
      </c>
      <c r="J141" s="397" t="s">
        <v>621</v>
      </c>
      <c r="K141" s="396">
        <v>5200</v>
      </c>
      <c r="L141" s="397" t="s">
        <v>619</v>
      </c>
    </row>
    <row r="142" spans="1:12" ht="11.25" customHeight="1">
      <c r="A142" s="398" t="s">
        <v>462</v>
      </c>
      <c r="C142" s="396">
        <v>6080</v>
      </c>
      <c r="D142" s="397" t="s">
        <v>28</v>
      </c>
      <c r="E142" s="396">
        <v>6880</v>
      </c>
      <c r="F142" s="397" t="s">
        <v>28</v>
      </c>
      <c r="G142" s="396">
        <v>7500</v>
      </c>
      <c r="H142" s="397" t="s">
        <v>621</v>
      </c>
      <c r="I142" s="396">
        <v>7200</v>
      </c>
      <c r="J142" s="397" t="s">
        <v>621</v>
      </c>
      <c r="K142" s="396">
        <v>6600</v>
      </c>
      <c r="L142" s="397" t="s">
        <v>619</v>
      </c>
    </row>
    <row r="143" spans="1:12" ht="11.25" customHeight="1">
      <c r="A143" s="398" t="s">
        <v>679</v>
      </c>
      <c r="C143" s="396">
        <v>350</v>
      </c>
      <c r="E143" s="396">
        <v>250</v>
      </c>
      <c r="G143" s="396">
        <v>170</v>
      </c>
      <c r="H143" s="397" t="s">
        <v>621</v>
      </c>
      <c r="I143" s="396">
        <v>180</v>
      </c>
      <c r="J143" s="397" t="s">
        <v>621</v>
      </c>
      <c r="K143" s="396">
        <v>200</v>
      </c>
      <c r="L143" s="397" t="s">
        <v>619</v>
      </c>
    </row>
    <row r="144" spans="1:12" ht="11.25" customHeight="1">
      <c r="A144" s="398" t="s">
        <v>680</v>
      </c>
      <c r="C144" s="396">
        <v>7621</v>
      </c>
      <c r="E144" s="396">
        <v>8356</v>
      </c>
      <c r="G144" s="396">
        <v>8038</v>
      </c>
      <c r="I144" s="396">
        <v>8442</v>
      </c>
      <c r="J144" s="397" t="s">
        <v>28</v>
      </c>
      <c r="K144" s="396">
        <v>8951</v>
      </c>
    </row>
    <row r="145" spans="1:12" ht="11.25" customHeight="1">
      <c r="A145" s="398" t="s">
        <v>463</v>
      </c>
      <c r="C145" s="396">
        <v>69139</v>
      </c>
      <c r="E145" s="396">
        <v>62104</v>
      </c>
      <c r="G145" s="396">
        <v>54935</v>
      </c>
      <c r="I145" s="396">
        <v>54721</v>
      </c>
      <c r="J145" s="397" t="s">
        <v>28</v>
      </c>
      <c r="K145" s="396">
        <v>53678</v>
      </c>
    </row>
    <row r="146" spans="1:12" ht="12" customHeight="1">
      <c r="A146" s="398" t="s">
        <v>739</v>
      </c>
      <c r="C146" s="396">
        <v>140</v>
      </c>
      <c r="E146" s="396">
        <v>180</v>
      </c>
      <c r="G146" s="396">
        <v>350</v>
      </c>
      <c r="I146" s="396">
        <v>390</v>
      </c>
      <c r="K146" s="396">
        <v>400</v>
      </c>
    </row>
    <row r="147" spans="1:12" ht="11.25" customHeight="1">
      <c r="A147" s="398" t="s">
        <v>464</v>
      </c>
      <c r="C147" s="396">
        <v>57223</v>
      </c>
      <c r="E147" s="396">
        <v>61900</v>
      </c>
      <c r="G147" s="396">
        <v>55943</v>
      </c>
      <c r="I147" s="396">
        <v>47134</v>
      </c>
      <c r="K147" s="396">
        <v>42181</v>
      </c>
    </row>
    <row r="148" spans="1:12" ht="11.25" customHeight="1">
      <c r="A148" s="398" t="s">
        <v>681</v>
      </c>
      <c r="C148" s="396">
        <v>4899</v>
      </c>
      <c r="E148" s="396">
        <v>4615</v>
      </c>
      <c r="G148" s="396">
        <v>5149</v>
      </c>
      <c r="I148" s="396">
        <v>5197</v>
      </c>
      <c r="K148" s="396">
        <v>5412</v>
      </c>
    </row>
    <row r="149" spans="1:12" ht="11.25" customHeight="1">
      <c r="A149" s="398" t="s">
        <v>682</v>
      </c>
      <c r="C149" s="396">
        <v>1605</v>
      </c>
      <c r="E149" s="396">
        <v>1654</v>
      </c>
      <c r="G149" s="396">
        <v>1801</v>
      </c>
      <c r="I149" s="396">
        <v>1908</v>
      </c>
      <c r="K149" s="396">
        <v>1950</v>
      </c>
      <c r="L149" s="397" t="s">
        <v>619</v>
      </c>
    </row>
    <row r="150" spans="1:12" ht="11.25" customHeight="1">
      <c r="A150" s="398" t="s">
        <v>683</v>
      </c>
      <c r="C150" s="396">
        <v>336</v>
      </c>
      <c r="E150" s="396">
        <v>324</v>
      </c>
      <c r="G150" s="396">
        <v>320</v>
      </c>
      <c r="H150" s="397" t="s">
        <v>619</v>
      </c>
      <c r="I150" s="396">
        <v>324</v>
      </c>
      <c r="J150" s="397" t="s">
        <v>619</v>
      </c>
      <c r="K150" s="396">
        <v>325</v>
      </c>
      <c r="L150" s="397" t="s">
        <v>619</v>
      </c>
    </row>
    <row r="151" spans="1:12" ht="11.25" customHeight="1">
      <c r="A151" s="398" t="s">
        <v>684</v>
      </c>
      <c r="C151" s="396">
        <v>3319</v>
      </c>
      <c r="E151" s="396">
        <v>3466</v>
      </c>
      <c r="G151" s="396">
        <v>3518</v>
      </c>
      <c r="I151" s="396">
        <v>3782</v>
      </c>
      <c r="K151" s="396">
        <v>3800</v>
      </c>
      <c r="L151" s="397" t="s">
        <v>619</v>
      </c>
    </row>
    <row r="152" spans="1:12" ht="11.25" customHeight="1">
      <c r="A152" s="398" t="s">
        <v>685</v>
      </c>
      <c r="C152" s="396">
        <v>706</v>
      </c>
      <c r="E152" s="396">
        <v>600</v>
      </c>
      <c r="F152" s="397" t="s">
        <v>619</v>
      </c>
      <c r="G152" s="396">
        <v>700</v>
      </c>
      <c r="H152" s="397" t="s">
        <v>619</v>
      </c>
      <c r="I152" s="396">
        <v>660</v>
      </c>
      <c r="J152" s="397" t="s">
        <v>619</v>
      </c>
      <c r="K152" s="396">
        <v>680</v>
      </c>
      <c r="L152" s="397" t="s">
        <v>619</v>
      </c>
    </row>
    <row r="153" spans="1:12" ht="11.25" customHeight="1">
      <c r="A153" s="398" t="s">
        <v>465</v>
      </c>
      <c r="C153" s="396">
        <v>12068</v>
      </c>
      <c r="E153" s="396">
        <v>12992</v>
      </c>
      <c r="G153" s="396">
        <v>13000</v>
      </c>
      <c r="I153" s="396">
        <v>14000</v>
      </c>
      <c r="J153" s="397" t="s">
        <v>619</v>
      </c>
      <c r="K153" s="396">
        <v>15000</v>
      </c>
      <c r="L153" s="397" t="s">
        <v>619</v>
      </c>
    </row>
    <row r="154" spans="1:12" ht="11.25" customHeight="1">
      <c r="A154" s="398" t="s">
        <v>503</v>
      </c>
      <c r="C154" s="396">
        <v>14587</v>
      </c>
      <c r="E154" s="396">
        <v>15000</v>
      </c>
      <c r="F154" s="397" t="s">
        <v>619</v>
      </c>
      <c r="G154" s="396">
        <v>15000</v>
      </c>
      <c r="H154" s="397" t="s">
        <v>619</v>
      </c>
      <c r="I154" s="396">
        <v>14500</v>
      </c>
      <c r="K154" s="396">
        <v>14600</v>
      </c>
      <c r="L154" s="397" t="s">
        <v>619</v>
      </c>
    </row>
    <row r="155" spans="1:12" ht="11.25" customHeight="1">
      <c r="A155" s="398" t="s">
        <v>686</v>
      </c>
      <c r="C155" s="396">
        <v>1885</v>
      </c>
      <c r="E155" s="396">
        <v>2287</v>
      </c>
      <c r="G155" s="396">
        <v>2695</v>
      </c>
      <c r="I155" s="396">
        <v>2819</v>
      </c>
      <c r="K155" s="396">
        <v>2842</v>
      </c>
    </row>
    <row r="156" spans="1:12" ht="11.25" customHeight="1">
      <c r="A156" s="398" t="s">
        <v>687</v>
      </c>
      <c r="C156" s="396">
        <v>3478</v>
      </c>
      <c r="E156" s="396">
        <v>3708</v>
      </c>
      <c r="G156" s="396">
        <v>4013</v>
      </c>
      <c r="I156" s="396">
        <v>4326</v>
      </c>
      <c r="K156" s="396">
        <v>4053</v>
      </c>
    </row>
    <row r="157" spans="1:12" ht="11.25" customHeight="1">
      <c r="A157" s="398" t="s">
        <v>688</v>
      </c>
      <c r="C157" s="396">
        <v>70</v>
      </c>
      <c r="D157" s="397" t="s">
        <v>28</v>
      </c>
      <c r="E157" s="396">
        <v>70</v>
      </c>
      <c r="F157" s="397" t="s">
        <v>28</v>
      </c>
      <c r="G157" s="396">
        <v>20</v>
      </c>
      <c r="H157" s="397" t="s">
        <v>28</v>
      </c>
      <c r="I157" s="396">
        <v>30</v>
      </c>
      <c r="J157" s="397" t="s">
        <v>28</v>
      </c>
      <c r="K157" s="396">
        <v>30</v>
      </c>
    </row>
    <row r="158" spans="1:12" ht="12" customHeight="1">
      <c r="A158" s="398" t="s">
        <v>740</v>
      </c>
      <c r="C158" s="396">
        <v>2500</v>
      </c>
      <c r="E158" s="396">
        <v>2800</v>
      </c>
      <c r="G158" s="396">
        <v>2800</v>
      </c>
      <c r="I158" s="396">
        <v>2800</v>
      </c>
      <c r="K158" s="396">
        <v>3300</v>
      </c>
    </row>
    <row r="159" spans="1:12" ht="11.25" customHeight="1">
      <c r="A159" s="398" t="s">
        <v>689</v>
      </c>
      <c r="C159" s="396">
        <v>4790</v>
      </c>
      <c r="E159" s="396">
        <v>4390</v>
      </c>
      <c r="G159" s="396">
        <v>4710</v>
      </c>
      <c r="I159" s="396">
        <v>4500</v>
      </c>
      <c r="K159" s="396">
        <v>4300</v>
      </c>
      <c r="L159" s="397" t="s">
        <v>619</v>
      </c>
    </row>
    <row r="160" spans="1:12" ht="11.25" customHeight="1">
      <c r="A160" s="398" t="s">
        <v>690</v>
      </c>
      <c r="C160" s="396">
        <v>1850</v>
      </c>
      <c r="D160" s="397" t="s">
        <v>28</v>
      </c>
      <c r="E160" s="396">
        <v>1850</v>
      </c>
      <c r="F160" s="397" t="s">
        <v>28</v>
      </c>
      <c r="G160" s="396">
        <v>1600</v>
      </c>
      <c r="H160" s="397" t="s">
        <v>28</v>
      </c>
      <c r="I160" s="396">
        <v>1600</v>
      </c>
      <c r="J160" s="397" t="s">
        <v>621</v>
      </c>
      <c r="K160" s="396">
        <v>1600</v>
      </c>
      <c r="L160" s="397" t="s">
        <v>619</v>
      </c>
    </row>
    <row r="161" spans="1:14" ht="11.25" customHeight="1">
      <c r="A161" s="398" t="s">
        <v>467</v>
      </c>
      <c r="C161" s="396">
        <v>14629</v>
      </c>
      <c r="D161" s="397" t="s">
        <v>28</v>
      </c>
      <c r="E161" s="396">
        <v>13445</v>
      </c>
      <c r="G161" s="396">
        <v>12126</v>
      </c>
      <c r="I161" s="396">
        <v>10876</v>
      </c>
      <c r="K161" s="396">
        <v>10939</v>
      </c>
    </row>
    <row r="162" spans="1:14" ht="11.25" customHeight="1">
      <c r="A162" s="398" t="s">
        <v>691</v>
      </c>
      <c r="C162" s="396">
        <v>1150</v>
      </c>
      <c r="E162" s="396">
        <v>1418</v>
      </c>
      <c r="G162" s="396">
        <v>1361</v>
      </c>
      <c r="I162" s="396">
        <v>3117</v>
      </c>
      <c r="J162" s="397" t="s">
        <v>28</v>
      </c>
      <c r="K162" s="396">
        <v>3844</v>
      </c>
    </row>
    <row r="163" spans="1:14" ht="11.25" customHeight="1">
      <c r="A163" s="398" t="s">
        <v>692</v>
      </c>
      <c r="C163" s="396">
        <v>2809</v>
      </c>
      <c r="E163" s="396">
        <v>3140</v>
      </c>
      <c r="F163" s="397" t="s">
        <v>621</v>
      </c>
      <c r="G163" s="396">
        <v>4071</v>
      </c>
      <c r="I163" s="396">
        <v>4200</v>
      </c>
      <c r="K163" s="396">
        <v>4509</v>
      </c>
    </row>
    <row r="164" spans="1:14" ht="11.25" customHeight="1">
      <c r="A164" s="398" t="s">
        <v>468</v>
      </c>
      <c r="C164" s="396">
        <v>36150</v>
      </c>
      <c r="E164" s="396">
        <v>36216</v>
      </c>
      <c r="G164" s="396">
        <v>39940</v>
      </c>
      <c r="I164" s="396">
        <v>33587</v>
      </c>
      <c r="K164" s="396">
        <v>36000</v>
      </c>
      <c r="L164" s="397" t="s">
        <v>619</v>
      </c>
    </row>
    <row r="165" spans="1:14" ht="11.25" customHeight="1">
      <c r="A165" s="398" t="s">
        <v>693</v>
      </c>
      <c r="C165" s="396">
        <v>1700</v>
      </c>
      <c r="D165" s="397" t="s">
        <v>619</v>
      </c>
      <c r="E165" s="396">
        <v>1500</v>
      </c>
      <c r="G165" s="396">
        <v>1500</v>
      </c>
      <c r="H165" s="397" t="s">
        <v>619</v>
      </c>
      <c r="I165" s="396">
        <v>1500</v>
      </c>
      <c r="J165" s="397" t="s">
        <v>619</v>
      </c>
      <c r="K165" s="396">
        <v>1600</v>
      </c>
      <c r="L165" s="397" t="s">
        <v>619</v>
      </c>
    </row>
    <row r="166" spans="1:14" ht="11.25" customHeight="1">
      <c r="A166" s="398" t="s">
        <v>469</v>
      </c>
      <c r="C166" s="400">
        <v>837</v>
      </c>
      <c r="E166" s="400">
        <v>840</v>
      </c>
      <c r="G166" s="400">
        <v>721</v>
      </c>
      <c r="I166" s="400">
        <v>670</v>
      </c>
      <c r="K166" s="400">
        <v>650</v>
      </c>
      <c r="L166" s="397" t="s">
        <v>619</v>
      </c>
    </row>
    <row r="167" spans="1:14" ht="11.25" customHeight="1">
      <c r="A167" s="398" t="s">
        <v>694</v>
      </c>
      <c r="C167" s="396">
        <v>9127</v>
      </c>
      <c r="E167" s="396">
        <v>9507</v>
      </c>
      <c r="G167" s="396">
        <v>9028</v>
      </c>
      <c r="I167" s="396">
        <v>8053</v>
      </c>
      <c r="K167" s="396">
        <v>7850</v>
      </c>
    </row>
    <row r="168" spans="1:14" ht="11.25" customHeight="1">
      <c r="A168" s="398" t="s">
        <v>512</v>
      </c>
      <c r="C168" s="396">
        <v>71239</v>
      </c>
      <c r="E168" s="396">
        <v>71419</v>
      </c>
      <c r="G168" s="396">
        <v>75403</v>
      </c>
      <c r="I168" s="396">
        <v>80552</v>
      </c>
      <c r="K168" s="396">
        <v>72544</v>
      </c>
      <c r="M168" s="404"/>
      <c r="N168" s="404"/>
    </row>
    <row r="169" spans="1:14" ht="12" customHeight="1">
      <c r="A169" s="398" t="s">
        <v>741</v>
      </c>
      <c r="C169" s="396">
        <v>2900</v>
      </c>
      <c r="E169" s="396">
        <v>3300</v>
      </c>
      <c r="G169" s="396">
        <v>3500</v>
      </c>
      <c r="I169" s="396">
        <v>3600</v>
      </c>
      <c r="K169" s="396">
        <v>3800</v>
      </c>
      <c r="M169" s="404"/>
      <c r="N169" s="404"/>
    </row>
    <row r="170" spans="1:14" ht="11.25" customHeight="1">
      <c r="A170" s="398" t="s">
        <v>695</v>
      </c>
      <c r="C170" s="396">
        <v>2141</v>
      </c>
      <c r="E170" s="396">
        <v>2340</v>
      </c>
      <c r="G170" s="396">
        <v>2494</v>
      </c>
      <c r="I170" s="396">
        <v>2498</v>
      </c>
      <c r="K170" s="396">
        <v>2500</v>
      </c>
      <c r="L170" s="397" t="s">
        <v>619</v>
      </c>
      <c r="M170" s="404"/>
      <c r="N170" s="404"/>
    </row>
    <row r="171" spans="1:14" ht="11.25" customHeight="1">
      <c r="A171" s="398" t="s">
        <v>696</v>
      </c>
      <c r="C171" s="396">
        <v>8636</v>
      </c>
      <c r="E171" s="396">
        <v>8511</v>
      </c>
      <c r="G171" s="396">
        <v>9023</v>
      </c>
      <c r="I171" s="396">
        <v>9003</v>
      </c>
      <c r="K171" s="396">
        <v>8930</v>
      </c>
      <c r="M171" s="404"/>
      <c r="N171" s="404"/>
    </row>
    <row r="172" spans="1:14" ht="11.25" customHeight="1">
      <c r="A172" s="398" t="s">
        <v>697</v>
      </c>
      <c r="C172" s="396">
        <v>20500</v>
      </c>
      <c r="D172" s="397" t="s">
        <v>28</v>
      </c>
      <c r="E172" s="396">
        <v>20500</v>
      </c>
      <c r="F172" s="397" t="s">
        <v>28</v>
      </c>
      <c r="G172" s="396">
        <v>22000</v>
      </c>
      <c r="H172" s="397" t="s">
        <v>619</v>
      </c>
      <c r="I172" s="396">
        <v>23000</v>
      </c>
      <c r="J172" s="397" t="s">
        <v>619</v>
      </c>
      <c r="K172" s="396">
        <v>25000</v>
      </c>
      <c r="L172" s="397" t="s">
        <v>619</v>
      </c>
      <c r="M172" s="404"/>
      <c r="N172" s="404"/>
    </row>
    <row r="173" spans="1:14" ht="11.25" customHeight="1">
      <c r="A173" s="398" t="s">
        <v>471</v>
      </c>
      <c r="C173" s="396">
        <v>8958</v>
      </c>
      <c r="E173" s="396">
        <v>9235</v>
      </c>
      <c r="F173" s="397" t="s">
        <v>28</v>
      </c>
      <c r="G173" s="396">
        <v>9370</v>
      </c>
      <c r="H173" s="397" t="s">
        <v>28</v>
      </c>
      <c r="I173" s="396">
        <v>9359</v>
      </c>
      <c r="J173" s="397" t="s">
        <v>28</v>
      </c>
      <c r="K173" s="396">
        <v>9200</v>
      </c>
      <c r="L173" s="397" t="s">
        <v>619</v>
      </c>
      <c r="M173" s="404"/>
      <c r="N173" s="404"/>
    </row>
    <row r="174" spans="1:14" ht="12" customHeight="1">
      <c r="A174" s="398" t="s">
        <v>742</v>
      </c>
      <c r="C174" s="396">
        <v>83124</v>
      </c>
      <c r="E174" s="396">
        <v>84940</v>
      </c>
      <c r="G174" s="396">
        <v>85153</v>
      </c>
      <c r="I174" s="396">
        <v>86799</v>
      </c>
      <c r="K174" s="396">
        <v>86999</v>
      </c>
      <c r="M174" s="404"/>
      <c r="N174" s="404"/>
    </row>
    <row r="175" spans="1:14" ht="11.25" customHeight="1">
      <c r="A175" s="398" t="s">
        <v>698</v>
      </c>
      <c r="C175" s="396">
        <v>830</v>
      </c>
      <c r="D175" s="397" t="s">
        <v>28</v>
      </c>
      <c r="E175" s="396">
        <v>860</v>
      </c>
      <c r="F175" s="397" t="s">
        <v>28</v>
      </c>
      <c r="G175" s="396">
        <v>740</v>
      </c>
      <c r="I175" s="396">
        <v>817</v>
      </c>
      <c r="K175" s="396">
        <v>812</v>
      </c>
    </row>
    <row r="176" spans="1:14" ht="11.25" customHeight="1">
      <c r="A176" s="398" t="s">
        <v>699</v>
      </c>
      <c r="C176" s="396">
        <v>7350</v>
      </c>
      <c r="E176" s="396">
        <v>7900</v>
      </c>
      <c r="F176" s="397" t="s">
        <v>619</v>
      </c>
      <c r="G176" s="396">
        <v>8222</v>
      </c>
      <c r="H176" s="397" t="s">
        <v>28</v>
      </c>
      <c r="I176" s="396">
        <v>8497</v>
      </c>
      <c r="J176" s="397" t="s">
        <v>28</v>
      </c>
      <c r="K176" s="396">
        <v>8600</v>
      </c>
      <c r="L176" s="397" t="s">
        <v>619</v>
      </c>
    </row>
    <row r="177" spans="1:12" ht="11.25" customHeight="1">
      <c r="A177" s="398" t="s">
        <v>472</v>
      </c>
      <c r="C177" s="396">
        <v>7940</v>
      </c>
      <c r="E177" s="396">
        <v>8210</v>
      </c>
      <c r="G177" s="396">
        <v>7300</v>
      </c>
      <c r="H177" s="397" t="s">
        <v>619</v>
      </c>
      <c r="I177" s="396">
        <v>8030</v>
      </c>
      <c r="J177" s="397" t="s">
        <v>619</v>
      </c>
      <c r="K177" s="396">
        <v>7000</v>
      </c>
      <c r="L177" s="397" t="s">
        <v>619</v>
      </c>
    </row>
    <row r="178" spans="1:12" ht="11.25" customHeight="1">
      <c r="A178" s="398" t="s">
        <v>700</v>
      </c>
      <c r="C178" s="396">
        <v>60982</v>
      </c>
      <c r="E178" s="396">
        <v>67645</v>
      </c>
      <c r="G178" s="396">
        <v>74457</v>
      </c>
      <c r="I178" s="396">
        <v>78843</v>
      </c>
      <c r="K178" s="396">
        <v>90200</v>
      </c>
      <c r="L178" s="397" t="s">
        <v>619</v>
      </c>
    </row>
    <row r="179" spans="1:12" ht="11.25" customHeight="1">
      <c r="A179" s="398" t="s">
        <v>701</v>
      </c>
      <c r="C179" s="396">
        <v>3190</v>
      </c>
      <c r="D179" s="397" t="s">
        <v>28</v>
      </c>
      <c r="E179" s="396">
        <v>2530</v>
      </c>
      <c r="F179" s="397" t="s">
        <v>28</v>
      </c>
      <c r="G179" s="396">
        <v>2400</v>
      </c>
      <c r="H179" s="397" t="s">
        <v>619</v>
      </c>
      <c r="I179" s="396">
        <v>1950</v>
      </c>
      <c r="J179" s="397" t="s">
        <v>621</v>
      </c>
      <c r="K179" s="396">
        <v>1980</v>
      </c>
      <c r="L179" s="397" t="s">
        <v>619</v>
      </c>
    </row>
    <row r="180" spans="1:12" ht="11.25" customHeight="1">
      <c r="A180" s="398" t="s">
        <v>702</v>
      </c>
      <c r="C180" s="396">
        <v>1900</v>
      </c>
      <c r="D180" s="397" t="s">
        <v>619</v>
      </c>
      <c r="E180" s="396">
        <v>1800</v>
      </c>
      <c r="F180" s="397" t="s">
        <v>619</v>
      </c>
      <c r="G180" s="396">
        <v>2000</v>
      </c>
      <c r="H180" s="397" t="s">
        <v>619</v>
      </c>
      <c r="I180" s="396">
        <v>2210</v>
      </c>
      <c r="J180" s="397" t="s">
        <v>28</v>
      </c>
      <c r="K180" s="396">
        <v>2751</v>
      </c>
    </row>
    <row r="181" spans="1:12" ht="11.25" customHeight="1">
      <c r="A181" s="398" t="s">
        <v>703</v>
      </c>
      <c r="C181" s="401">
        <v>1280</v>
      </c>
      <c r="D181" s="402" t="s">
        <v>28</v>
      </c>
      <c r="E181" s="401">
        <v>1510</v>
      </c>
      <c r="F181" s="402" t="s">
        <v>28</v>
      </c>
      <c r="G181" s="401">
        <v>1650</v>
      </c>
      <c r="H181" s="402" t="s">
        <v>28</v>
      </c>
      <c r="I181" s="401">
        <v>1750</v>
      </c>
      <c r="J181" s="402"/>
      <c r="K181" s="401">
        <v>1800</v>
      </c>
      <c r="L181" s="402" t="s">
        <v>619</v>
      </c>
    </row>
    <row r="182" spans="1:12" ht="11.25" customHeight="1">
      <c r="A182" s="398" t="s">
        <v>743</v>
      </c>
      <c r="B182" s="664"/>
      <c r="C182" s="403">
        <v>4150000</v>
      </c>
      <c r="D182" s="665"/>
      <c r="E182" s="403">
        <v>4070000</v>
      </c>
      <c r="F182" s="665"/>
      <c r="G182" s="403">
        <v>4150000</v>
      </c>
      <c r="H182" s="665"/>
      <c r="I182" s="403">
        <v>4110000</v>
      </c>
      <c r="J182" s="665" t="s">
        <v>28</v>
      </c>
      <c r="K182" s="403">
        <v>4050000</v>
      </c>
      <c r="L182" s="665"/>
    </row>
    <row r="183" spans="1:12" ht="11.25" customHeight="1">
      <c r="A183" s="813" t="s">
        <v>744</v>
      </c>
      <c r="B183" s="813"/>
      <c r="C183" s="813"/>
      <c r="D183" s="813"/>
      <c r="E183" s="813"/>
      <c r="F183" s="813"/>
      <c r="G183" s="813"/>
      <c r="H183" s="813"/>
      <c r="I183" s="813"/>
      <c r="J183" s="813"/>
      <c r="K183" s="813"/>
      <c r="L183" s="813"/>
    </row>
    <row r="184" spans="1:12" ht="33.75" customHeight="1">
      <c r="A184" s="819" t="s">
        <v>745</v>
      </c>
      <c r="B184" s="820"/>
      <c r="C184" s="820"/>
      <c r="D184" s="820"/>
      <c r="E184" s="820"/>
      <c r="F184" s="820"/>
      <c r="G184" s="820"/>
      <c r="H184" s="820"/>
      <c r="I184" s="820"/>
      <c r="J184" s="820"/>
      <c r="K184" s="820"/>
      <c r="L184" s="820"/>
    </row>
    <row r="185" spans="1:12">
      <c r="A185" s="810" t="s">
        <v>746</v>
      </c>
      <c r="B185" s="810"/>
      <c r="C185" s="810"/>
      <c r="D185" s="810"/>
      <c r="E185" s="810"/>
      <c r="F185" s="810"/>
      <c r="G185" s="810"/>
      <c r="H185" s="810"/>
      <c r="I185" s="810"/>
      <c r="J185" s="810"/>
      <c r="K185" s="810"/>
      <c r="L185" s="810"/>
    </row>
    <row r="186" spans="1:12">
      <c r="A186" s="810" t="s">
        <v>747</v>
      </c>
      <c r="B186" s="810"/>
      <c r="C186" s="810"/>
      <c r="D186" s="810"/>
      <c r="E186" s="810"/>
      <c r="F186" s="810"/>
      <c r="G186" s="810"/>
      <c r="H186" s="810"/>
      <c r="I186" s="810"/>
      <c r="J186" s="810"/>
      <c r="K186" s="810"/>
      <c r="L186" s="810"/>
    </row>
    <row r="187" spans="1:12">
      <c r="A187" s="810" t="s">
        <v>748</v>
      </c>
      <c r="B187" s="810"/>
      <c r="C187" s="810"/>
      <c r="D187" s="810"/>
      <c r="E187" s="810"/>
      <c r="F187" s="810"/>
      <c r="G187" s="810"/>
      <c r="H187" s="810"/>
      <c r="I187" s="810"/>
      <c r="J187" s="810"/>
      <c r="K187" s="810"/>
      <c r="L187" s="810"/>
    </row>
    <row r="188" spans="1:12">
      <c r="A188" s="817" t="s">
        <v>749</v>
      </c>
      <c r="B188" s="817"/>
      <c r="C188" s="817"/>
      <c r="D188" s="817"/>
      <c r="E188" s="817"/>
      <c r="F188" s="817"/>
      <c r="G188" s="817"/>
      <c r="H188" s="817"/>
      <c r="I188" s="817"/>
      <c r="J188" s="817"/>
      <c r="K188" s="817"/>
      <c r="L188" s="817"/>
    </row>
    <row r="189" spans="1:12" ht="33.75" customHeight="1">
      <c r="A189" s="818" t="s">
        <v>750</v>
      </c>
      <c r="B189" s="818"/>
      <c r="C189" s="818"/>
      <c r="D189" s="818"/>
      <c r="E189" s="818"/>
      <c r="F189" s="818"/>
      <c r="G189" s="818"/>
      <c r="H189" s="818"/>
      <c r="I189" s="818"/>
      <c r="J189" s="818"/>
      <c r="K189" s="818"/>
      <c r="L189" s="818"/>
    </row>
  </sheetData>
  <mergeCells count="24">
    <mergeCell ref="A187:L187"/>
    <mergeCell ref="A188:L188"/>
    <mergeCell ref="A189:L189"/>
    <mergeCell ref="A1:L1"/>
    <mergeCell ref="A2:L2"/>
    <mergeCell ref="A3:L3"/>
    <mergeCell ref="A4:L4"/>
    <mergeCell ref="A5:L5"/>
    <mergeCell ref="A184:L184"/>
    <mergeCell ref="A186:L186"/>
    <mergeCell ref="A66:L66"/>
    <mergeCell ref="A67:L67"/>
    <mergeCell ref="A68:L68"/>
    <mergeCell ref="A69:L69"/>
    <mergeCell ref="A70:L70"/>
    <mergeCell ref="A71:L71"/>
    <mergeCell ref="A185:L185"/>
    <mergeCell ref="A134:L134"/>
    <mergeCell ref="A132:L132"/>
    <mergeCell ref="A183:L183"/>
    <mergeCell ref="A133:L133"/>
    <mergeCell ref="A135:L135"/>
    <mergeCell ref="A136:L136"/>
    <mergeCell ref="A137:L137"/>
  </mergeCells>
  <printOptions horizontalCentered="1"/>
  <pageMargins left="0.5" right="0.5" top="0.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Normal="100" workbookViewId="0">
      <selection sqref="A1:C1"/>
    </sheetView>
  </sheetViews>
  <sheetFormatPr defaultRowHeight="15"/>
  <cols>
    <col min="1" max="1" width="19.28515625" style="602" customWidth="1"/>
    <col min="2" max="2" width="1.7109375" style="602" customWidth="1"/>
    <col min="3" max="3" width="63.140625" style="602" customWidth="1"/>
    <col min="4" max="16384" width="9.140625" style="602"/>
  </cols>
  <sheetData>
    <row r="1" spans="1:3" ht="11.25" customHeight="1">
      <c r="A1" s="682" t="s">
        <v>41</v>
      </c>
      <c r="B1" s="682"/>
      <c r="C1" s="682"/>
    </row>
    <row r="2" spans="1:3" ht="11.25" customHeight="1">
      <c r="A2" s="682" t="s">
        <v>42</v>
      </c>
      <c r="B2" s="682"/>
      <c r="C2" s="682"/>
    </row>
    <row r="3" spans="1:3" ht="11.25" customHeight="1">
      <c r="A3" s="683"/>
      <c r="B3" s="683"/>
      <c r="C3" s="683"/>
    </row>
    <row r="4" spans="1:3" ht="11.25" customHeight="1">
      <c r="A4" s="183" t="s">
        <v>43</v>
      </c>
      <c r="B4" s="183"/>
      <c r="C4" s="183" t="s">
        <v>44</v>
      </c>
    </row>
    <row r="5" spans="1:3" ht="11.25" customHeight="1">
      <c r="A5" s="184" t="s">
        <v>45</v>
      </c>
      <c r="B5" s="184"/>
      <c r="C5" s="184" t="s">
        <v>46</v>
      </c>
    </row>
    <row r="6" spans="1:3" ht="11.25" customHeight="1">
      <c r="A6" s="185" t="s">
        <v>47</v>
      </c>
      <c r="B6" s="185"/>
      <c r="C6" s="185" t="s">
        <v>48</v>
      </c>
    </row>
    <row r="7" spans="1:3" ht="11.25" customHeight="1">
      <c r="A7" s="185" t="s">
        <v>49</v>
      </c>
      <c r="B7" s="185"/>
      <c r="C7" s="185" t="s">
        <v>50</v>
      </c>
    </row>
    <row r="8" spans="1:3" ht="11.25" customHeight="1">
      <c r="A8" s="185" t="s">
        <v>51</v>
      </c>
      <c r="B8" s="185"/>
      <c r="C8" s="185" t="s">
        <v>52</v>
      </c>
    </row>
    <row r="9" spans="1:3" ht="11.25" customHeight="1">
      <c r="A9" s="186" t="s">
        <v>53</v>
      </c>
      <c r="B9" s="186"/>
      <c r="C9" s="186" t="s">
        <v>54</v>
      </c>
    </row>
    <row r="10" spans="1:3" ht="11.25" customHeight="1">
      <c r="A10" s="185"/>
      <c r="B10" s="185"/>
      <c r="C10" s="187" t="s">
        <v>55</v>
      </c>
    </row>
    <row r="11" spans="1:3" ht="11.25" customHeight="1">
      <c r="A11" s="185" t="s">
        <v>56</v>
      </c>
      <c r="B11" s="185"/>
      <c r="C11" s="185" t="s">
        <v>57</v>
      </c>
    </row>
    <row r="12" spans="1:3" ht="11.25" customHeight="1">
      <c r="A12" s="186" t="s">
        <v>58</v>
      </c>
      <c r="B12" s="186"/>
      <c r="C12" s="186" t="s">
        <v>59</v>
      </c>
    </row>
    <row r="13" spans="1:3" ht="11.25" customHeight="1">
      <c r="A13" s="185"/>
      <c r="B13" s="185"/>
      <c r="C13" s="187" t="s">
        <v>60</v>
      </c>
    </row>
    <row r="14" spans="1:3" ht="11.25" customHeight="1">
      <c r="A14" s="184" t="s">
        <v>61</v>
      </c>
      <c r="B14" s="184"/>
      <c r="C14" s="184" t="s">
        <v>62</v>
      </c>
    </row>
    <row r="15" spans="1:3" ht="11.25" customHeight="1">
      <c r="A15" s="185" t="s">
        <v>63</v>
      </c>
      <c r="B15" s="185"/>
      <c r="C15" s="185" t="s">
        <v>64</v>
      </c>
    </row>
    <row r="16" spans="1:3" ht="11.25" customHeight="1">
      <c r="A16" s="186" t="s">
        <v>65</v>
      </c>
      <c r="B16" s="186"/>
      <c r="C16" s="186" t="s">
        <v>66</v>
      </c>
    </row>
    <row r="17" spans="1:3" ht="11.25" customHeight="1">
      <c r="A17" s="121"/>
      <c r="B17" s="121"/>
      <c r="C17" s="122" t="s">
        <v>67</v>
      </c>
    </row>
    <row r="18" spans="1:3" ht="11.25" customHeight="1">
      <c r="A18" s="188"/>
      <c r="B18" s="188"/>
      <c r="C18" s="189" t="s">
        <v>68</v>
      </c>
    </row>
    <row r="19" spans="1:3" ht="11.25" customHeight="1">
      <c r="A19" s="123" t="s">
        <v>69</v>
      </c>
      <c r="B19" s="123"/>
      <c r="C19" s="123" t="s">
        <v>70</v>
      </c>
    </row>
    <row r="20" spans="1:3" ht="11.25" customHeight="1">
      <c r="A20" s="188"/>
      <c r="B20" s="188"/>
      <c r="C20" s="189" t="s">
        <v>71</v>
      </c>
    </row>
    <row r="21" spans="1:3" ht="11.25" customHeight="1"/>
    <row r="22" spans="1:3" ht="11.25" customHeight="1"/>
  </sheetData>
  <mergeCells count="3">
    <mergeCell ref="A1:C1"/>
    <mergeCell ref="A2:C2"/>
    <mergeCell ref="A3:C3"/>
  </mergeCells>
  <pageMargins left="0.5" right="0.5" top="0.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zoomScaleNormal="100" workbookViewId="0">
      <selection sqref="A1:W1"/>
    </sheetView>
  </sheetViews>
  <sheetFormatPr defaultRowHeight="11.25"/>
  <cols>
    <col min="1" max="1" width="30.42578125" style="312" customWidth="1"/>
    <col min="2" max="2" width="1.7109375" style="312" customWidth="1"/>
    <col min="3" max="3" width="6" style="312" customWidth="1"/>
    <col min="4" max="4" width="1.7109375" style="312" customWidth="1"/>
    <col min="5" max="5" width="7.7109375" style="312" customWidth="1"/>
    <col min="6" max="6" width="1.7109375" style="312" customWidth="1"/>
    <col min="7" max="7" width="7.7109375" style="312" customWidth="1"/>
    <col min="8" max="8" width="1.7109375" style="312" customWidth="1"/>
    <col min="9" max="9" width="7.7109375" style="312" customWidth="1"/>
    <col min="10" max="10" width="1.7109375" style="312" customWidth="1"/>
    <col min="11" max="11" width="7.7109375" style="312" customWidth="1"/>
    <col min="12" max="13" width="1.7109375" style="312" customWidth="1"/>
    <col min="14" max="14" width="7.7109375" style="312" customWidth="1"/>
    <col min="15" max="15" width="1.7109375" style="312" customWidth="1"/>
    <col min="16" max="16" width="7.7109375" style="312" customWidth="1"/>
    <col min="17" max="17" width="1.7109375" style="312" customWidth="1"/>
    <col min="18" max="18" width="7.7109375" style="312" customWidth="1"/>
    <col min="19" max="19" width="1.7109375" style="312" customWidth="1"/>
    <col min="20" max="20" width="7.7109375" style="312" customWidth="1"/>
    <col min="21" max="21" width="1.7109375" style="312" customWidth="1"/>
    <col min="22" max="22" width="7.7109375" style="312" customWidth="1"/>
    <col min="23" max="23" width="1.7109375" style="312" customWidth="1"/>
    <col min="24" max="16384" width="9.140625" style="312"/>
  </cols>
  <sheetData>
    <row r="1" spans="1:26" ht="11.25" customHeight="1">
      <c r="A1" s="683" t="s">
        <v>72</v>
      </c>
      <c r="B1" s="683"/>
      <c r="C1" s="683"/>
      <c r="D1" s="683"/>
      <c r="E1" s="683"/>
      <c r="F1" s="683"/>
      <c r="G1" s="683"/>
      <c r="H1" s="683"/>
      <c r="I1" s="683"/>
      <c r="J1" s="683"/>
      <c r="K1" s="683"/>
      <c r="L1" s="683"/>
      <c r="M1" s="683"/>
      <c r="N1" s="683"/>
      <c r="O1" s="683"/>
      <c r="P1" s="683"/>
      <c r="Q1" s="683"/>
      <c r="R1" s="683"/>
      <c r="S1" s="683"/>
      <c r="T1" s="683"/>
      <c r="U1" s="683"/>
      <c r="V1" s="683"/>
      <c r="W1" s="683"/>
    </row>
    <row r="2" spans="1:26" ht="11.25" customHeight="1">
      <c r="A2" s="683" t="s">
        <v>782</v>
      </c>
      <c r="B2" s="683"/>
      <c r="C2" s="683"/>
      <c r="D2" s="683"/>
      <c r="E2" s="683"/>
      <c r="F2" s="683"/>
      <c r="G2" s="683"/>
      <c r="H2" s="683"/>
      <c r="I2" s="683"/>
      <c r="J2" s="683"/>
      <c r="K2" s="683"/>
      <c r="L2" s="683"/>
      <c r="M2" s="683"/>
      <c r="N2" s="683"/>
      <c r="O2" s="683"/>
      <c r="P2" s="683"/>
      <c r="Q2" s="683"/>
      <c r="R2" s="683"/>
      <c r="S2" s="683"/>
      <c r="T2" s="683"/>
      <c r="U2" s="683"/>
      <c r="V2" s="683"/>
      <c r="W2" s="683"/>
    </row>
    <row r="3" spans="1:26" ht="11.25" customHeight="1">
      <c r="A3" s="683"/>
      <c r="B3" s="681"/>
      <c r="C3" s="681"/>
      <c r="D3" s="681"/>
      <c r="E3" s="681"/>
      <c r="F3" s="681"/>
      <c r="G3" s="681"/>
      <c r="H3" s="681"/>
      <c r="I3" s="681"/>
      <c r="J3" s="681"/>
      <c r="K3" s="681"/>
      <c r="L3" s="681"/>
      <c r="M3" s="681"/>
      <c r="N3" s="681"/>
      <c r="O3" s="681"/>
      <c r="P3" s="681"/>
      <c r="Q3" s="681"/>
      <c r="R3" s="681"/>
      <c r="S3" s="681"/>
      <c r="T3" s="681"/>
      <c r="U3" s="681"/>
      <c r="V3" s="681"/>
      <c r="W3" s="681"/>
    </row>
    <row r="4" spans="1:26" ht="11.25" customHeight="1">
      <c r="A4" s="683" t="s">
        <v>2</v>
      </c>
      <c r="B4" s="683"/>
      <c r="C4" s="683"/>
      <c r="D4" s="683"/>
      <c r="E4" s="683"/>
      <c r="F4" s="683"/>
      <c r="G4" s="683"/>
      <c r="H4" s="683"/>
      <c r="I4" s="683"/>
      <c r="J4" s="683"/>
      <c r="K4" s="683"/>
      <c r="L4" s="683"/>
      <c r="M4" s="683"/>
      <c r="N4" s="683"/>
      <c r="O4" s="683"/>
      <c r="P4" s="683"/>
      <c r="Q4" s="683"/>
      <c r="R4" s="683"/>
      <c r="S4" s="683"/>
      <c r="T4" s="683"/>
      <c r="U4" s="683"/>
      <c r="V4" s="683"/>
      <c r="W4" s="683"/>
    </row>
    <row r="5" spans="1:26" ht="11.25" customHeight="1">
      <c r="A5" s="688" t="s">
        <v>73</v>
      </c>
      <c r="B5" s="689"/>
      <c r="C5" s="689"/>
      <c r="D5" s="689"/>
      <c r="E5" s="689"/>
      <c r="F5" s="689"/>
      <c r="G5" s="689"/>
      <c r="H5" s="689"/>
      <c r="I5" s="689"/>
      <c r="J5" s="689"/>
      <c r="K5" s="689"/>
      <c r="L5" s="689"/>
      <c r="M5" s="689"/>
      <c r="N5" s="689"/>
      <c r="O5" s="689"/>
      <c r="P5" s="689"/>
      <c r="Q5" s="689"/>
      <c r="R5" s="689"/>
      <c r="S5" s="689"/>
      <c r="T5" s="689"/>
      <c r="U5" s="689"/>
      <c r="V5" s="689"/>
      <c r="W5" s="689"/>
    </row>
    <row r="6" spans="1:26" ht="11.25" customHeight="1">
      <c r="A6" s="245"/>
      <c r="B6" s="245"/>
      <c r="C6" s="687" t="s">
        <v>6</v>
      </c>
      <c r="D6" s="687"/>
      <c r="E6" s="687"/>
      <c r="F6" s="687"/>
      <c r="G6" s="687"/>
      <c r="H6" s="687"/>
      <c r="I6" s="687"/>
      <c r="J6" s="687"/>
      <c r="K6" s="687"/>
      <c r="L6" s="690"/>
      <c r="M6" s="245"/>
      <c r="N6" s="687" t="s">
        <v>7</v>
      </c>
      <c r="O6" s="687"/>
      <c r="P6" s="687"/>
      <c r="Q6" s="687"/>
      <c r="R6" s="687"/>
      <c r="S6" s="687"/>
      <c r="T6" s="687"/>
      <c r="U6" s="687"/>
      <c r="V6" s="687"/>
      <c r="W6" s="687"/>
    </row>
    <row r="7" spans="1:26" ht="11.25" customHeight="1">
      <c r="A7" s="617"/>
      <c r="B7" s="617"/>
      <c r="C7" s="245" t="s">
        <v>74</v>
      </c>
      <c r="D7" s="245"/>
      <c r="E7" s="245"/>
      <c r="F7" s="245"/>
      <c r="G7" s="245" t="s">
        <v>75</v>
      </c>
      <c r="H7" s="408"/>
      <c r="I7" s="245" t="s">
        <v>76</v>
      </c>
      <c r="J7" s="245"/>
      <c r="K7" s="245" t="s">
        <v>77</v>
      </c>
      <c r="L7" s="408"/>
      <c r="M7" s="617"/>
      <c r="N7" s="245" t="s">
        <v>74</v>
      </c>
      <c r="O7" s="245"/>
      <c r="P7" s="245"/>
      <c r="Q7" s="245"/>
      <c r="R7" s="245" t="s">
        <v>75</v>
      </c>
      <c r="S7" s="408"/>
      <c r="T7" s="245" t="s">
        <v>76</v>
      </c>
      <c r="U7" s="408"/>
      <c r="V7" s="245" t="s">
        <v>77</v>
      </c>
      <c r="W7" s="408"/>
    </row>
    <row r="8" spans="1:26" ht="12.6" customHeight="1">
      <c r="A8" s="246" t="s">
        <v>330</v>
      </c>
      <c r="B8" s="246"/>
      <c r="C8" s="246" t="s">
        <v>78</v>
      </c>
      <c r="D8" s="246"/>
      <c r="E8" s="246" t="s">
        <v>780</v>
      </c>
      <c r="F8" s="246"/>
      <c r="G8" s="246" t="s">
        <v>783</v>
      </c>
      <c r="H8" s="600"/>
      <c r="I8" s="246" t="s">
        <v>784</v>
      </c>
      <c r="J8" s="246"/>
      <c r="K8" s="246" t="s">
        <v>785</v>
      </c>
      <c r="L8" s="600"/>
      <c r="M8" s="246"/>
      <c r="N8" s="246" t="s">
        <v>78</v>
      </c>
      <c r="O8" s="246"/>
      <c r="P8" s="246" t="s">
        <v>780</v>
      </c>
      <c r="Q8" s="600"/>
      <c r="R8" s="246" t="s">
        <v>783</v>
      </c>
      <c r="S8" s="600"/>
      <c r="T8" s="246" t="s">
        <v>784</v>
      </c>
      <c r="U8" s="600"/>
      <c r="V8" s="246" t="s">
        <v>785</v>
      </c>
      <c r="W8" s="600"/>
    </row>
    <row r="9" spans="1:26" ht="11.25" customHeight="1">
      <c r="A9" s="435" t="s">
        <v>79</v>
      </c>
      <c r="C9" s="2">
        <v>4</v>
      </c>
      <c r="D9" s="548"/>
      <c r="E9" s="2">
        <v>1846</v>
      </c>
      <c r="F9" s="548"/>
      <c r="G9" s="2">
        <v>3258</v>
      </c>
      <c r="H9" s="553"/>
      <c r="I9" s="635">
        <v>56.7</v>
      </c>
      <c r="J9" s="291"/>
      <c r="K9" s="2">
        <v>213</v>
      </c>
      <c r="L9" s="633"/>
      <c r="M9" s="548"/>
      <c r="N9" s="2">
        <v>4</v>
      </c>
      <c r="O9" s="548"/>
      <c r="P9" s="2">
        <v>1977</v>
      </c>
      <c r="Q9" s="548"/>
      <c r="R9" s="2">
        <v>3258</v>
      </c>
      <c r="S9" s="291"/>
      <c r="T9" s="635">
        <v>60.7</v>
      </c>
      <c r="U9" s="291"/>
      <c r="V9" s="2">
        <v>226</v>
      </c>
      <c r="W9" s="291"/>
      <c r="X9" s="414"/>
      <c r="Y9" s="636"/>
      <c r="Z9" s="414"/>
    </row>
    <row r="10" spans="1:26" ht="11.25" customHeight="1">
      <c r="A10" s="435" t="s">
        <v>80</v>
      </c>
      <c r="C10" s="2">
        <v>7</v>
      </c>
      <c r="D10" s="548"/>
      <c r="E10" s="2">
        <v>3629</v>
      </c>
      <c r="F10" s="548"/>
      <c r="G10" s="2">
        <v>5790</v>
      </c>
      <c r="H10" s="285" t="s">
        <v>22</v>
      </c>
      <c r="I10" s="635">
        <v>62.7</v>
      </c>
      <c r="J10" s="285" t="s">
        <v>22</v>
      </c>
      <c r="K10" s="2">
        <v>264</v>
      </c>
      <c r="L10" s="285" t="s">
        <v>22</v>
      </c>
      <c r="M10" s="548"/>
      <c r="N10" s="2">
        <v>7</v>
      </c>
      <c r="O10" s="548"/>
      <c r="P10" s="2">
        <v>3373</v>
      </c>
      <c r="Q10" s="548"/>
      <c r="R10" s="2">
        <v>5790</v>
      </c>
      <c r="S10" s="285" t="s">
        <v>22</v>
      </c>
      <c r="T10" s="635">
        <v>58.3</v>
      </c>
      <c r="U10" s="285" t="s">
        <v>22</v>
      </c>
      <c r="V10" s="2">
        <v>276</v>
      </c>
      <c r="W10" s="285" t="s">
        <v>22</v>
      </c>
      <c r="X10" s="414"/>
      <c r="Y10" s="636"/>
      <c r="Z10" s="414"/>
    </row>
    <row r="11" spans="1:26" ht="11.25" customHeight="1">
      <c r="A11" s="435" t="s">
        <v>81</v>
      </c>
      <c r="C11" s="2">
        <v>3</v>
      </c>
      <c r="D11" s="548"/>
      <c r="E11" s="2">
        <v>1337</v>
      </c>
      <c r="F11" s="548"/>
      <c r="G11" s="2">
        <v>2531</v>
      </c>
      <c r="H11" s="291"/>
      <c r="I11" s="635">
        <v>52.8</v>
      </c>
      <c r="J11" s="285"/>
      <c r="K11" s="2">
        <v>242</v>
      </c>
      <c r="L11" s="285"/>
      <c r="M11" s="548"/>
      <c r="N11" s="2">
        <v>3</v>
      </c>
      <c r="O11" s="548"/>
      <c r="P11" s="2">
        <v>1057</v>
      </c>
      <c r="Q11" s="548"/>
      <c r="R11" s="2">
        <v>2531</v>
      </c>
      <c r="S11" s="291"/>
      <c r="T11" s="635">
        <v>41.7</v>
      </c>
      <c r="U11" s="291"/>
      <c r="V11" s="2">
        <v>122</v>
      </c>
      <c r="W11" s="285"/>
      <c r="X11" s="414"/>
      <c r="Y11" s="636"/>
      <c r="Z11" s="414"/>
    </row>
    <row r="12" spans="1:26" ht="11.25" customHeight="1">
      <c r="A12" s="435" t="s">
        <v>82</v>
      </c>
      <c r="C12" s="2">
        <v>6</v>
      </c>
      <c r="D12" s="548"/>
      <c r="E12" s="2">
        <v>3458</v>
      </c>
      <c r="F12" s="548"/>
      <c r="G12" s="2">
        <v>4960</v>
      </c>
      <c r="H12" s="285" t="s">
        <v>22</v>
      </c>
      <c r="I12" s="635">
        <v>69.7</v>
      </c>
      <c r="J12" s="285" t="s">
        <v>22</v>
      </c>
      <c r="K12" s="2">
        <v>302</v>
      </c>
      <c r="L12" s="285"/>
      <c r="M12" s="548"/>
      <c r="N12" s="2">
        <v>6</v>
      </c>
      <c r="O12" s="548"/>
      <c r="P12" s="2">
        <v>3366</v>
      </c>
      <c r="Q12" s="548"/>
      <c r="R12" s="2">
        <v>4960</v>
      </c>
      <c r="S12" s="285" t="s">
        <v>22</v>
      </c>
      <c r="T12" s="635">
        <v>67.8</v>
      </c>
      <c r="U12" s="285" t="s">
        <v>22</v>
      </c>
      <c r="V12" s="2">
        <v>371</v>
      </c>
      <c r="W12" s="285" t="s">
        <v>22</v>
      </c>
      <c r="X12" s="414"/>
      <c r="Y12" s="636"/>
      <c r="Z12" s="414"/>
    </row>
    <row r="13" spans="1:26" ht="11.25" customHeight="1">
      <c r="A13" s="435" t="s">
        <v>83</v>
      </c>
      <c r="C13" s="2">
        <v>3</v>
      </c>
      <c r="D13" s="548"/>
      <c r="E13" s="2">
        <v>3773</v>
      </c>
      <c r="F13" s="548"/>
      <c r="G13" s="2">
        <v>4973</v>
      </c>
      <c r="H13" s="291"/>
      <c r="I13" s="635">
        <v>75.900000000000006</v>
      </c>
      <c r="J13" s="285"/>
      <c r="K13" s="2">
        <v>408</v>
      </c>
      <c r="L13" s="285"/>
      <c r="M13" s="548"/>
      <c r="N13" s="2">
        <v>3</v>
      </c>
      <c r="O13" s="548"/>
      <c r="P13" s="2">
        <v>3620</v>
      </c>
      <c r="Q13" s="548"/>
      <c r="R13" s="2">
        <v>4973</v>
      </c>
      <c r="S13" s="291"/>
      <c r="T13" s="635">
        <v>72.8</v>
      </c>
      <c r="U13" s="291"/>
      <c r="V13" s="2">
        <v>320</v>
      </c>
      <c r="W13" s="285"/>
      <c r="X13" s="414"/>
      <c r="Y13" s="636"/>
      <c r="Z13" s="414"/>
    </row>
    <row r="14" spans="1:26" ht="11.25" customHeight="1">
      <c r="A14" s="435" t="s">
        <v>84</v>
      </c>
      <c r="C14" s="2">
        <v>4</v>
      </c>
      <c r="D14" s="548"/>
      <c r="E14" s="2">
        <v>3552</v>
      </c>
      <c r="F14" s="548"/>
      <c r="G14" s="2">
        <v>4340</v>
      </c>
      <c r="H14" s="285" t="s">
        <v>22</v>
      </c>
      <c r="I14" s="635">
        <v>81.8</v>
      </c>
      <c r="J14" s="285" t="s">
        <v>22</v>
      </c>
      <c r="K14" s="2">
        <v>469</v>
      </c>
      <c r="L14" s="285"/>
      <c r="M14" s="548"/>
      <c r="N14" s="2">
        <v>4</v>
      </c>
      <c r="O14" s="548"/>
      <c r="P14" s="2">
        <v>3073</v>
      </c>
      <c r="Q14" s="548"/>
      <c r="R14" s="2">
        <v>4340</v>
      </c>
      <c r="S14" s="285" t="s">
        <v>22</v>
      </c>
      <c r="T14" s="635">
        <v>70.8</v>
      </c>
      <c r="U14" s="285" t="s">
        <v>22</v>
      </c>
      <c r="V14" s="2">
        <v>485</v>
      </c>
      <c r="W14" s="285" t="s">
        <v>22</v>
      </c>
      <c r="X14" s="414"/>
      <c r="Y14" s="636"/>
      <c r="Z14" s="414"/>
    </row>
    <row r="15" spans="1:26" ht="11.25" customHeight="1">
      <c r="A15" s="435" t="s">
        <v>85</v>
      </c>
      <c r="C15" s="2">
        <v>2</v>
      </c>
      <c r="D15" s="548"/>
      <c r="E15" s="2">
        <v>2302</v>
      </c>
      <c r="F15" s="548"/>
      <c r="G15" s="2">
        <v>3172</v>
      </c>
      <c r="H15" s="291"/>
      <c r="I15" s="635">
        <v>72.599999999999994</v>
      </c>
      <c r="J15" s="285"/>
      <c r="K15" s="2">
        <v>175</v>
      </c>
      <c r="L15" s="285"/>
      <c r="M15" s="548"/>
      <c r="N15" s="2">
        <v>2</v>
      </c>
      <c r="O15" s="548"/>
      <c r="P15" s="2">
        <v>2297</v>
      </c>
      <c r="Q15" s="548"/>
      <c r="R15" s="2">
        <v>3172</v>
      </c>
      <c r="S15" s="291"/>
      <c r="T15" s="635">
        <v>72.400000000000006</v>
      </c>
      <c r="U15" s="285"/>
      <c r="V15" s="2">
        <v>228</v>
      </c>
      <c r="W15" s="285"/>
      <c r="X15" s="414"/>
      <c r="Y15" s="636"/>
      <c r="Z15" s="414"/>
    </row>
    <row r="16" spans="1:26" ht="11.25" customHeight="1">
      <c r="A16" s="435" t="s">
        <v>86</v>
      </c>
      <c r="C16" s="2">
        <v>5</v>
      </c>
      <c r="D16" s="548"/>
      <c r="E16" s="2">
        <v>9385</v>
      </c>
      <c r="F16" s="548"/>
      <c r="G16" s="2">
        <v>11253</v>
      </c>
      <c r="H16" s="285"/>
      <c r="I16" s="635">
        <v>83.4</v>
      </c>
      <c r="J16" s="285"/>
      <c r="K16" s="2">
        <v>1490</v>
      </c>
      <c r="L16" s="285"/>
      <c r="M16" s="548"/>
      <c r="N16" s="2">
        <v>5</v>
      </c>
      <c r="O16" s="548"/>
      <c r="P16" s="2">
        <v>9233</v>
      </c>
      <c r="Q16" s="548"/>
      <c r="R16" s="2">
        <v>11253</v>
      </c>
      <c r="S16" s="285"/>
      <c r="T16" s="635">
        <v>82.1</v>
      </c>
      <c r="U16" s="285"/>
      <c r="V16" s="2">
        <v>1820</v>
      </c>
      <c r="W16" s="285" t="s">
        <v>22</v>
      </c>
      <c r="X16" s="414"/>
      <c r="Y16" s="636"/>
      <c r="Z16" s="414"/>
    </row>
    <row r="17" spans="1:26" ht="11.25" customHeight="1">
      <c r="A17" s="435" t="s">
        <v>87</v>
      </c>
      <c r="C17" s="2">
        <v>8</v>
      </c>
      <c r="D17" s="548"/>
      <c r="E17" s="2">
        <v>5942</v>
      </c>
      <c r="F17" s="548"/>
      <c r="G17" s="2">
        <v>10067</v>
      </c>
      <c r="H17" s="291"/>
      <c r="I17" s="635">
        <v>59</v>
      </c>
      <c r="J17" s="285"/>
      <c r="K17" s="2">
        <v>307</v>
      </c>
      <c r="L17" s="285"/>
      <c r="M17" s="548"/>
      <c r="N17" s="2">
        <v>8</v>
      </c>
      <c r="O17" s="548"/>
      <c r="P17" s="2">
        <v>6384</v>
      </c>
      <c r="Q17" s="548"/>
      <c r="R17" s="2">
        <v>10234</v>
      </c>
      <c r="S17" s="291"/>
      <c r="T17" s="635">
        <v>62.4</v>
      </c>
      <c r="U17" s="285"/>
      <c r="V17" s="2">
        <v>493</v>
      </c>
      <c r="W17" s="285"/>
      <c r="X17" s="414"/>
      <c r="Y17" s="636"/>
      <c r="Z17" s="414"/>
    </row>
    <row r="18" spans="1:26" ht="11.25" customHeight="1">
      <c r="A18" s="435" t="s">
        <v>88</v>
      </c>
      <c r="C18" s="2">
        <v>6</v>
      </c>
      <c r="D18" s="548"/>
      <c r="E18" s="2">
        <v>5904</v>
      </c>
      <c r="F18" s="548"/>
      <c r="G18" s="2">
        <v>7738</v>
      </c>
      <c r="H18" s="291"/>
      <c r="I18" s="635">
        <v>76.3</v>
      </c>
      <c r="J18" s="285"/>
      <c r="K18" s="2">
        <v>386</v>
      </c>
      <c r="L18" s="285"/>
      <c r="M18" s="548"/>
      <c r="N18" s="2">
        <v>6</v>
      </c>
      <c r="O18" s="548"/>
      <c r="P18" s="2">
        <v>5653</v>
      </c>
      <c r="Q18" s="548"/>
      <c r="R18" s="2">
        <v>7738</v>
      </c>
      <c r="S18" s="291"/>
      <c r="T18" s="635">
        <v>73.099999999999994</v>
      </c>
      <c r="U18" s="285"/>
      <c r="V18" s="2">
        <v>307</v>
      </c>
      <c r="W18" s="285"/>
      <c r="X18" s="414"/>
      <c r="Y18" s="636"/>
      <c r="Z18" s="414"/>
    </row>
    <row r="19" spans="1:26" ht="11.25" customHeight="1">
      <c r="A19" s="435" t="s">
        <v>89</v>
      </c>
      <c r="C19" s="2">
        <v>3</v>
      </c>
      <c r="D19" s="548"/>
      <c r="E19" s="2">
        <v>2972</v>
      </c>
      <c r="F19" s="548"/>
      <c r="G19" s="2">
        <v>6100</v>
      </c>
      <c r="H19" s="285" t="s">
        <v>22</v>
      </c>
      <c r="I19" s="635">
        <v>48.7</v>
      </c>
      <c r="J19" s="285" t="s">
        <v>22</v>
      </c>
      <c r="K19" s="2">
        <v>177</v>
      </c>
      <c r="L19" s="285" t="s">
        <v>22</v>
      </c>
      <c r="M19" s="548"/>
      <c r="N19" s="2">
        <v>3</v>
      </c>
      <c r="O19" s="548"/>
      <c r="P19" s="2">
        <v>2774</v>
      </c>
      <c r="Q19" s="548"/>
      <c r="R19" s="2">
        <v>6097</v>
      </c>
      <c r="S19" s="285"/>
      <c r="T19" s="635">
        <v>45.5</v>
      </c>
      <c r="U19" s="285"/>
      <c r="V19" s="2">
        <v>192</v>
      </c>
      <c r="W19" s="285"/>
      <c r="X19" s="414"/>
      <c r="Y19" s="636"/>
      <c r="Z19" s="414"/>
    </row>
    <row r="20" spans="1:26" ht="11.25" customHeight="1">
      <c r="A20" s="435" t="s">
        <v>90</v>
      </c>
      <c r="C20" s="2">
        <v>8</v>
      </c>
      <c r="D20" s="548"/>
      <c r="E20" s="2">
        <v>6561</v>
      </c>
      <c r="F20" s="548"/>
      <c r="G20" s="2">
        <v>10277</v>
      </c>
      <c r="H20" s="285"/>
      <c r="I20" s="635">
        <v>63.8</v>
      </c>
      <c r="J20" s="285"/>
      <c r="K20" s="2">
        <v>602</v>
      </c>
      <c r="L20" s="285"/>
      <c r="M20" s="548"/>
      <c r="N20" s="2">
        <v>8</v>
      </c>
      <c r="O20" s="548"/>
      <c r="P20" s="2">
        <v>6782</v>
      </c>
      <c r="Q20" s="548"/>
      <c r="R20" s="2">
        <v>10277</v>
      </c>
      <c r="S20" s="291"/>
      <c r="T20" s="635">
        <v>66</v>
      </c>
      <c r="U20" s="285"/>
      <c r="V20" s="2">
        <v>688</v>
      </c>
      <c r="W20" s="285"/>
      <c r="X20" s="414"/>
      <c r="Y20" s="636"/>
      <c r="Z20" s="414"/>
    </row>
    <row r="21" spans="1:26" ht="11.25" customHeight="1">
      <c r="A21" s="435" t="s">
        <v>91</v>
      </c>
      <c r="C21" s="2">
        <v>4</v>
      </c>
      <c r="D21" s="548"/>
      <c r="E21" s="2">
        <v>2368</v>
      </c>
      <c r="F21" s="548"/>
      <c r="G21" s="2">
        <v>3760</v>
      </c>
      <c r="H21" s="285" t="s">
        <v>22</v>
      </c>
      <c r="I21" s="635">
        <v>63</v>
      </c>
      <c r="J21" s="285" t="s">
        <v>22</v>
      </c>
      <c r="K21" s="2">
        <v>226</v>
      </c>
      <c r="L21" s="285" t="s">
        <v>22</v>
      </c>
      <c r="M21" s="548"/>
      <c r="N21" s="2">
        <v>4</v>
      </c>
      <c r="O21" s="548"/>
      <c r="P21" s="2">
        <v>2462</v>
      </c>
      <c r="Q21" s="548"/>
      <c r="R21" s="2">
        <v>3757</v>
      </c>
      <c r="S21" s="285"/>
      <c r="T21" s="635">
        <v>65.5</v>
      </c>
      <c r="U21" s="285"/>
      <c r="V21" s="2">
        <v>223</v>
      </c>
      <c r="W21" s="285"/>
      <c r="X21" s="414"/>
      <c r="Y21" s="636"/>
      <c r="Z21" s="414"/>
    </row>
    <row r="22" spans="1:26" ht="11.25" customHeight="1">
      <c r="A22" s="435" t="s">
        <v>65</v>
      </c>
      <c r="C22" s="2">
        <v>6</v>
      </c>
      <c r="D22" s="548"/>
      <c r="E22" s="2">
        <v>5137</v>
      </c>
      <c r="F22" s="548"/>
      <c r="G22" s="2">
        <v>7949</v>
      </c>
      <c r="H22" s="291"/>
      <c r="I22" s="635">
        <v>64.599999999999994</v>
      </c>
      <c r="J22" s="285"/>
      <c r="K22" s="2">
        <v>332</v>
      </c>
      <c r="L22" s="285"/>
      <c r="M22" s="548"/>
      <c r="N22" s="2">
        <v>6</v>
      </c>
      <c r="O22" s="548"/>
      <c r="P22" s="2">
        <v>5393</v>
      </c>
      <c r="Q22" s="548"/>
      <c r="R22" s="2">
        <v>8001</v>
      </c>
      <c r="S22" s="291"/>
      <c r="T22" s="635">
        <v>67.400000000000006</v>
      </c>
      <c r="U22" s="285"/>
      <c r="V22" s="2">
        <v>389</v>
      </c>
      <c r="W22" s="285"/>
      <c r="X22" s="414"/>
      <c r="Y22" s="636"/>
      <c r="Z22" s="414"/>
    </row>
    <row r="23" spans="1:26" ht="11.25" customHeight="1">
      <c r="A23" s="435" t="s">
        <v>69</v>
      </c>
      <c r="C23" s="2">
        <v>5</v>
      </c>
      <c r="D23" s="548"/>
      <c r="E23" s="2">
        <v>6187</v>
      </c>
      <c r="F23" s="548"/>
      <c r="G23" s="2">
        <v>7730</v>
      </c>
      <c r="H23" s="291"/>
      <c r="I23" s="635">
        <v>80</v>
      </c>
      <c r="J23" s="285"/>
      <c r="K23" s="2">
        <v>417</v>
      </c>
      <c r="L23" s="285"/>
      <c r="M23" s="548"/>
      <c r="N23" s="2">
        <v>5</v>
      </c>
      <c r="O23" s="548"/>
      <c r="P23" s="2">
        <v>6070</v>
      </c>
      <c r="Q23" s="285" t="s">
        <v>22</v>
      </c>
      <c r="R23" s="2">
        <v>7730</v>
      </c>
      <c r="S23" s="285" t="s">
        <v>22</v>
      </c>
      <c r="T23" s="635">
        <v>78.5</v>
      </c>
      <c r="U23" s="285" t="s">
        <v>22</v>
      </c>
      <c r="V23" s="2">
        <v>343</v>
      </c>
      <c r="W23" s="285" t="s">
        <v>22</v>
      </c>
      <c r="X23" s="414"/>
      <c r="Y23" s="636"/>
      <c r="Z23" s="414"/>
    </row>
    <row r="24" spans="1:26" ht="11.25" customHeight="1">
      <c r="A24" s="435" t="s">
        <v>92</v>
      </c>
      <c r="C24" s="2">
        <v>4</v>
      </c>
      <c r="D24" s="548"/>
      <c r="E24" s="2">
        <v>2479</v>
      </c>
      <c r="F24" s="548"/>
      <c r="G24" s="2">
        <v>3715</v>
      </c>
      <c r="H24" s="291"/>
      <c r="I24" s="635">
        <v>66.7</v>
      </c>
      <c r="J24" s="285"/>
      <c r="K24" s="2">
        <v>126</v>
      </c>
      <c r="L24" s="285"/>
      <c r="M24" s="548"/>
      <c r="N24" s="2">
        <v>4</v>
      </c>
      <c r="O24" s="548"/>
      <c r="P24" s="2">
        <v>2894</v>
      </c>
      <c r="Q24" s="548"/>
      <c r="R24" s="2">
        <v>3720</v>
      </c>
      <c r="S24" s="291"/>
      <c r="T24" s="635">
        <v>77.8</v>
      </c>
      <c r="U24" s="285"/>
      <c r="V24" s="2">
        <v>153</v>
      </c>
      <c r="W24" s="285"/>
      <c r="X24" s="414"/>
      <c r="Y24" s="636"/>
      <c r="Z24" s="414"/>
    </row>
    <row r="25" spans="1:26" ht="11.25" customHeight="1">
      <c r="A25" s="435" t="s">
        <v>93</v>
      </c>
      <c r="C25" s="2">
        <v>4</v>
      </c>
      <c r="D25" s="548"/>
      <c r="E25" s="2">
        <v>3130</v>
      </c>
      <c r="F25" s="548"/>
      <c r="G25" s="2">
        <v>4138</v>
      </c>
      <c r="H25" s="291"/>
      <c r="I25" s="635">
        <v>75.599999999999994</v>
      </c>
      <c r="J25" s="285"/>
      <c r="K25" s="2">
        <v>303</v>
      </c>
      <c r="L25" s="285"/>
      <c r="M25" s="548"/>
      <c r="N25" s="2">
        <v>4</v>
      </c>
      <c r="O25" s="548"/>
      <c r="P25" s="2">
        <v>3059</v>
      </c>
      <c r="Q25" s="548"/>
      <c r="R25" s="2">
        <v>4138</v>
      </c>
      <c r="S25" s="291"/>
      <c r="T25" s="635">
        <v>73.900000000000006</v>
      </c>
      <c r="U25" s="285"/>
      <c r="V25" s="2">
        <v>285</v>
      </c>
      <c r="W25" s="285"/>
      <c r="X25" s="414"/>
      <c r="Y25" s="636"/>
      <c r="Z25" s="414"/>
    </row>
    <row r="26" spans="1:26" ht="11.25" customHeight="1">
      <c r="A26" s="435" t="s">
        <v>94</v>
      </c>
      <c r="C26" s="2">
        <v>5</v>
      </c>
      <c r="D26" s="548"/>
      <c r="E26" s="2">
        <v>2522</v>
      </c>
      <c r="F26" s="548"/>
      <c r="G26" s="2">
        <v>3318</v>
      </c>
      <c r="H26" s="291"/>
      <c r="I26" s="635">
        <v>76</v>
      </c>
      <c r="J26" s="285"/>
      <c r="K26" s="2">
        <v>230</v>
      </c>
      <c r="L26" s="285"/>
      <c r="M26" s="548"/>
      <c r="N26" s="2">
        <v>5</v>
      </c>
      <c r="O26" s="548"/>
      <c r="P26" s="2">
        <v>2581</v>
      </c>
      <c r="Q26" s="548"/>
      <c r="R26" s="2">
        <v>3318</v>
      </c>
      <c r="S26" s="291"/>
      <c r="T26" s="635">
        <v>77.8</v>
      </c>
      <c r="U26" s="285"/>
      <c r="V26" s="2">
        <v>238</v>
      </c>
      <c r="W26" s="285"/>
      <c r="X26" s="414"/>
      <c r="Y26" s="636"/>
      <c r="Z26" s="414"/>
    </row>
    <row r="27" spans="1:26" ht="11.25" customHeight="1">
      <c r="A27" s="435" t="s">
        <v>95</v>
      </c>
      <c r="C27" s="163" t="s">
        <v>96</v>
      </c>
      <c r="D27" s="553"/>
      <c r="E27" s="163" t="s">
        <v>96</v>
      </c>
      <c r="F27" s="553"/>
      <c r="G27" s="163" t="s">
        <v>96</v>
      </c>
      <c r="H27" s="291"/>
      <c r="I27" s="163" t="s">
        <v>96</v>
      </c>
      <c r="J27" s="285"/>
      <c r="K27" s="2">
        <v>70</v>
      </c>
      <c r="L27" s="285"/>
      <c r="M27" s="548"/>
      <c r="N27" s="163" t="s">
        <v>96</v>
      </c>
      <c r="O27" s="553"/>
      <c r="P27" s="163" t="s">
        <v>96</v>
      </c>
      <c r="Q27" s="553"/>
      <c r="R27" s="163" t="s">
        <v>96</v>
      </c>
      <c r="S27" s="291"/>
      <c r="T27" s="163" t="s">
        <v>96</v>
      </c>
      <c r="U27" s="285"/>
      <c r="V27" s="2">
        <v>74</v>
      </c>
      <c r="W27" s="285"/>
      <c r="X27" s="414"/>
      <c r="Y27" s="636"/>
      <c r="Z27" s="414"/>
    </row>
    <row r="28" spans="1:26" ht="11.25" customHeight="1">
      <c r="A28" s="435" t="s">
        <v>97</v>
      </c>
      <c r="C28" s="2">
        <v>8</v>
      </c>
      <c r="D28" s="548"/>
      <c r="E28" s="2">
        <v>9957</v>
      </c>
      <c r="F28" s="548"/>
      <c r="G28" s="2">
        <v>11454</v>
      </c>
      <c r="H28" s="291"/>
      <c r="I28" s="635">
        <v>86.9</v>
      </c>
      <c r="J28" s="285"/>
      <c r="K28" s="2">
        <v>477</v>
      </c>
      <c r="L28" s="285" t="s">
        <v>22</v>
      </c>
      <c r="M28" s="548"/>
      <c r="N28" s="2">
        <v>8</v>
      </c>
      <c r="O28" s="548"/>
      <c r="P28" s="2">
        <v>10381</v>
      </c>
      <c r="Q28" s="548"/>
      <c r="R28" s="2">
        <v>11454</v>
      </c>
      <c r="S28" s="291"/>
      <c r="T28" s="635">
        <v>90.6</v>
      </c>
      <c r="U28" s="285"/>
      <c r="V28" s="2">
        <v>600</v>
      </c>
      <c r="W28" s="285"/>
      <c r="X28" s="414"/>
      <c r="Y28" s="636"/>
      <c r="Z28" s="414"/>
    </row>
    <row r="29" spans="1:26" ht="11.25" customHeight="1">
      <c r="A29" s="435" t="s">
        <v>98</v>
      </c>
      <c r="C29" s="2">
        <v>4</v>
      </c>
      <c r="D29" s="548"/>
      <c r="E29" s="2">
        <v>1523</v>
      </c>
      <c r="F29" s="548"/>
      <c r="G29" s="2">
        <v>2472</v>
      </c>
      <c r="H29" s="285"/>
      <c r="I29" s="635">
        <v>61.6</v>
      </c>
      <c r="J29" s="285"/>
      <c r="K29" s="2">
        <v>167</v>
      </c>
      <c r="L29" s="285"/>
      <c r="M29" s="548"/>
      <c r="N29" s="2">
        <v>4</v>
      </c>
      <c r="O29" s="548"/>
      <c r="P29" s="2">
        <v>1545</v>
      </c>
      <c r="Q29" s="548"/>
      <c r="R29" s="2">
        <v>2563</v>
      </c>
      <c r="S29" s="285"/>
      <c r="T29" s="635">
        <v>60.3</v>
      </c>
      <c r="U29" s="285"/>
      <c r="V29" s="2">
        <v>203</v>
      </c>
      <c r="W29" s="285"/>
      <c r="X29" s="414"/>
      <c r="Y29" s="636"/>
      <c r="Z29" s="414"/>
    </row>
    <row r="30" spans="1:26" ht="12.4" customHeight="1">
      <c r="A30" s="434" t="s">
        <v>786</v>
      </c>
      <c r="B30" s="94"/>
      <c r="C30" s="231" t="s">
        <v>96</v>
      </c>
      <c r="D30" s="628"/>
      <c r="E30" s="231" t="s">
        <v>96</v>
      </c>
      <c r="F30" s="628"/>
      <c r="G30" s="231" t="s">
        <v>96</v>
      </c>
      <c r="H30" s="237"/>
      <c r="I30" s="231" t="s">
        <v>96</v>
      </c>
      <c r="J30" s="237"/>
      <c r="K30" s="179">
        <v>153</v>
      </c>
      <c r="L30" s="285" t="s">
        <v>22</v>
      </c>
      <c r="M30" s="441"/>
      <c r="N30" s="163" t="s">
        <v>96</v>
      </c>
      <c r="O30" s="553"/>
      <c r="P30" s="163" t="s">
        <v>96</v>
      </c>
      <c r="Q30" s="237"/>
      <c r="R30" s="163" t="s">
        <v>96</v>
      </c>
      <c r="S30" s="291"/>
      <c r="T30" s="163" t="s">
        <v>96</v>
      </c>
      <c r="U30" s="237"/>
      <c r="V30" s="179">
        <v>204</v>
      </c>
      <c r="W30" s="285" t="s">
        <v>22</v>
      </c>
      <c r="X30" s="414"/>
      <c r="Y30" s="636"/>
      <c r="Z30" s="414"/>
    </row>
    <row r="31" spans="1:26" ht="12" customHeight="1">
      <c r="A31" s="272" t="s">
        <v>24</v>
      </c>
      <c r="B31" s="94"/>
      <c r="C31" s="4">
        <v>99</v>
      </c>
      <c r="D31" s="438"/>
      <c r="E31" s="4">
        <v>83963</v>
      </c>
      <c r="F31" s="438"/>
      <c r="G31" s="4">
        <v>119000</v>
      </c>
      <c r="H31" s="175" t="s">
        <v>22</v>
      </c>
      <c r="I31" s="6">
        <v>70.599999999999994</v>
      </c>
      <c r="J31" s="175" t="s">
        <v>22</v>
      </c>
      <c r="K31" s="4">
        <v>7530</v>
      </c>
      <c r="L31" s="175" t="s">
        <v>22</v>
      </c>
      <c r="M31" s="438"/>
      <c r="N31" s="150">
        <v>99</v>
      </c>
      <c r="O31" s="637"/>
      <c r="P31" s="150">
        <v>84000</v>
      </c>
      <c r="Q31" s="285" t="s">
        <v>22</v>
      </c>
      <c r="R31" s="150">
        <v>119000</v>
      </c>
      <c r="S31" s="175" t="s">
        <v>22</v>
      </c>
      <c r="T31" s="638">
        <v>70.400000000000006</v>
      </c>
      <c r="U31" s="285" t="s">
        <v>22</v>
      </c>
      <c r="V31" s="4">
        <v>8240</v>
      </c>
      <c r="W31" s="175" t="s">
        <v>22</v>
      </c>
      <c r="X31" s="414"/>
      <c r="Y31" s="636"/>
      <c r="Z31" s="414"/>
    </row>
    <row r="32" spans="1:26" ht="11.25" customHeight="1">
      <c r="A32" s="434" t="s">
        <v>99</v>
      </c>
      <c r="B32" s="94"/>
      <c r="C32" s="178">
        <v>2</v>
      </c>
      <c r="D32" s="552"/>
      <c r="E32" s="178">
        <v>443</v>
      </c>
      <c r="F32" s="552"/>
      <c r="G32" s="178">
        <v>1780</v>
      </c>
      <c r="H32" s="639"/>
      <c r="I32" s="640">
        <v>24.9</v>
      </c>
      <c r="J32" s="223"/>
      <c r="K32" s="178">
        <v>52</v>
      </c>
      <c r="L32" s="285" t="s">
        <v>22</v>
      </c>
      <c r="M32" s="552"/>
      <c r="N32" s="178">
        <v>2</v>
      </c>
      <c r="O32" s="552"/>
      <c r="P32" s="178">
        <v>630</v>
      </c>
      <c r="Q32" s="285" t="s">
        <v>22</v>
      </c>
      <c r="R32" s="178">
        <v>1780</v>
      </c>
      <c r="S32" s="285" t="s">
        <v>22</v>
      </c>
      <c r="T32" s="6">
        <v>35.4</v>
      </c>
      <c r="U32" s="285" t="s">
        <v>22</v>
      </c>
      <c r="V32" s="178">
        <v>34</v>
      </c>
      <c r="W32" s="285" t="s">
        <v>22</v>
      </c>
      <c r="X32" s="414"/>
      <c r="Y32" s="636"/>
      <c r="Z32" s="414"/>
    </row>
    <row r="33" spans="1:26" ht="12" customHeight="1">
      <c r="A33" s="536" t="s">
        <v>787</v>
      </c>
      <c r="B33" s="567"/>
      <c r="C33" s="179">
        <v>101</v>
      </c>
      <c r="D33" s="441"/>
      <c r="E33" s="179">
        <v>84406</v>
      </c>
      <c r="F33" s="441"/>
      <c r="G33" s="179">
        <v>121000</v>
      </c>
      <c r="H33" s="285" t="s">
        <v>22</v>
      </c>
      <c r="I33" s="641">
        <v>69.8</v>
      </c>
      <c r="J33" s="285" t="s">
        <v>22</v>
      </c>
      <c r="K33" s="179">
        <v>7590</v>
      </c>
      <c r="L33" s="166" t="s">
        <v>22</v>
      </c>
      <c r="M33" s="441"/>
      <c r="N33" s="179">
        <v>101</v>
      </c>
      <c r="O33" s="441"/>
      <c r="P33" s="179">
        <v>84600</v>
      </c>
      <c r="Q33" s="166" t="s">
        <v>22</v>
      </c>
      <c r="R33" s="179">
        <v>121000</v>
      </c>
      <c r="S33" s="166" t="s">
        <v>22</v>
      </c>
      <c r="T33" s="642">
        <v>69.900000000000006</v>
      </c>
      <c r="U33" s="166" t="s">
        <v>22</v>
      </c>
      <c r="V33" s="179">
        <v>8270</v>
      </c>
      <c r="W33" s="166" t="s">
        <v>22</v>
      </c>
      <c r="X33" s="414"/>
      <c r="Y33" s="636"/>
      <c r="Z33" s="414"/>
    </row>
    <row r="34" spans="1:26" ht="11.25" customHeight="1">
      <c r="A34" s="684" t="s">
        <v>100</v>
      </c>
      <c r="B34" s="685"/>
      <c r="C34" s="685"/>
      <c r="D34" s="685"/>
      <c r="E34" s="685"/>
      <c r="F34" s="685"/>
      <c r="G34" s="685"/>
      <c r="H34" s="685"/>
      <c r="I34" s="685"/>
      <c r="J34" s="685"/>
      <c r="K34" s="685"/>
      <c r="L34" s="685"/>
      <c r="M34" s="685"/>
      <c r="N34" s="685"/>
      <c r="O34" s="685"/>
      <c r="P34" s="685"/>
      <c r="Q34" s="685"/>
      <c r="R34" s="685"/>
      <c r="S34" s="685"/>
      <c r="T34" s="685"/>
      <c r="U34" s="685"/>
      <c r="V34" s="685"/>
      <c r="W34" s="685"/>
    </row>
    <row r="35" spans="1:26" s="443" customFormat="1" ht="22.5" customHeight="1">
      <c r="A35" s="678" t="s">
        <v>101</v>
      </c>
      <c r="B35" s="679"/>
      <c r="C35" s="679"/>
      <c r="D35" s="679"/>
      <c r="E35" s="679"/>
      <c r="F35" s="679"/>
      <c r="G35" s="679"/>
      <c r="H35" s="679"/>
      <c r="I35" s="679"/>
      <c r="J35" s="679"/>
      <c r="K35" s="679"/>
      <c r="L35" s="679"/>
      <c r="M35" s="679"/>
      <c r="N35" s="679"/>
      <c r="O35" s="679"/>
      <c r="P35" s="679"/>
      <c r="Q35" s="679"/>
      <c r="R35" s="679"/>
      <c r="S35" s="679"/>
      <c r="T35" s="679"/>
      <c r="U35" s="679"/>
      <c r="V35" s="679"/>
      <c r="W35" s="679"/>
    </row>
    <row r="36" spans="1:26" ht="11.25" customHeight="1">
      <c r="A36" s="686" t="s">
        <v>797</v>
      </c>
      <c r="B36" s="677"/>
      <c r="C36" s="677"/>
      <c r="D36" s="677"/>
      <c r="E36" s="677"/>
      <c r="F36" s="677"/>
      <c r="G36" s="677"/>
      <c r="H36" s="677"/>
      <c r="I36" s="677"/>
      <c r="J36" s="677"/>
      <c r="K36" s="677"/>
      <c r="L36" s="677"/>
      <c r="M36" s="677"/>
      <c r="N36" s="677"/>
      <c r="O36" s="677"/>
      <c r="P36" s="677"/>
      <c r="Q36" s="677"/>
      <c r="R36" s="677"/>
      <c r="S36" s="677"/>
      <c r="T36" s="677"/>
      <c r="U36" s="677"/>
      <c r="V36" s="677"/>
      <c r="W36" s="677"/>
    </row>
    <row r="37" spans="1:26" ht="22.5" customHeight="1">
      <c r="A37" s="691" t="s">
        <v>802</v>
      </c>
      <c r="B37" s="679"/>
      <c r="C37" s="679"/>
      <c r="D37" s="679"/>
      <c r="E37" s="679"/>
      <c r="F37" s="679"/>
      <c r="G37" s="679"/>
      <c r="H37" s="679"/>
      <c r="I37" s="679"/>
      <c r="J37" s="679"/>
      <c r="K37" s="679"/>
      <c r="L37" s="679"/>
      <c r="M37" s="679"/>
      <c r="N37" s="679"/>
      <c r="O37" s="679"/>
      <c r="P37" s="679"/>
      <c r="Q37" s="679"/>
      <c r="R37" s="679"/>
      <c r="S37" s="679"/>
      <c r="T37" s="679"/>
      <c r="U37" s="679"/>
      <c r="V37" s="679"/>
      <c r="W37" s="679"/>
    </row>
    <row r="38" spans="1:26" ht="11.25" customHeight="1">
      <c r="A38" s="686" t="s">
        <v>803</v>
      </c>
      <c r="B38" s="677"/>
      <c r="C38" s="677"/>
      <c r="D38" s="677"/>
      <c r="E38" s="677"/>
      <c r="F38" s="677"/>
      <c r="G38" s="677"/>
      <c r="H38" s="677"/>
      <c r="I38" s="677"/>
      <c r="J38" s="677"/>
      <c r="K38" s="677"/>
      <c r="L38" s="677"/>
      <c r="M38" s="677"/>
      <c r="N38" s="677"/>
      <c r="O38" s="677"/>
      <c r="P38" s="677"/>
      <c r="Q38" s="677"/>
      <c r="R38" s="677"/>
      <c r="S38" s="677"/>
      <c r="T38" s="677"/>
      <c r="U38" s="677"/>
      <c r="V38" s="677"/>
      <c r="W38" s="677"/>
    </row>
    <row r="39" spans="1:26" ht="11.25" customHeight="1">
      <c r="A39" s="686" t="s">
        <v>804</v>
      </c>
      <c r="B39" s="677"/>
      <c r="C39" s="677"/>
      <c r="D39" s="677"/>
      <c r="E39" s="677"/>
      <c r="F39" s="677"/>
      <c r="G39" s="677"/>
      <c r="H39" s="677"/>
      <c r="I39" s="677"/>
      <c r="J39" s="677"/>
      <c r="K39" s="677"/>
      <c r="L39" s="677"/>
      <c r="M39" s="677"/>
      <c r="N39" s="677"/>
      <c r="O39" s="677"/>
      <c r="P39" s="677"/>
      <c r="Q39" s="677"/>
      <c r="R39" s="677"/>
      <c r="S39" s="677"/>
      <c r="T39" s="677"/>
      <c r="U39" s="677"/>
      <c r="V39" s="677"/>
      <c r="W39" s="677"/>
    </row>
    <row r="40" spans="1:26" ht="11.25" customHeight="1">
      <c r="A40" s="686" t="s">
        <v>805</v>
      </c>
      <c r="B40" s="677"/>
      <c r="C40" s="677"/>
      <c r="D40" s="677"/>
      <c r="E40" s="677"/>
      <c r="F40" s="677"/>
      <c r="G40" s="677"/>
      <c r="H40" s="677"/>
      <c r="I40" s="677"/>
      <c r="J40" s="677"/>
      <c r="K40" s="677"/>
      <c r="L40" s="677"/>
      <c r="M40" s="677"/>
      <c r="N40" s="677"/>
      <c r="O40" s="677"/>
      <c r="P40" s="677"/>
      <c r="Q40" s="677"/>
      <c r="R40" s="677"/>
      <c r="S40" s="677"/>
      <c r="T40" s="677"/>
      <c r="U40" s="677"/>
      <c r="V40" s="677"/>
      <c r="W40" s="677"/>
    </row>
    <row r="41" spans="1:26" ht="11.25" customHeight="1">
      <c r="A41" s="686" t="s">
        <v>806</v>
      </c>
      <c r="B41" s="677"/>
      <c r="C41" s="677"/>
      <c r="D41" s="677"/>
      <c r="E41" s="677"/>
      <c r="F41" s="677"/>
      <c r="G41" s="677"/>
      <c r="H41" s="677"/>
      <c r="I41" s="677"/>
      <c r="J41" s="677"/>
      <c r="K41" s="677"/>
      <c r="L41" s="677"/>
      <c r="M41" s="677"/>
      <c r="N41" s="677"/>
      <c r="O41" s="677"/>
      <c r="P41" s="677"/>
      <c r="Q41" s="677"/>
      <c r="R41" s="677"/>
      <c r="S41" s="677"/>
      <c r="T41" s="677"/>
      <c r="U41" s="677"/>
      <c r="V41" s="677"/>
      <c r="W41" s="677"/>
    </row>
    <row r="42" spans="1:26" ht="11.25" customHeight="1">
      <c r="A42" s="686" t="s">
        <v>807</v>
      </c>
      <c r="B42" s="677"/>
      <c r="C42" s="677"/>
      <c r="D42" s="677"/>
      <c r="E42" s="677"/>
      <c r="F42" s="677"/>
      <c r="G42" s="677"/>
      <c r="H42" s="677"/>
      <c r="I42" s="677"/>
      <c r="J42" s="677"/>
      <c r="K42" s="677"/>
      <c r="L42" s="677"/>
      <c r="M42" s="677"/>
      <c r="N42" s="677"/>
      <c r="O42" s="677"/>
      <c r="P42" s="677"/>
      <c r="Q42" s="677"/>
      <c r="R42" s="677"/>
      <c r="S42" s="677"/>
      <c r="T42" s="677"/>
      <c r="U42" s="677"/>
      <c r="V42" s="677"/>
      <c r="W42" s="677"/>
    </row>
    <row r="43" spans="1:26" ht="11.25" customHeight="1">
      <c r="A43" s="686" t="s">
        <v>808</v>
      </c>
      <c r="B43" s="677"/>
      <c r="C43" s="677"/>
      <c r="D43" s="677"/>
      <c r="E43" s="677"/>
      <c r="F43" s="677"/>
      <c r="G43" s="677"/>
      <c r="H43" s="677"/>
      <c r="I43" s="677"/>
      <c r="J43" s="677"/>
      <c r="K43" s="677"/>
      <c r="L43" s="677"/>
      <c r="M43" s="677"/>
      <c r="N43" s="677"/>
      <c r="O43" s="677"/>
      <c r="P43" s="677"/>
      <c r="Q43" s="677"/>
      <c r="R43" s="677"/>
      <c r="S43" s="677"/>
      <c r="T43" s="677"/>
      <c r="U43" s="677"/>
      <c r="V43" s="677"/>
      <c r="W43" s="677"/>
    </row>
  </sheetData>
  <mergeCells count="17">
    <mergeCell ref="A40:W40"/>
    <mergeCell ref="A41:W41"/>
    <mergeCell ref="A42:W42"/>
    <mergeCell ref="A43:W43"/>
    <mergeCell ref="A39:W39"/>
    <mergeCell ref="A37:W37"/>
    <mergeCell ref="A38:W38"/>
    <mergeCell ref="A34:W34"/>
    <mergeCell ref="A36:W36"/>
    <mergeCell ref="A35:W35"/>
    <mergeCell ref="A1:W1"/>
    <mergeCell ref="A2:W2"/>
    <mergeCell ref="A4:W4"/>
    <mergeCell ref="N6:W6"/>
    <mergeCell ref="A3:W3"/>
    <mergeCell ref="A5:W5"/>
    <mergeCell ref="C6:L6"/>
  </mergeCells>
  <pageMargins left="0.5" right="0.5" top="0.5" bottom="0.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workbookViewId="0">
      <selection sqref="A1:O1"/>
    </sheetView>
  </sheetViews>
  <sheetFormatPr defaultRowHeight="11.25"/>
  <cols>
    <col min="1" max="1" width="30.7109375" style="312" customWidth="1"/>
    <col min="2" max="2" width="1.7109375" style="312" customWidth="1"/>
    <col min="3" max="3" width="6.7109375" style="312" customWidth="1"/>
    <col min="4" max="4" width="1.7109375" style="312" customWidth="1"/>
    <col min="5" max="5" width="9.140625" style="312"/>
    <col min="6" max="6" width="1.7109375" style="312" customWidth="1"/>
    <col min="7" max="7" width="6.85546875" style="312" customWidth="1"/>
    <col min="8" max="8" width="1.7109375" style="634" customWidth="1"/>
    <col min="9" max="9" width="1.7109375" style="312" customWidth="1"/>
    <col min="10" max="10" width="6.7109375" style="312" customWidth="1"/>
    <col min="11" max="11" width="1.7109375" style="312" customWidth="1"/>
    <col min="12" max="12" width="9.140625" style="312"/>
    <col min="13" max="13" width="1.7109375" style="312" customWidth="1"/>
    <col min="14" max="14" width="6.85546875" style="312" customWidth="1"/>
    <col min="15" max="15" width="1.7109375" style="634" customWidth="1"/>
    <col min="16" max="16384" width="9.140625" style="312"/>
  </cols>
  <sheetData>
    <row r="1" spans="1:18" ht="11.25" customHeight="1">
      <c r="A1" s="683" t="s">
        <v>102</v>
      </c>
      <c r="B1" s="683"/>
      <c r="C1" s="683"/>
      <c r="D1" s="683"/>
      <c r="E1" s="683"/>
      <c r="F1" s="683"/>
      <c r="G1" s="683"/>
      <c r="H1" s="683"/>
      <c r="I1" s="683"/>
      <c r="J1" s="683"/>
      <c r="K1" s="683"/>
      <c r="L1" s="683"/>
      <c r="M1" s="683"/>
      <c r="N1" s="683"/>
      <c r="O1" s="683"/>
    </row>
    <row r="2" spans="1:18" ht="11.25" customHeight="1">
      <c r="A2" s="683" t="s">
        <v>779</v>
      </c>
      <c r="B2" s="683"/>
      <c r="C2" s="683"/>
      <c r="D2" s="683"/>
      <c r="E2" s="683"/>
      <c r="F2" s="683"/>
      <c r="G2" s="683"/>
      <c r="H2" s="683"/>
      <c r="I2" s="683"/>
      <c r="J2" s="683"/>
      <c r="K2" s="683"/>
      <c r="L2" s="683"/>
      <c r="M2" s="683"/>
      <c r="N2" s="683"/>
      <c r="O2" s="683"/>
    </row>
    <row r="3" spans="1:18" ht="11.25" customHeight="1">
      <c r="A3" s="683"/>
      <c r="B3" s="681"/>
      <c r="C3" s="681"/>
      <c r="D3" s="681"/>
      <c r="E3" s="681"/>
      <c r="F3" s="681"/>
      <c r="G3" s="681"/>
      <c r="H3" s="681"/>
      <c r="I3" s="681"/>
      <c r="J3" s="681"/>
      <c r="K3" s="681"/>
      <c r="L3" s="681"/>
      <c r="M3" s="681"/>
      <c r="N3" s="681"/>
      <c r="O3" s="681"/>
    </row>
    <row r="4" spans="1:18" ht="11.25" customHeight="1">
      <c r="A4" s="683" t="s">
        <v>2</v>
      </c>
      <c r="B4" s="683"/>
      <c r="C4" s="683"/>
      <c r="D4" s="683"/>
      <c r="E4" s="683"/>
      <c r="F4" s="683"/>
      <c r="G4" s="683"/>
      <c r="H4" s="683"/>
      <c r="I4" s="683"/>
      <c r="J4" s="683"/>
      <c r="K4" s="683"/>
      <c r="L4" s="683"/>
      <c r="M4" s="683"/>
      <c r="N4" s="683"/>
      <c r="O4" s="683"/>
    </row>
    <row r="5" spans="1:18" ht="11.25" customHeight="1">
      <c r="A5" s="688"/>
      <c r="B5" s="689"/>
      <c r="C5" s="689"/>
      <c r="D5" s="689"/>
      <c r="E5" s="689"/>
      <c r="F5" s="689"/>
      <c r="G5" s="689"/>
      <c r="H5" s="689"/>
      <c r="I5" s="689"/>
      <c r="J5" s="689"/>
      <c r="K5" s="689"/>
      <c r="L5" s="689"/>
      <c r="M5" s="689"/>
      <c r="N5" s="689"/>
      <c r="O5" s="689"/>
    </row>
    <row r="6" spans="1:18" ht="11.25" customHeight="1">
      <c r="A6" s="245"/>
      <c r="B6" s="245"/>
      <c r="C6" s="692" t="s">
        <v>6</v>
      </c>
      <c r="D6" s="692"/>
      <c r="E6" s="692"/>
      <c r="F6" s="692"/>
      <c r="G6" s="692"/>
      <c r="H6" s="692"/>
      <c r="I6" s="245"/>
      <c r="J6" s="692" t="s">
        <v>7</v>
      </c>
      <c r="K6" s="692"/>
      <c r="L6" s="692"/>
      <c r="M6" s="692"/>
      <c r="N6" s="692"/>
      <c r="O6" s="692"/>
    </row>
    <row r="7" spans="1:18" ht="11.25" customHeight="1">
      <c r="A7" s="294"/>
      <c r="B7" s="294"/>
      <c r="C7" s="294" t="s">
        <v>74</v>
      </c>
      <c r="D7" s="294"/>
      <c r="E7" s="294"/>
      <c r="F7" s="294"/>
      <c r="G7" s="294"/>
      <c r="H7" s="627"/>
      <c r="I7" s="617"/>
      <c r="J7" s="294" t="s">
        <v>74</v>
      </c>
      <c r="K7" s="294"/>
      <c r="L7" s="294"/>
      <c r="M7" s="294"/>
      <c r="N7" s="294"/>
      <c r="O7" s="627"/>
    </row>
    <row r="8" spans="1:18" ht="11.25" customHeight="1">
      <c r="A8" s="294"/>
      <c r="B8" s="294"/>
      <c r="C8" s="294" t="s">
        <v>103</v>
      </c>
      <c r="D8" s="294"/>
      <c r="E8" s="294"/>
      <c r="F8" s="294"/>
      <c r="G8" s="294" t="s">
        <v>77</v>
      </c>
      <c r="H8" s="410"/>
      <c r="I8" s="294"/>
      <c r="J8" s="294" t="s">
        <v>103</v>
      </c>
      <c r="K8" s="294"/>
      <c r="L8" s="294"/>
      <c r="M8" s="294"/>
      <c r="N8" s="294" t="s">
        <v>77</v>
      </c>
      <c r="O8" s="410"/>
    </row>
    <row r="9" spans="1:18" ht="11.25" customHeight="1">
      <c r="A9" s="246" t="s">
        <v>330</v>
      </c>
      <c r="B9" s="246"/>
      <c r="C9" s="246" t="s">
        <v>104</v>
      </c>
      <c r="D9" s="246"/>
      <c r="E9" s="246" t="s">
        <v>780</v>
      </c>
      <c r="F9" s="246"/>
      <c r="G9" s="246" t="s">
        <v>781</v>
      </c>
      <c r="H9" s="600"/>
      <c r="I9" s="246"/>
      <c r="J9" s="246" t="s">
        <v>104</v>
      </c>
      <c r="K9" s="246"/>
      <c r="L9" s="246" t="s">
        <v>780</v>
      </c>
      <c r="M9" s="246"/>
      <c r="N9" s="246" t="s">
        <v>781</v>
      </c>
      <c r="O9" s="600"/>
    </row>
    <row r="10" spans="1:18" ht="11.25" customHeight="1">
      <c r="A10" s="435" t="s">
        <v>79</v>
      </c>
      <c r="C10" s="2">
        <v>4</v>
      </c>
      <c r="D10" s="548"/>
      <c r="E10" s="2">
        <v>26</v>
      </c>
      <c r="F10" s="548"/>
      <c r="G10" s="2">
        <v>8</v>
      </c>
      <c r="H10" s="74"/>
      <c r="J10" s="2">
        <v>4</v>
      </c>
      <c r="K10" s="548"/>
      <c r="L10" s="2">
        <v>31</v>
      </c>
      <c r="M10" s="548"/>
      <c r="N10" s="2">
        <v>10</v>
      </c>
      <c r="O10" s="285"/>
      <c r="R10" s="414"/>
    </row>
    <row r="11" spans="1:18" ht="11.25" customHeight="1">
      <c r="A11" s="435" t="s">
        <v>80</v>
      </c>
      <c r="C11" s="2">
        <v>7</v>
      </c>
      <c r="D11" s="548"/>
      <c r="E11" s="2">
        <v>168</v>
      </c>
      <c r="F11" s="548"/>
      <c r="G11" s="2">
        <v>37</v>
      </c>
      <c r="H11" s="285" t="s">
        <v>105</v>
      </c>
      <c r="J11" s="2">
        <v>7</v>
      </c>
      <c r="K11" s="548"/>
      <c r="L11" s="2">
        <v>143</v>
      </c>
      <c r="M11" s="548"/>
      <c r="N11" s="2">
        <v>29</v>
      </c>
      <c r="O11" s="174" t="s">
        <v>105</v>
      </c>
      <c r="R11" s="414"/>
    </row>
    <row r="12" spans="1:18" ht="11.25" customHeight="1">
      <c r="A12" s="435" t="s">
        <v>82</v>
      </c>
      <c r="C12" s="2">
        <v>6</v>
      </c>
      <c r="D12" s="548"/>
      <c r="E12" s="2">
        <v>252</v>
      </c>
      <c r="F12" s="548"/>
      <c r="G12" s="2">
        <v>33</v>
      </c>
      <c r="H12" s="285"/>
      <c r="J12" s="2">
        <v>4</v>
      </c>
      <c r="K12" s="548"/>
      <c r="L12" s="2">
        <v>187</v>
      </c>
      <c r="M12" s="548"/>
      <c r="N12" s="2">
        <v>26</v>
      </c>
      <c r="O12" s="285"/>
      <c r="R12" s="414"/>
    </row>
    <row r="13" spans="1:18" ht="11.25" customHeight="1">
      <c r="A13" s="435" t="s">
        <v>106</v>
      </c>
      <c r="C13" s="2">
        <v>3</v>
      </c>
      <c r="D13" s="548"/>
      <c r="E13" s="2">
        <v>74</v>
      </c>
      <c r="F13" s="548"/>
      <c r="G13" s="2">
        <v>34</v>
      </c>
      <c r="H13" s="285"/>
      <c r="J13" s="2">
        <v>3</v>
      </c>
      <c r="K13" s="548"/>
      <c r="L13" s="2">
        <v>74</v>
      </c>
      <c r="M13" s="548"/>
      <c r="N13" s="2">
        <v>32</v>
      </c>
      <c r="O13" s="285"/>
      <c r="R13" s="414"/>
    </row>
    <row r="14" spans="1:18" ht="11.25" customHeight="1">
      <c r="A14" s="435" t="s">
        <v>84</v>
      </c>
      <c r="C14" s="2">
        <v>1</v>
      </c>
      <c r="D14" s="548"/>
      <c r="E14" s="163" t="s">
        <v>107</v>
      </c>
      <c r="F14" s="548"/>
      <c r="G14" s="163" t="s">
        <v>107</v>
      </c>
      <c r="H14" s="285"/>
      <c r="J14" s="446" t="s">
        <v>96</v>
      </c>
      <c r="K14" s="548"/>
      <c r="L14" s="163" t="s">
        <v>107</v>
      </c>
      <c r="M14" s="548"/>
      <c r="N14" s="163" t="s">
        <v>107</v>
      </c>
      <c r="O14" s="285"/>
      <c r="R14" s="414"/>
    </row>
    <row r="15" spans="1:18" ht="11.25" customHeight="1">
      <c r="A15" s="435" t="s">
        <v>108</v>
      </c>
      <c r="C15" s="2">
        <v>3</v>
      </c>
      <c r="D15" s="548"/>
      <c r="E15" s="163" t="s">
        <v>107</v>
      </c>
      <c r="F15" s="548"/>
      <c r="G15" s="163" t="s">
        <v>107</v>
      </c>
      <c r="H15" s="285"/>
      <c r="J15" s="2">
        <v>3</v>
      </c>
      <c r="K15" s="548"/>
      <c r="L15" s="163" t="s">
        <v>107</v>
      </c>
      <c r="M15" s="548"/>
      <c r="N15" s="163" t="s">
        <v>107</v>
      </c>
      <c r="O15" s="174"/>
      <c r="R15" s="414"/>
    </row>
    <row r="16" spans="1:18" ht="11.25" customHeight="1">
      <c r="A16" s="435" t="s">
        <v>87</v>
      </c>
      <c r="C16" s="2">
        <v>5</v>
      </c>
      <c r="D16" s="548"/>
      <c r="E16" s="2">
        <v>417</v>
      </c>
      <c r="F16" s="548"/>
      <c r="G16" s="2">
        <v>28</v>
      </c>
      <c r="H16" s="285"/>
      <c r="J16" s="2">
        <v>5</v>
      </c>
      <c r="K16" s="548"/>
      <c r="L16" s="2">
        <v>577</v>
      </c>
      <c r="M16" s="548"/>
      <c r="N16" s="2">
        <v>38</v>
      </c>
      <c r="O16" s="285"/>
      <c r="R16" s="414"/>
    </row>
    <row r="17" spans="1:23" ht="11.25" customHeight="1">
      <c r="A17" s="435" t="s">
        <v>88</v>
      </c>
      <c r="C17" s="2">
        <v>5</v>
      </c>
      <c r="D17" s="548"/>
      <c r="E17" s="2">
        <v>287</v>
      </c>
      <c r="F17" s="548"/>
      <c r="G17" s="2">
        <v>30</v>
      </c>
      <c r="H17" s="285"/>
      <c r="J17" s="2">
        <v>5</v>
      </c>
      <c r="K17" s="548"/>
      <c r="L17" s="2">
        <v>304</v>
      </c>
      <c r="M17" s="548"/>
      <c r="N17" s="2">
        <v>29</v>
      </c>
      <c r="O17" s="285"/>
      <c r="R17" s="414"/>
    </row>
    <row r="18" spans="1:23" ht="11.25" customHeight="1">
      <c r="A18" s="435" t="s">
        <v>89</v>
      </c>
      <c r="C18" s="2">
        <v>3</v>
      </c>
      <c r="D18" s="548"/>
      <c r="E18" s="2">
        <v>174</v>
      </c>
      <c r="F18" s="548"/>
      <c r="G18" s="2">
        <v>15</v>
      </c>
      <c r="H18" s="285" t="s">
        <v>105</v>
      </c>
      <c r="J18" s="2">
        <v>3</v>
      </c>
      <c r="K18" s="548"/>
      <c r="L18" s="2">
        <v>186</v>
      </c>
      <c r="M18" s="548"/>
      <c r="N18" s="2">
        <v>20</v>
      </c>
      <c r="O18" s="285"/>
      <c r="R18" s="414"/>
    </row>
    <row r="19" spans="1:23" ht="11.25" customHeight="1">
      <c r="A19" s="435" t="s">
        <v>90</v>
      </c>
      <c r="C19" s="2">
        <v>7</v>
      </c>
      <c r="D19" s="548"/>
      <c r="E19" s="2">
        <v>266</v>
      </c>
      <c r="F19" s="548"/>
      <c r="G19" s="2">
        <v>44</v>
      </c>
      <c r="H19" s="285"/>
      <c r="J19" s="2">
        <v>6</v>
      </c>
      <c r="K19" s="548"/>
      <c r="L19" s="2">
        <v>244</v>
      </c>
      <c r="M19" s="548"/>
      <c r="N19" s="2">
        <v>70</v>
      </c>
      <c r="O19" s="285"/>
      <c r="R19" s="414"/>
    </row>
    <row r="20" spans="1:23" ht="11.25" customHeight="1">
      <c r="A20" s="435" t="s">
        <v>91</v>
      </c>
      <c r="C20" s="2">
        <v>4</v>
      </c>
      <c r="D20" s="548"/>
      <c r="E20" s="2">
        <v>130</v>
      </c>
      <c r="F20" s="548"/>
      <c r="G20" s="2">
        <v>19</v>
      </c>
      <c r="H20" s="285" t="s">
        <v>105</v>
      </c>
      <c r="J20" s="2">
        <v>4</v>
      </c>
      <c r="K20" s="548"/>
      <c r="L20" s="2">
        <v>93</v>
      </c>
      <c r="M20" s="548"/>
      <c r="N20" s="2">
        <v>18</v>
      </c>
      <c r="O20" s="285"/>
      <c r="R20" s="414"/>
    </row>
    <row r="21" spans="1:23" ht="11.25" customHeight="1">
      <c r="A21" s="435" t="s">
        <v>109</v>
      </c>
      <c r="C21" s="2">
        <v>6</v>
      </c>
      <c r="D21" s="548"/>
      <c r="E21" s="2">
        <v>287</v>
      </c>
      <c r="F21" s="548"/>
      <c r="G21" s="2">
        <v>17</v>
      </c>
      <c r="H21" s="285"/>
      <c r="J21" s="2">
        <v>6</v>
      </c>
      <c r="K21" s="548"/>
      <c r="L21" s="2">
        <v>274</v>
      </c>
      <c r="M21" s="174" t="s">
        <v>105</v>
      </c>
      <c r="N21" s="4">
        <v>18</v>
      </c>
      <c r="O21" s="174" t="s">
        <v>105</v>
      </c>
      <c r="R21" s="414"/>
    </row>
    <row r="22" spans="1:23" ht="11.25" customHeight="1">
      <c r="A22" s="435" t="s">
        <v>92</v>
      </c>
      <c r="C22" s="2">
        <v>3</v>
      </c>
      <c r="D22" s="548"/>
      <c r="E22" s="2">
        <v>35</v>
      </c>
      <c r="F22" s="548"/>
      <c r="G22" s="2">
        <v>4</v>
      </c>
      <c r="H22" s="285"/>
      <c r="J22" s="2">
        <v>3</v>
      </c>
      <c r="K22" s="548"/>
      <c r="L22" s="2">
        <v>41</v>
      </c>
      <c r="M22" s="548"/>
      <c r="N22" s="2">
        <v>5</v>
      </c>
      <c r="O22" s="285"/>
      <c r="R22" s="414"/>
    </row>
    <row r="23" spans="1:23" ht="11.25" customHeight="1">
      <c r="A23" s="435" t="s">
        <v>110</v>
      </c>
      <c r="C23" s="2">
        <v>2</v>
      </c>
      <c r="D23" s="548"/>
      <c r="E23" s="2" t="s">
        <v>107</v>
      </c>
      <c r="F23" s="548"/>
      <c r="G23" s="2" t="s">
        <v>107</v>
      </c>
      <c r="H23" s="285"/>
      <c r="J23" s="2">
        <v>1</v>
      </c>
      <c r="K23" s="548"/>
      <c r="L23" s="2" t="s">
        <v>107</v>
      </c>
      <c r="M23" s="548"/>
      <c r="N23" s="2" t="s">
        <v>107</v>
      </c>
      <c r="O23" s="285"/>
      <c r="R23" s="414"/>
    </row>
    <row r="24" spans="1:23" ht="11.25" customHeight="1">
      <c r="A24" s="435" t="s">
        <v>97</v>
      </c>
      <c r="C24" s="2">
        <v>4</v>
      </c>
      <c r="D24" s="548"/>
      <c r="E24" s="2">
        <v>229</v>
      </c>
      <c r="F24" s="548"/>
      <c r="G24" s="2">
        <v>26</v>
      </c>
      <c r="H24" s="285"/>
      <c r="J24" s="2">
        <v>4</v>
      </c>
      <c r="K24" s="548"/>
      <c r="L24" s="2">
        <v>207</v>
      </c>
      <c r="M24" s="548"/>
      <c r="N24" s="2">
        <v>20</v>
      </c>
      <c r="O24" s="285"/>
      <c r="R24" s="414"/>
    </row>
    <row r="25" spans="1:23" ht="12.4" customHeight="1">
      <c r="A25" s="435" t="s">
        <v>394</v>
      </c>
      <c r="B25" s="94"/>
      <c r="C25" s="231" t="s">
        <v>96</v>
      </c>
      <c r="D25" s="628"/>
      <c r="E25" s="231" t="s">
        <v>96</v>
      </c>
      <c r="F25" s="441"/>
      <c r="G25" s="179">
        <v>5</v>
      </c>
      <c r="H25" s="285" t="s">
        <v>105</v>
      </c>
      <c r="I25" s="567"/>
      <c r="J25" s="231" t="s">
        <v>96</v>
      </c>
      <c r="K25" s="628"/>
      <c r="L25" s="231" t="s">
        <v>96</v>
      </c>
      <c r="M25" s="441"/>
      <c r="N25" s="179">
        <v>3</v>
      </c>
      <c r="O25" s="285" t="s">
        <v>105</v>
      </c>
      <c r="R25" s="414"/>
    </row>
    <row r="26" spans="1:23" ht="12" customHeight="1">
      <c r="A26" s="272" t="s">
        <v>600</v>
      </c>
      <c r="C26" s="2">
        <v>63</v>
      </c>
      <c r="D26" s="548"/>
      <c r="E26" s="2">
        <v>2392</v>
      </c>
      <c r="F26" s="548"/>
      <c r="G26" s="2">
        <v>332</v>
      </c>
      <c r="H26" s="175" t="s">
        <v>105</v>
      </c>
      <c r="J26" s="2">
        <v>58</v>
      </c>
      <c r="K26" s="548"/>
      <c r="L26" s="2">
        <v>2390</v>
      </c>
      <c r="M26" s="175" t="s">
        <v>105</v>
      </c>
      <c r="N26" s="2">
        <v>345</v>
      </c>
      <c r="O26" s="175" t="s">
        <v>105</v>
      </c>
      <c r="R26" s="414"/>
    </row>
    <row r="27" spans="1:23" ht="11.25" customHeight="1">
      <c r="A27" s="435" t="s">
        <v>99</v>
      </c>
      <c r="B27" s="94"/>
      <c r="C27" s="224" t="s">
        <v>96</v>
      </c>
      <c r="D27" s="629"/>
      <c r="E27" s="224" t="s">
        <v>96</v>
      </c>
      <c r="F27" s="629"/>
      <c r="G27" s="224" t="s">
        <v>96</v>
      </c>
      <c r="H27" s="223"/>
      <c r="I27" s="630"/>
      <c r="J27" s="224" t="s">
        <v>96</v>
      </c>
      <c r="K27" s="629"/>
      <c r="L27" s="224" t="s">
        <v>96</v>
      </c>
      <c r="M27" s="629"/>
      <c r="N27" s="224" t="s">
        <v>96</v>
      </c>
      <c r="O27" s="223"/>
      <c r="R27" s="414"/>
    </row>
    <row r="28" spans="1:23" ht="12" customHeight="1">
      <c r="A28" s="536" t="s">
        <v>336</v>
      </c>
      <c r="B28" s="567"/>
      <c r="C28" s="91">
        <v>63</v>
      </c>
      <c r="D28" s="631"/>
      <c r="E28" s="91">
        <v>2392</v>
      </c>
      <c r="F28" s="631"/>
      <c r="G28" s="91">
        <v>332</v>
      </c>
      <c r="H28" s="285" t="s">
        <v>105</v>
      </c>
      <c r="I28" s="632"/>
      <c r="J28" s="91">
        <v>58</v>
      </c>
      <c r="K28" s="631"/>
      <c r="L28" s="91">
        <v>2390</v>
      </c>
      <c r="M28" s="175" t="s">
        <v>105</v>
      </c>
      <c r="N28" s="91">
        <v>345</v>
      </c>
      <c r="O28" s="175" t="s">
        <v>105</v>
      </c>
      <c r="R28" s="414"/>
    </row>
    <row r="29" spans="1:23" s="633" customFormat="1" ht="11.25" customHeight="1">
      <c r="A29" s="693" t="s">
        <v>111</v>
      </c>
      <c r="B29" s="685"/>
      <c r="C29" s="685"/>
      <c r="D29" s="685"/>
      <c r="E29" s="685"/>
      <c r="F29" s="685"/>
      <c r="G29" s="685"/>
      <c r="H29" s="685"/>
      <c r="I29" s="685"/>
      <c r="J29" s="685"/>
      <c r="K29" s="685"/>
      <c r="L29" s="685"/>
      <c r="M29" s="685"/>
      <c r="N29" s="685"/>
      <c r="O29" s="685"/>
    </row>
    <row r="30" spans="1:23" s="291" customFormat="1" ht="22.5" customHeight="1">
      <c r="A30" s="678" t="s">
        <v>112</v>
      </c>
      <c r="B30" s="679"/>
      <c r="C30" s="679"/>
      <c r="D30" s="679"/>
      <c r="E30" s="679"/>
      <c r="F30" s="679"/>
      <c r="G30" s="679"/>
      <c r="H30" s="679"/>
      <c r="I30" s="679"/>
      <c r="J30" s="679"/>
      <c r="K30" s="679"/>
      <c r="L30" s="679"/>
      <c r="M30" s="679"/>
      <c r="N30" s="679"/>
      <c r="O30" s="679"/>
      <c r="P30" s="443"/>
      <c r="Q30" s="443"/>
      <c r="R30" s="443"/>
      <c r="S30" s="443"/>
      <c r="T30" s="443"/>
      <c r="U30" s="443"/>
      <c r="V30" s="443"/>
      <c r="W30" s="443"/>
    </row>
    <row r="31" spans="1:23" ht="11.25" customHeight="1">
      <c r="A31" s="686" t="s">
        <v>797</v>
      </c>
      <c r="B31" s="677"/>
      <c r="C31" s="677"/>
      <c r="D31" s="677"/>
      <c r="E31" s="677"/>
      <c r="F31" s="677"/>
      <c r="G31" s="677"/>
      <c r="H31" s="677"/>
      <c r="I31" s="677"/>
      <c r="J31" s="677"/>
      <c r="K31" s="677"/>
      <c r="L31" s="677"/>
      <c r="M31" s="677"/>
      <c r="N31" s="677"/>
      <c r="O31" s="677"/>
    </row>
    <row r="32" spans="1:23" ht="11.25" customHeight="1">
      <c r="A32" s="686" t="s">
        <v>798</v>
      </c>
      <c r="B32" s="677"/>
      <c r="C32" s="677"/>
      <c r="D32" s="677"/>
      <c r="E32" s="677"/>
      <c r="F32" s="677"/>
      <c r="G32" s="677"/>
      <c r="H32" s="677"/>
      <c r="I32" s="677"/>
      <c r="J32" s="677"/>
      <c r="K32" s="677"/>
      <c r="L32" s="677"/>
      <c r="M32" s="677"/>
      <c r="N32" s="677"/>
      <c r="O32" s="677"/>
    </row>
    <row r="33" spans="1:15" ht="22.5" customHeight="1">
      <c r="A33" s="691" t="s">
        <v>799</v>
      </c>
      <c r="B33" s="679"/>
      <c r="C33" s="679"/>
      <c r="D33" s="679"/>
      <c r="E33" s="679"/>
      <c r="F33" s="679"/>
      <c r="G33" s="679"/>
      <c r="H33" s="679"/>
      <c r="I33" s="679"/>
      <c r="J33" s="679"/>
      <c r="K33" s="679"/>
      <c r="L33" s="679"/>
      <c r="M33" s="679"/>
      <c r="N33" s="679"/>
      <c r="O33" s="679"/>
    </row>
    <row r="34" spans="1:15" ht="11.25" customHeight="1">
      <c r="A34" s="686" t="s">
        <v>800</v>
      </c>
      <c r="B34" s="677"/>
      <c r="C34" s="677"/>
      <c r="D34" s="677"/>
      <c r="E34" s="677"/>
      <c r="F34" s="677"/>
      <c r="G34" s="677"/>
      <c r="H34" s="677"/>
      <c r="I34" s="677"/>
      <c r="J34" s="677"/>
      <c r="K34" s="677"/>
      <c r="L34" s="677"/>
      <c r="M34" s="677"/>
      <c r="N34" s="677"/>
      <c r="O34" s="677"/>
    </row>
    <row r="35" spans="1:15" ht="11.25" customHeight="1">
      <c r="A35" s="686" t="s">
        <v>801</v>
      </c>
      <c r="B35" s="677"/>
      <c r="C35" s="677"/>
      <c r="D35" s="677"/>
      <c r="E35" s="677"/>
      <c r="F35" s="677"/>
      <c r="G35" s="677"/>
      <c r="H35" s="677"/>
      <c r="I35" s="677"/>
      <c r="J35" s="677"/>
      <c r="K35" s="677"/>
      <c r="L35" s="677"/>
      <c r="M35" s="677"/>
      <c r="N35" s="677"/>
      <c r="O35" s="677"/>
    </row>
    <row r="36" spans="1:15" ht="11.25" customHeight="1">
      <c r="A36" s="686" t="s">
        <v>344</v>
      </c>
      <c r="B36" s="677"/>
      <c r="C36" s="677"/>
      <c r="D36" s="677"/>
      <c r="E36" s="677"/>
      <c r="F36" s="677"/>
      <c r="G36" s="677"/>
      <c r="H36" s="677"/>
      <c r="I36" s="677"/>
      <c r="J36" s="677"/>
      <c r="K36" s="677"/>
      <c r="L36" s="677"/>
      <c r="M36" s="677"/>
      <c r="N36" s="677"/>
      <c r="O36" s="677"/>
    </row>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row r="48" spans="1:15"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15">
    <mergeCell ref="A33:O33"/>
    <mergeCell ref="A34:O34"/>
    <mergeCell ref="A35:O35"/>
    <mergeCell ref="A36:O36"/>
    <mergeCell ref="A29:O29"/>
    <mergeCell ref="A32:O32"/>
    <mergeCell ref="A31:O31"/>
    <mergeCell ref="A30:O30"/>
    <mergeCell ref="A1:O1"/>
    <mergeCell ref="A2:O2"/>
    <mergeCell ref="C6:H6"/>
    <mergeCell ref="J6:O6"/>
    <mergeCell ref="A4:O4"/>
    <mergeCell ref="A3:O3"/>
    <mergeCell ref="A5:O5"/>
  </mergeCells>
  <pageMargins left="0.5" right="0.5" top="0.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workbookViewId="0">
      <selection sqref="A1:X1"/>
    </sheetView>
  </sheetViews>
  <sheetFormatPr defaultRowHeight="15"/>
  <cols>
    <col min="1" max="1" width="30.7109375" style="602" customWidth="1"/>
    <col min="2" max="2" width="1.7109375" style="602" customWidth="1"/>
    <col min="3" max="3" width="3.7109375" style="602" customWidth="1"/>
    <col min="4" max="4" width="1.7109375" style="602" customWidth="1"/>
    <col min="5" max="5" width="3.7109375" style="602" customWidth="1"/>
    <col min="6" max="6" width="1.7109375" style="602" customWidth="1"/>
    <col min="7" max="7" width="3.7109375" style="602" customWidth="1"/>
    <col min="8" max="8" width="1.7109375" style="602" customWidth="1"/>
    <col min="9" max="9" width="4.7109375" style="602" customWidth="1"/>
    <col min="10" max="10" width="1.7109375" style="602" customWidth="1"/>
    <col min="11" max="11" width="5.7109375" style="602" customWidth="1"/>
    <col min="12" max="12" width="1.7109375" style="602" customWidth="1"/>
    <col min="13" max="13" width="7.7109375" style="602" customWidth="1"/>
    <col min="14" max="14" width="1.7109375" style="602" customWidth="1"/>
    <col min="15" max="15" width="7.7109375" style="602" customWidth="1"/>
    <col min="16" max="16" width="1.7109375" style="602" customWidth="1"/>
    <col min="17" max="17" width="7.7109375" style="602" customWidth="1"/>
    <col min="18" max="18" width="1.7109375" style="602" customWidth="1"/>
    <col min="19" max="19" width="7.7109375" style="602" customWidth="1"/>
    <col min="20" max="20" width="1.7109375" style="602" customWidth="1"/>
    <col min="21" max="21" width="7.7109375" style="602" customWidth="1"/>
    <col min="22" max="22" width="1.7109375" style="602" customWidth="1"/>
    <col min="23" max="23" width="7.7109375" style="602" customWidth="1"/>
    <col min="24" max="24" width="1.7109375" style="602" customWidth="1"/>
    <col min="25" max="33" width="9.140625" style="602"/>
    <col min="34" max="34" width="11.5703125" style="602" bestFit="1" customWidth="1"/>
    <col min="35" max="16384" width="9.140625" style="602"/>
  </cols>
  <sheetData>
    <row r="1" spans="1:34" ht="11.25" customHeight="1">
      <c r="A1" s="683" t="s">
        <v>113</v>
      </c>
      <c r="B1" s="683"/>
      <c r="C1" s="683"/>
      <c r="D1" s="683"/>
      <c r="E1" s="683"/>
      <c r="F1" s="683"/>
      <c r="G1" s="683"/>
      <c r="H1" s="683"/>
      <c r="I1" s="683"/>
      <c r="J1" s="683"/>
      <c r="K1" s="683"/>
      <c r="L1" s="683"/>
      <c r="M1" s="683"/>
      <c r="N1" s="683"/>
      <c r="O1" s="683"/>
      <c r="P1" s="683"/>
      <c r="Q1" s="683"/>
      <c r="R1" s="683"/>
      <c r="S1" s="683"/>
      <c r="T1" s="683"/>
      <c r="U1" s="683"/>
      <c r="V1" s="683"/>
      <c r="W1" s="683"/>
      <c r="X1" s="683"/>
    </row>
    <row r="2" spans="1:34" ht="11.25" customHeight="1">
      <c r="A2" s="683" t="s">
        <v>772</v>
      </c>
      <c r="B2" s="683"/>
      <c r="C2" s="683"/>
      <c r="D2" s="683"/>
      <c r="E2" s="683"/>
      <c r="F2" s="683"/>
      <c r="G2" s="683"/>
      <c r="H2" s="683"/>
      <c r="I2" s="683"/>
      <c r="J2" s="683"/>
      <c r="K2" s="683"/>
      <c r="L2" s="683"/>
      <c r="M2" s="683"/>
      <c r="N2" s="683"/>
      <c r="O2" s="683"/>
      <c r="P2" s="683"/>
      <c r="Q2" s="683"/>
      <c r="R2" s="683"/>
      <c r="S2" s="683"/>
      <c r="T2" s="683"/>
      <c r="U2" s="683"/>
      <c r="V2" s="683"/>
      <c r="W2" s="683"/>
      <c r="X2" s="683"/>
    </row>
    <row r="3" spans="1:34" ht="11.25" customHeight="1">
      <c r="A3" s="694"/>
      <c r="B3" s="695"/>
      <c r="C3" s="695"/>
      <c r="D3" s="695"/>
      <c r="E3" s="695"/>
      <c r="F3" s="695"/>
      <c r="G3" s="695"/>
      <c r="H3" s="695"/>
      <c r="I3" s="695"/>
      <c r="J3" s="695"/>
      <c r="K3" s="695"/>
      <c r="L3" s="695"/>
      <c r="M3" s="695"/>
      <c r="N3" s="695"/>
      <c r="O3" s="695"/>
      <c r="P3" s="695"/>
      <c r="Q3" s="695"/>
      <c r="R3" s="695"/>
      <c r="S3" s="695"/>
      <c r="T3" s="695"/>
      <c r="U3" s="695"/>
      <c r="V3" s="695"/>
      <c r="W3" s="695"/>
      <c r="X3" s="695"/>
    </row>
    <row r="4" spans="1:34" ht="11.25" customHeight="1">
      <c r="A4" s="245"/>
      <c r="B4" s="245"/>
      <c r="C4" s="245"/>
      <c r="D4" s="245"/>
      <c r="E4" s="245"/>
      <c r="F4" s="245"/>
      <c r="G4" s="245"/>
      <c r="H4" s="245"/>
      <c r="I4" s="245"/>
      <c r="J4" s="245"/>
      <c r="K4" s="245"/>
      <c r="L4" s="245"/>
      <c r="M4" s="245" t="s">
        <v>114</v>
      </c>
      <c r="N4" s="408"/>
      <c r="O4" s="245" t="s">
        <v>115</v>
      </c>
      <c r="P4" s="408"/>
      <c r="Q4" s="245" t="s">
        <v>116</v>
      </c>
      <c r="R4" s="408"/>
      <c r="S4" s="245"/>
      <c r="T4" s="245"/>
      <c r="U4" s="245"/>
      <c r="V4" s="245"/>
      <c r="W4" s="245" t="s">
        <v>77</v>
      </c>
      <c r="X4" s="616"/>
    </row>
    <row r="5" spans="1:34" ht="11.25" customHeight="1">
      <c r="A5" s="294"/>
      <c r="B5" s="617"/>
      <c r="C5" s="694" t="s">
        <v>773</v>
      </c>
      <c r="D5" s="694"/>
      <c r="E5" s="694"/>
      <c r="F5" s="694"/>
      <c r="G5" s="694"/>
      <c r="H5" s="694"/>
      <c r="I5" s="694"/>
      <c r="J5" s="294"/>
      <c r="K5" s="294"/>
      <c r="L5" s="294"/>
      <c r="M5" s="294" t="s">
        <v>774</v>
      </c>
      <c r="N5" s="410"/>
      <c r="O5" s="294" t="s">
        <v>117</v>
      </c>
      <c r="P5" s="410"/>
      <c r="Q5" s="294" t="s">
        <v>775</v>
      </c>
      <c r="R5" s="410"/>
      <c r="S5" s="294" t="s">
        <v>118</v>
      </c>
      <c r="T5" s="294"/>
      <c r="U5" s="294" t="s">
        <v>76</v>
      </c>
      <c r="V5" s="410"/>
      <c r="W5" s="294" t="s">
        <v>119</v>
      </c>
      <c r="X5" s="411"/>
    </row>
    <row r="6" spans="1:34" ht="11.25" customHeight="1">
      <c r="A6" s="294"/>
      <c r="B6" s="294"/>
      <c r="C6" s="694" t="s">
        <v>120</v>
      </c>
      <c r="D6" s="694"/>
      <c r="E6" s="694"/>
      <c r="F6" s="694"/>
      <c r="G6" s="694"/>
      <c r="H6" s="294"/>
      <c r="I6" s="294"/>
      <c r="J6" s="294"/>
      <c r="K6" s="294" t="s">
        <v>74</v>
      </c>
      <c r="L6" s="294"/>
      <c r="M6" s="294" t="s">
        <v>121</v>
      </c>
      <c r="N6" s="410"/>
      <c r="O6" s="294" t="s">
        <v>122</v>
      </c>
      <c r="P6" s="410"/>
      <c r="Q6" s="294" t="s">
        <v>121</v>
      </c>
      <c r="R6" s="410"/>
      <c r="S6" s="294" t="s">
        <v>121</v>
      </c>
      <c r="T6" s="294"/>
      <c r="U6" s="294" t="s">
        <v>123</v>
      </c>
      <c r="V6" s="410"/>
      <c r="W6" s="294" t="s">
        <v>121</v>
      </c>
      <c r="X6" s="411"/>
    </row>
    <row r="7" spans="1:34" ht="11.25" customHeight="1">
      <c r="A7" s="246" t="s">
        <v>124</v>
      </c>
      <c r="B7" s="246"/>
      <c r="C7" s="692" t="s">
        <v>125</v>
      </c>
      <c r="D7" s="696"/>
      <c r="E7" s="246" t="s">
        <v>126</v>
      </c>
      <c r="F7" s="246"/>
      <c r="G7" s="246" t="s">
        <v>776</v>
      </c>
      <c r="H7" s="246"/>
      <c r="I7" s="246" t="s">
        <v>127</v>
      </c>
      <c r="J7" s="246"/>
      <c r="K7" s="246" t="s">
        <v>777</v>
      </c>
      <c r="L7" s="246"/>
      <c r="M7" s="246" t="s">
        <v>128</v>
      </c>
      <c r="N7" s="600"/>
      <c r="O7" s="246" t="s">
        <v>778</v>
      </c>
      <c r="P7" s="600"/>
      <c r="Q7" s="246" t="s">
        <v>128</v>
      </c>
      <c r="R7" s="600"/>
      <c r="S7" s="246" t="s">
        <v>128</v>
      </c>
      <c r="T7" s="246"/>
      <c r="U7" s="246" t="s">
        <v>129</v>
      </c>
      <c r="V7" s="600"/>
      <c r="W7" s="246" t="s">
        <v>128</v>
      </c>
      <c r="X7" s="610"/>
    </row>
    <row r="8" spans="1:34" ht="11.25" customHeight="1">
      <c r="A8" s="435" t="s">
        <v>79</v>
      </c>
      <c r="B8" s="312"/>
      <c r="C8" s="486">
        <v>3</v>
      </c>
      <c r="D8" s="291"/>
      <c r="E8" s="320" t="s">
        <v>96</v>
      </c>
      <c r="F8" s="312"/>
      <c r="G8" s="320" t="s">
        <v>96</v>
      </c>
      <c r="H8" s="312"/>
      <c r="I8" s="2">
        <v>3</v>
      </c>
      <c r="J8" s="547"/>
      <c r="K8" s="2">
        <v>3</v>
      </c>
      <c r="L8" s="547"/>
      <c r="M8" s="618">
        <v>8.8000000000000007</v>
      </c>
      <c r="N8" s="285"/>
      <c r="O8" s="618">
        <v>46</v>
      </c>
      <c r="P8" s="285"/>
      <c r="Q8" s="2">
        <v>2857</v>
      </c>
      <c r="R8" s="619"/>
      <c r="S8" s="2">
        <v>1761</v>
      </c>
      <c r="T8" s="312"/>
      <c r="U8" s="618">
        <v>61.7</v>
      </c>
      <c r="V8" s="285"/>
      <c r="W8" s="2">
        <v>166</v>
      </c>
      <c r="X8" s="291"/>
      <c r="Z8" s="620"/>
      <c r="AA8" s="620"/>
      <c r="AB8" s="621"/>
      <c r="AC8" s="621"/>
      <c r="AD8" s="621"/>
      <c r="AE8" s="621"/>
      <c r="AF8" s="620"/>
      <c r="AG8" s="620"/>
      <c r="AH8" s="621"/>
    </row>
    <row r="9" spans="1:34" ht="11.25" customHeight="1">
      <c r="A9" s="435" t="s">
        <v>80</v>
      </c>
      <c r="B9" s="312"/>
      <c r="C9" s="486">
        <v>5</v>
      </c>
      <c r="D9" s="291"/>
      <c r="E9" s="486">
        <v>2</v>
      </c>
      <c r="F9" s="312"/>
      <c r="G9" s="320" t="s">
        <v>96</v>
      </c>
      <c r="H9" s="312"/>
      <c r="I9" s="2">
        <v>7</v>
      </c>
      <c r="J9" s="547"/>
      <c r="K9" s="2">
        <v>11</v>
      </c>
      <c r="L9" s="547"/>
      <c r="M9" s="618">
        <v>17</v>
      </c>
      <c r="N9" s="285" t="s">
        <v>23</v>
      </c>
      <c r="O9" s="618">
        <v>46.7</v>
      </c>
      <c r="P9" s="285" t="s">
        <v>23</v>
      </c>
      <c r="Q9" s="2">
        <v>5390</v>
      </c>
      <c r="R9" s="285" t="s">
        <v>23</v>
      </c>
      <c r="S9" s="2">
        <v>3122</v>
      </c>
      <c r="T9" s="312"/>
      <c r="U9" s="618">
        <v>57.9</v>
      </c>
      <c r="V9" s="285" t="s">
        <v>23</v>
      </c>
      <c r="W9" s="2">
        <v>282</v>
      </c>
      <c r="X9" s="285" t="s">
        <v>23</v>
      </c>
      <c r="Z9" s="620"/>
      <c r="AA9" s="620"/>
      <c r="AB9" s="621"/>
      <c r="AC9" s="621"/>
      <c r="AD9" s="621"/>
      <c r="AE9" s="621"/>
      <c r="AF9" s="620"/>
      <c r="AG9" s="620"/>
      <c r="AH9" s="621"/>
    </row>
    <row r="10" spans="1:34" ht="11.25" customHeight="1">
      <c r="A10" s="435" t="s">
        <v>81</v>
      </c>
      <c r="B10" s="312"/>
      <c r="C10" s="486">
        <v>3</v>
      </c>
      <c r="D10" s="291"/>
      <c r="E10" s="320" t="s">
        <v>96</v>
      </c>
      <c r="F10" s="312"/>
      <c r="G10" s="320" t="s">
        <v>96</v>
      </c>
      <c r="H10" s="312"/>
      <c r="I10" s="2">
        <v>3</v>
      </c>
      <c r="J10" s="547"/>
      <c r="K10" s="2">
        <v>5</v>
      </c>
      <c r="L10" s="547"/>
      <c r="M10" s="618">
        <v>5.8</v>
      </c>
      <c r="N10" s="285"/>
      <c r="O10" s="618">
        <v>17.399999999999999</v>
      </c>
      <c r="P10" s="285"/>
      <c r="Q10" s="2">
        <v>1918</v>
      </c>
      <c r="R10" s="285"/>
      <c r="S10" s="2">
        <v>1006</v>
      </c>
      <c r="T10" s="312"/>
      <c r="U10" s="618">
        <v>52.5</v>
      </c>
      <c r="V10" s="285"/>
      <c r="W10" s="2">
        <v>192</v>
      </c>
      <c r="X10" s="285"/>
      <c r="Z10" s="620"/>
      <c r="AA10" s="620"/>
      <c r="AB10" s="621"/>
      <c r="AC10" s="621"/>
      <c r="AD10" s="621"/>
      <c r="AE10" s="621"/>
      <c r="AF10" s="620"/>
      <c r="AG10" s="620"/>
      <c r="AH10" s="621"/>
    </row>
    <row r="11" spans="1:34" ht="11.25" customHeight="1">
      <c r="A11" s="435" t="s">
        <v>82</v>
      </c>
      <c r="B11" s="312"/>
      <c r="C11" s="486">
        <v>4</v>
      </c>
      <c r="D11" s="285" t="s">
        <v>130</v>
      </c>
      <c r="E11" s="486">
        <v>2</v>
      </c>
      <c r="F11" s="312"/>
      <c r="G11" s="320" t="s">
        <v>96</v>
      </c>
      <c r="H11" s="312"/>
      <c r="I11" s="2">
        <v>6</v>
      </c>
      <c r="J11" s="547"/>
      <c r="K11" s="2">
        <v>11</v>
      </c>
      <c r="L11" s="547"/>
      <c r="M11" s="618">
        <v>13.4</v>
      </c>
      <c r="N11" s="285"/>
      <c r="O11" s="618">
        <v>29.5</v>
      </c>
      <c r="P11" s="285"/>
      <c r="Q11" s="2">
        <v>4472</v>
      </c>
      <c r="R11" s="285"/>
      <c r="S11" s="2">
        <v>3199</v>
      </c>
      <c r="T11" s="312"/>
      <c r="U11" s="618">
        <v>71.5</v>
      </c>
      <c r="V11" s="285"/>
      <c r="W11" s="2">
        <v>256</v>
      </c>
      <c r="X11" s="285"/>
      <c r="Z11" s="620"/>
      <c r="AA11" s="620"/>
      <c r="AB11" s="621"/>
      <c r="AC11" s="621"/>
      <c r="AD11" s="621"/>
      <c r="AE11" s="621"/>
      <c r="AF11" s="620"/>
      <c r="AG11" s="620"/>
      <c r="AH11" s="621"/>
    </row>
    <row r="12" spans="1:34" ht="11.25" customHeight="1">
      <c r="A12" s="435" t="s">
        <v>106</v>
      </c>
      <c r="B12" s="312"/>
      <c r="C12" s="486">
        <v>2</v>
      </c>
      <c r="D12" s="285"/>
      <c r="E12" s="320" t="s">
        <v>96</v>
      </c>
      <c r="F12" s="312"/>
      <c r="G12" s="320" t="s">
        <v>96</v>
      </c>
      <c r="H12" s="312"/>
      <c r="I12" s="2">
        <v>2</v>
      </c>
      <c r="J12" s="547"/>
      <c r="K12" s="2">
        <v>6</v>
      </c>
      <c r="L12" s="547"/>
      <c r="M12" s="618">
        <v>11.6</v>
      </c>
      <c r="N12" s="285"/>
      <c r="O12" s="618">
        <v>28.2</v>
      </c>
      <c r="P12" s="285"/>
      <c r="Q12" s="2">
        <v>3915</v>
      </c>
      <c r="R12" s="285"/>
      <c r="S12" s="2">
        <v>2698</v>
      </c>
      <c r="T12" s="312"/>
      <c r="U12" s="618">
        <v>68.900000000000006</v>
      </c>
      <c r="V12" s="285"/>
      <c r="W12" s="2">
        <v>128</v>
      </c>
      <c r="X12" s="285"/>
      <c r="Z12" s="620"/>
      <c r="AA12" s="620"/>
      <c r="AB12" s="621"/>
      <c r="AC12" s="621"/>
      <c r="AD12" s="621"/>
      <c r="AE12" s="621"/>
      <c r="AF12" s="620"/>
      <c r="AG12" s="620"/>
      <c r="AH12" s="621"/>
    </row>
    <row r="13" spans="1:34" ht="11.25" customHeight="1">
      <c r="A13" s="435" t="s">
        <v>84</v>
      </c>
      <c r="B13" s="312"/>
      <c r="C13" s="486">
        <v>4</v>
      </c>
      <c r="D13" s="285"/>
      <c r="E13" s="320" t="s">
        <v>96</v>
      </c>
      <c r="F13" s="312"/>
      <c r="G13" s="320" t="s">
        <v>96</v>
      </c>
      <c r="H13" s="312"/>
      <c r="I13" s="2">
        <v>4</v>
      </c>
      <c r="J13" s="547"/>
      <c r="K13" s="2">
        <v>5</v>
      </c>
      <c r="L13" s="547"/>
      <c r="M13" s="618">
        <v>10.3</v>
      </c>
      <c r="N13" s="285"/>
      <c r="O13" s="618">
        <v>28.4</v>
      </c>
      <c r="P13" s="285"/>
      <c r="Q13" s="2">
        <v>3479</v>
      </c>
      <c r="R13" s="285"/>
      <c r="S13" s="2">
        <v>2763</v>
      </c>
      <c r="T13" s="312"/>
      <c r="U13" s="618">
        <v>79.400000000000006</v>
      </c>
      <c r="V13" s="285"/>
      <c r="W13" s="2">
        <v>261</v>
      </c>
      <c r="X13" s="285"/>
      <c r="Z13" s="620"/>
      <c r="AA13" s="620"/>
      <c r="AB13" s="621"/>
      <c r="AC13" s="621"/>
      <c r="AD13" s="621"/>
      <c r="AE13" s="621"/>
      <c r="AF13" s="620"/>
      <c r="AG13" s="620"/>
      <c r="AH13" s="621"/>
    </row>
    <row r="14" spans="1:34" ht="11.25" customHeight="1">
      <c r="A14" s="435" t="s">
        <v>85</v>
      </c>
      <c r="B14" s="312"/>
      <c r="C14" s="486">
        <v>2</v>
      </c>
      <c r="D14" s="285"/>
      <c r="E14" s="320" t="s">
        <v>96</v>
      </c>
      <c r="F14" s="312"/>
      <c r="G14" s="320" t="s">
        <v>96</v>
      </c>
      <c r="H14" s="312"/>
      <c r="I14" s="2">
        <v>2</v>
      </c>
      <c r="J14" s="547"/>
      <c r="K14" s="2">
        <v>3</v>
      </c>
      <c r="L14" s="547"/>
      <c r="M14" s="618">
        <v>7.8</v>
      </c>
      <c r="N14" s="285"/>
      <c r="O14" s="618">
        <v>44.3</v>
      </c>
      <c r="P14" s="285"/>
      <c r="Q14" s="2">
        <v>2528</v>
      </c>
      <c r="R14" s="285"/>
      <c r="S14" s="2">
        <v>2211</v>
      </c>
      <c r="T14" s="312"/>
      <c r="U14" s="618">
        <v>87.5</v>
      </c>
      <c r="V14" s="285"/>
      <c r="W14" s="2">
        <v>99</v>
      </c>
      <c r="X14" s="285"/>
      <c r="Z14" s="620"/>
      <c r="AA14" s="620"/>
      <c r="AB14" s="621"/>
      <c r="AC14" s="621"/>
      <c r="AD14" s="621"/>
      <c r="AE14" s="621"/>
      <c r="AF14" s="620"/>
      <c r="AG14" s="620"/>
      <c r="AH14" s="621"/>
    </row>
    <row r="15" spans="1:34" ht="11.25" customHeight="1">
      <c r="A15" s="435" t="s">
        <v>86</v>
      </c>
      <c r="B15" s="312"/>
      <c r="C15" s="486">
        <v>5</v>
      </c>
      <c r="D15" s="285"/>
      <c r="E15" s="320" t="s">
        <v>96</v>
      </c>
      <c r="F15" s="312"/>
      <c r="G15" s="320" t="s">
        <v>96</v>
      </c>
      <c r="H15" s="312"/>
      <c r="I15" s="2">
        <v>5</v>
      </c>
      <c r="J15" s="547"/>
      <c r="K15" s="2">
        <v>5</v>
      </c>
      <c r="L15" s="547"/>
      <c r="M15" s="618">
        <v>30.4</v>
      </c>
      <c r="N15" s="285" t="s">
        <v>23</v>
      </c>
      <c r="O15" s="618">
        <v>36.200000000000003</v>
      </c>
      <c r="P15" s="285" t="s">
        <v>23</v>
      </c>
      <c r="Q15" s="2">
        <v>9910</v>
      </c>
      <c r="R15" s="285" t="s">
        <v>23</v>
      </c>
      <c r="S15" s="2">
        <v>8514</v>
      </c>
      <c r="T15" s="312"/>
      <c r="U15" s="618">
        <v>85.9</v>
      </c>
      <c r="V15" s="285" t="s">
        <v>23</v>
      </c>
      <c r="W15" s="2">
        <v>493</v>
      </c>
      <c r="X15" s="285" t="s">
        <v>23</v>
      </c>
      <c r="Z15" s="620"/>
      <c r="AA15" s="620"/>
      <c r="AB15" s="621"/>
      <c r="AC15" s="621"/>
      <c r="AD15" s="621"/>
      <c r="AE15" s="621"/>
      <c r="AF15" s="620"/>
      <c r="AG15" s="620"/>
      <c r="AH15" s="621"/>
    </row>
    <row r="16" spans="1:34" ht="11.25" customHeight="1">
      <c r="A16" s="435" t="s">
        <v>87</v>
      </c>
      <c r="B16" s="312"/>
      <c r="C16" s="486">
        <v>7</v>
      </c>
      <c r="D16" s="285"/>
      <c r="E16" s="320" t="s">
        <v>96</v>
      </c>
      <c r="F16" s="312"/>
      <c r="G16" s="320" t="s">
        <v>96</v>
      </c>
      <c r="H16" s="312"/>
      <c r="I16" s="2">
        <v>7</v>
      </c>
      <c r="J16" s="547"/>
      <c r="K16" s="2">
        <v>10</v>
      </c>
      <c r="L16" s="547"/>
      <c r="M16" s="618">
        <v>22.7</v>
      </c>
      <c r="N16" s="285"/>
      <c r="O16" s="618">
        <v>24.9</v>
      </c>
      <c r="P16" s="285"/>
      <c r="Q16" s="2">
        <v>7624</v>
      </c>
      <c r="R16" s="285"/>
      <c r="S16" s="2">
        <v>6166</v>
      </c>
      <c r="T16" s="312"/>
      <c r="U16" s="618">
        <v>80.900000000000006</v>
      </c>
      <c r="V16" s="285"/>
      <c r="W16" s="2">
        <v>239</v>
      </c>
      <c r="X16" s="285"/>
      <c r="Z16" s="620"/>
      <c r="AA16" s="620"/>
      <c r="AB16" s="621"/>
      <c r="AC16" s="621"/>
      <c r="AD16" s="621"/>
      <c r="AE16" s="621"/>
      <c r="AF16" s="620"/>
      <c r="AG16" s="620"/>
      <c r="AH16" s="621"/>
    </row>
    <row r="17" spans="1:34" ht="11.25" customHeight="1">
      <c r="A17" s="435" t="s">
        <v>88</v>
      </c>
      <c r="B17" s="312"/>
      <c r="C17" s="486">
        <v>5</v>
      </c>
      <c r="D17" s="285"/>
      <c r="E17" s="320" t="s">
        <v>96</v>
      </c>
      <c r="F17" s="312"/>
      <c r="G17" s="320" t="s">
        <v>96</v>
      </c>
      <c r="H17" s="312"/>
      <c r="I17" s="2">
        <v>5</v>
      </c>
      <c r="J17" s="547"/>
      <c r="K17" s="2">
        <v>5</v>
      </c>
      <c r="L17" s="547"/>
      <c r="M17" s="618">
        <v>20.2</v>
      </c>
      <c r="N17" s="285"/>
      <c r="O17" s="618">
        <v>30.4</v>
      </c>
      <c r="P17" s="285"/>
      <c r="Q17" s="2">
        <v>6695</v>
      </c>
      <c r="R17" s="285"/>
      <c r="S17" s="2">
        <v>5205</v>
      </c>
      <c r="T17" s="312"/>
      <c r="U17" s="618">
        <v>77.8</v>
      </c>
      <c r="V17" s="285"/>
      <c r="W17" s="2">
        <v>273</v>
      </c>
      <c r="X17" s="285"/>
      <c r="Z17" s="620"/>
      <c r="AA17" s="620"/>
      <c r="AB17" s="621"/>
      <c r="AC17" s="621"/>
      <c r="AD17" s="621"/>
      <c r="AE17" s="621"/>
      <c r="AF17" s="620"/>
      <c r="AG17" s="620"/>
      <c r="AH17" s="621"/>
    </row>
    <row r="18" spans="1:34" ht="11.25" customHeight="1">
      <c r="A18" s="435" t="s">
        <v>89</v>
      </c>
      <c r="B18" s="312"/>
      <c r="C18" s="486">
        <v>3</v>
      </c>
      <c r="D18" s="285"/>
      <c r="E18" s="320" t="s">
        <v>96</v>
      </c>
      <c r="F18" s="312"/>
      <c r="G18" s="320" t="s">
        <v>96</v>
      </c>
      <c r="H18" s="312"/>
      <c r="I18" s="2">
        <v>3</v>
      </c>
      <c r="J18" s="547"/>
      <c r="K18" s="2">
        <v>3</v>
      </c>
      <c r="L18" s="547"/>
      <c r="M18" s="618">
        <v>11.4</v>
      </c>
      <c r="N18" s="285"/>
      <c r="O18" s="618">
        <v>34.299999999999997</v>
      </c>
      <c r="P18" s="285"/>
      <c r="Q18" s="2">
        <v>3688</v>
      </c>
      <c r="R18" s="285"/>
      <c r="S18" s="2">
        <v>2686</v>
      </c>
      <c r="T18" s="312"/>
      <c r="U18" s="618">
        <v>72.8</v>
      </c>
      <c r="V18" s="285"/>
      <c r="W18" s="2">
        <v>40</v>
      </c>
      <c r="X18" s="285"/>
      <c r="Z18" s="620"/>
      <c r="AA18" s="620"/>
      <c r="AB18" s="621"/>
      <c r="AC18" s="621"/>
      <c r="AD18" s="621"/>
      <c r="AE18" s="621"/>
      <c r="AF18" s="620"/>
      <c r="AG18" s="620"/>
      <c r="AH18" s="621"/>
    </row>
    <row r="19" spans="1:34" ht="11.25" customHeight="1">
      <c r="A19" s="435" t="s">
        <v>90</v>
      </c>
      <c r="B19" s="312"/>
      <c r="C19" s="486">
        <v>8</v>
      </c>
      <c r="D19" s="285"/>
      <c r="E19" s="320" t="s">
        <v>96</v>
      </c>
      <c r="F19" s="312"/>
      <c r="G19" s="320" t="s">
        <v>96</v>
      </c>
      <c r="H19" s="312"/>
      <c r="I19" s="2">
        <v>8</v>
      </c>
      <c r="J19" s="547"/>
      <c r="K19" s="2">
        <v>8</v>
      </c>
      <c r="L19" s="547"/>
      <c r="M19" s="618">
        <v>26.5</v>
      </c>
      <c r="N19" s="285"/>
      <c r="O19" s="618">
        <v>28.3</v>
      </c>
      <c r="P19" s="285"/>
      <c r="Q19" s="2">
        <v>8969</v>
      </c>
      <c r="R19" s="285"/>
      <c r="S19" s="2">
        <v>6137</v>
      </c>
      <c r="T19" s="312"/>
      <c r="U19" s="618">
        <v>68.400000000000006</v>
      </c>
      <c r="V19" s="285"/>
      <c r="W19" s="2">
        <v>255</v>
      </c>
      <c r="X19" s="285"/>
      <c r="Z19" s="620"/>
      <c r="AA19" s="620"/>
      <c r="AB19" s="621"/>
      <c r="AC19" s="621"/>
      <c r="AD19" s="621"/>
      <c r="AE19" s="621"/>
      <c r="AF19" s="620"/>
      <c r="AG19" s="620"/>
      <c r="AH19" s="621"/>
    </row>
    <row r="20" spans="1:34" ht="11.25" customHeight="1">
      <c r="A20" s="435" t="s">
        <v>91</v>
      </c>
      <c r="B20" s="312"/>
      <c r="C20" s="486">
        <v>4</v>
      </c>
      <c r="D20" s="285"/>
      <c r="E20" s="320" t="s">
        <v>96</v>
      </c>
      <c r="F20" s="312"/>
      <c r="G20" s="320" t="s">
        <v>96</v>
      </c>
      <c r="H20" s="312"/>
      <c r="I20" s="2">
        <v>4</v>
      </c>
      <c r="J20" s="547"/>
      <c r="K20" s="2">
        <v>7</v>
      </c>
      <c r="L20" s="547"/>
      <c r="M20" s="618">
        <v>10</v>
      </c>
      <c r="N20" s="285"/>
      <c r="O20" s="618">
        <v>20.9</v>
      </c>
      <c r="P20" s="285"/>
      <c r="Q20" s="2">
        <v>3393</v>
      </c>
      <c r="R20" s="285"/>
      <c r="S20" s="2">
        <v>2344</v>
      </c>
      <c r="T20" s="312"/>
      <c r="U20" s="618">
        <v>69.099999999999994</v>
      </c>
      <c r="V20" s="285"/>
      <c r="W20" s="2">
        <v>181</v>
      </c>
      <c r="X20" s="285"/>
      <c r="Z20" s="620"/>
      <c r="AA20" s="620"/>
      <c r="AB20" s="621"/>
      <c r="AC20" s="621"/>
      <c r="AD20" s="621"/>
      <c r="AE20" s="621"/>
      <c r="AF20" s="620"/>
      <c r="AG20" s="620"/>
      <c r="AH20" s="621"/>
    </row>
    <row r="21" spans="1:34" ht="11.25" customHeight="1">
      <c r="A21" s="435" t="s">
        <v>65</v>
      </c>
      <c r="B21" s="312"/>
      <c r="C21" s="486">
        <v>5</v>
      </c>
      <c r="D21" s="285" t="s">
        <v>130</v>
      </c>
      <c r="E21" s="486">
        <v>1</v>
      </c>
      <c r="F21" s="312"/>
      <c r="G21" s="320" t="s">
        <v>96</v>
      </c>
      <c r="H21" s="312"/>
      <c r="I21" s="2">
        <v>6</v>
      </c>
      <c r="J21" s="547"/>
      <c r="K21" s="2">
        <v>8</v>
      </c>
      <c r="L21" s="547"/>
      <c r="M21" s="618">
        <v>21.2</v>
      </c>
      <c r="N21" s="285"/>
      <c r="O21" s="618">
        <v>25.9</v>
      </c>
      <c r="P21" s="285"/>
      <c r="Q21" s="2">
        <v>7189</v>
      </c>
      <c r="R21" s="285"/>
      <c r="S21" s="2">
        <v>5104</v>
      </c>
      <c r="T21" s="312"/>
      <c r="U21" s="618">
        <v>71</v>
      </c>
      <c r="V21" s="285"/>
      <c r="W21" s="2">
        <v>510</v>
      </c>
      <c r="X21" s="285"/>
      <c r="Z21" s="620"/>
      <c r="AA21" s="620"/>
      <c r="AB21" s="621"/>
      <c r="AC21" s="621"/>
      <c r="AD21" s="621"/>
      <c r="AE21" s="621"/>
      <c r="AF21" s="620"/>
      <c r="AG21" s="620"/>
      <c r="AH21" s="621"/>
    </row>
    <row r="22" spans="1:34" ht="11.25" customHeight="1">
      <c r="A22" s="435" t="s">
        <v>69</v>
      </c>
      <c r="B22" s="312"/>
      <c r="C22" s="486">
        <v>5</v>
      </c>
      <c r="D22" s="285"/>
      <c r="E22" s="320" t="s">
        <v>96</v>
      </c>
      <c r="F22" s="312"/>
      <c r="G22" s="320" t="s">
        <v>96</v>
      </c>
      <c r="H22" s="312"/>
      <c r="I22" s="2">
        <v>5</v>
      </c>
      <c r="J22" s="547"/>
      <c r="K22" s="2">
        <v>7</v>
      </c>
      <c r="L22" s="547"/>
      <c r="M22" s="618">
        <v>20.3</v>
      </c>
      <c r="N22" s="285" t="s">
        <v>23</v>
      </c>
      <c r="O22" s="618">
        <v>24.6</v>
      </c>
      <c r="P22" s="285" t="s">
        <v>23</v>
      </c>
      <c r="Q22" s="2">
        <v>6930</v>
      </c>
      <c r="R22" s="285" t="s">
        <v>23</v>
      </c>
      <c r="S22" s="2">
        <v>5540</v>
      </c>
      <c r="T22" s="312"/>
      <c r="U22" s="618">
        <v>79.900000000000006</v>
      </c>
      <c r="V22" s="285" t="s">
        <v>23</v>
      </c>
      <c r="W22" s="2">
        <v>555</v>
      </c>
      <c r="X22" s="285" t="s">
        <v>23</v>
      </c>
      <c r="Z22" s="620"/>
      <c r="AA22" s="620"/>
      <c r="AB22" s="621"/>
      <c r="AC22" s="621"/>
      <c r="AD22" s="621"/>
      <c r="AE22" s="621"/>
      <c r="AF22" s="620"/>
      <c r="AG22" s="620"/>
      <c r="AH22" s="621"/>
    </row>
    <row r="23" spans="1:34" ht="11.25" customHeight="1">
      <c r="A23" s="435" t="s">
        <v>92</v>
      </c>
      <c r="B23" s="312"/>
      <c r="C23" s="486">
        <v>4</v>
      </c>
      <c r="D23" s="285"/>
      <c r="E23" s="320" t="s">
        <v>96</v>
      </c>
      <c r="F23" s="312"/>
      <c r="G23" s="320" t="s">
        <v>96</v>
      </c>
      <c r="H23" s="312"/>
      <c r="I23" s="2">
        <v>4</v>
      </c>
      <c r="J23" s="547"/>
      <c r="K23" s="2">
        <v>5</v>
      </c>
      <c r="L23" s="547"/>
      <c r="M23" s="618">
        <v>9.1</v>
      </c>
      <c r="N23" s="285"/>
      <c r="O23" s="618">
        <v>22.8</v>
      </c>
      <c r="P23" s="285"/>
      <c r="Q23" s="2">
        <v>3122</v>
      </c>
      <c r="R23" s="285"/>
      <c r="S23" s="2">
        <v>2608</v>
      </c>
      <c r="T23" s="312"/>
      <c r="U23" s="618">
        <v>83.5</v>
      </c>
      <c r="V23" s="285"/>
      <c r="W23" s="2">
        <v>159</v>
      </c>
      <c r="X23" s="285"/>
      <c r="Z23" s="620"/>
      <c r="AA23" s="620"/>
      <c r="AB23" s="621"/>
      <c r="AC23" s="621"/>
      <c r="AD23" s="621"/>
      <c r="AE23" s="621"/>
      <c r="AF23" s="620"/>
      <c r="AG23" s="620"/>
      <c r="AH23" s="621"/>
    </row>
    <row r="24" spans="1:34" ht="11.25" customHeight="1">
      <c r="A24" s="435" t="s">
        <v>93</v>
      </c>
      <c r="B24" s="312"/>
      <c r="C24" s="486">
        <v>4</v>
      </c>
      <c r="D24" s="285"/>
      <c r="E24" s="320" t="s">
        <v>96</v>
      </c>
      <c r="F24" s="312"/>
      <c r="G24" s="320" t="s">
        <v>96</v>
      </c>
      <c r="H24" s="312"/>
      <c r="I24" s="2">
        <v>4</v>
      </c>
      <c r="J24" s="547"/>
      <c r="K24" s="2">
        <v>5</v>
      </c>
      <c r="L24" s="547"/>
      <c r="M24" s="618">
        <v>11.9</v>
      </c>
      <c r="N24" s="285"/>
      <c r="O24" s="618">
        <v>16.600000000000001</v>
      </c>
      <c r="P24" s="285"/>
      <c r="Q24" s="2">
        <v>4140</v>
      </c>
      <c r="R24" s="285"/>
      <c r="S24" s="2">
        <v>2732</v>
      </c>
      <c r="T24" s="312"/>
      <c r="U24" s="618">
        <v>66</v>
      </c>
      <c r="V24" s="285"/>
      <c r="W24" s="2">
        <v>119</v>
      </c>
      <c r="X24" s="285"/>
      <c r="Z24" s="620"/>
      <c r="AA24" s="620"/>
      <c r="AB24" s="621"/>
      <c r="AC24" s="621"/>
      <c r="AD24" s="621"/>
      <c r="AE24" s="621"/>
      <c r="AF24" s="620"/>
      <c r="AG24" s="620"/>
      <c r="AH24" s="621"/>
    </row>
    <row r="25" spans="1:34" ht="11.25" customHeight="1">
      <c r="A25" s="435" t="s">
        <v>131</v>
      </c>
      <c r="B25" s="312"/>
      <c r="C25" s="486">
        <v>5</v>
      </c>
      <c r="D25" s="285"/>
      <c r="E25" s="486">
        <v>2</v>
      </c>
      <c r="F25" s="312"/>
      <c r="G25" s="320" t="s">
        <v>96</v>
      </c>
      <c r="H25" s="312"/>
      <c r="I25" s="2">
        <v>7</v>
      </c>
      <c r="J25" s="547"/>
      <c r="K25" s="2">
        <v>8</v>
      </c>
      <c r="L25" s="547"/>
      <c r="M25" s="618">
        <v>13</v>
      </c>
      <c r="N25" s="285"/>
      <c r="O25" s="618">
        <v>27.1</v>
      </c>
      <c r="P25" s="285"/>
      <c r="Q25" s="2">
        <v>4364</v>
      </c>
      <c r="R25" s="285"/>
      <c r="S25" s="2">
        <v>3780</v>
      </c>
      <c r="T25" s="312"/>
      <c r="U25" s="618">
        <v>86.6</v>
      </c>
      <c r="V25" s="285"/>
      <c r="W25" s="2">
        <v>492</v>
      </c>
      <c r="X25" s="285"/>
      <c r="Z25" s="620"/>
      <c r="AA25" s="620"/>
      <c r="AB25" s="621"/>
      <c r="AC25" s="621"/>
      <c r="AD25" s="621"/>
      <c r="AE25" s="621"/>
      <c r="AF25" s="620"/>
      <c r="AG25" s="620"/>
      <c r="AH25" s="621"/>
    </row>
    <row r="26" spans="1:34" ht="11.25" customHeight="1">
      <c r="A26" s="435" t="s">
        <v>97</v>
      </c>
      <c r="B26" s="94"/>
      <c r="C26" s="490">
        <v>8</v>
      </c>
      <c r="D26" s="237"/>
      <c r="E26" s="190" t="s">
        <v>96</v>
      </c>
      <c r="F26" s="567"/>
      <c r="G26" s="190" t="s">
        <v>96</v>
      </c>
      <c r="H26" s="567"/>
      <c r="I26" s="179">
        <v>8</v>
      </c>
      <c r="J26" s="622"/>
      <c r="K26" s="179">
        <v>9</v>
      </c>
      <c r="L26" s="622"/>
      <c r="M26" s="623">
        <v>35.1</v>
      </c>
      <c r="N26" s="237"/>
      <c r="O26" s="623">
        <v>41.4</v>
      </c>
      <c r="P26" s="237"/>
      <c r="Q26" s="179">
        <v>11263</v>
      </c>
      <c r="R26" s="237"/>
      <c r="S26" s="179">
        <v>9535</v>
      </c>
      <c r="T26" s="567"/>
      <c r="U26" s="623">
        <v>84.7</v>
      </c>
      <c r="V26" s="237"/>
      <c r="W26" s="179">
        <v>635</v>
      </c>
      <c r="X26" s="237"/>
      <c r="Z26" s="620"/>
      <c r="AA26" s="620"/>
      <c r="AB26" s="621"/>
      <c r="AC26" s="621"/>
      <c r="AD26" s="621"/>
      <c r="AE26" s="621"/>
      <c r="AF26" s="620"/>
      <c r="AG26" s="620"/>
      <c r="AH26" s="621"/>
    </row>
    <row r="27" spans="1:34" ht="12" customHeight="1">
      <c r="A27" s="272" t="s">
        <v>202</v>
      </c>
      <c r="B27" s="312"/>
      <c r="C27" s="486">
        <v>86</v>
      </c>
      <c r="D27" s="285" t="s">
        <v>130</v>
      </c>
      <c r="E27" s="486">
        <v>7</v>
      </c>
      <c r="F27" s="312"/>
      <c r="G27" s="320" t="s">
        <v>96</v>
      </c>
      <c r="H27" s="312"/>
      <c r="I27" s="2">
        <v>93</v>
      </c>
      <c r="J27" s="547"/>
      <c r="K27" s="2">
        <v>124</v>
      </c>
      <c r="L27" s="547"/>
      <c r="M27" s="618">
        <v>307</v>
      </c>
      <c r="N27" s="285" t="s">
        <v>23</v>
      </c>
      <c r="O27" s="618">
        <v>30.1</v>
      </c>
      <c r="P27" s="285" t="s">
        <v>23</v>
      </c>
      <c r="Q27" s="2">
        <v>102000</v>
      </c>
      <c r="R27" s="285" t="s">
        <v>23</v>
      </c>
      <c r="S27" s="2">
        <v>77112</v>
      </c>
      <c r="T27" s="312"/>
      <c r="U27" s="618">
        <v>75.7</v>
      </c>
      <c r="V27" s="285" t="s">
        <v>23</v>
      </c>
      <c r="W27" s="2">
        <v>5340</v>
      </c>
      <c r="X27" s="285" t="s">
        <v>23</v>
      </c>
      <c r="Y27" s="606"/>
      <c r="Z27" s="620"/>
      <c r="AA27" s="620"/>
      <c r="AB27" s="621"/>
      <c r="AC27" s="621"/>
      <c r="AD27" s="621"/>
      <c r="AE27" s="621"/>
      <c r="AF27" s="620"/>
      <c r="AG27" s="620"/>
      <c r="AH27" s="621"/>
    </row>
    <row r="28" spans="1:34" ht="11.25" customHeight="1">
      <c r="A28" s="435" t="s">
        <v>99</v>
      </c>
      <c r="B28" s="94"/>
      <c r="C28" s="624">
        <v>1</v>
      </c>
      <c r="D28" s="223"/>
      <c r="E28" s="240" t="s">
        <v>96</v>
      </c>
      <c r="F28" s="625"/>
      <c r="G28" s="240" t="s">
        <v>96</v>
      </c>
      <c r="H28" s="625"/>
      <c r="I28" s="178">
        <v>1</v>
      </c>
      <c r="J28" s="626"/>
      <c r="K28" s="178">
        <v>1</v>
      </c>
      <c r="L28" s="626"/>
      <c r="M28" s="224" t="s">
        <v>107</v>
      </c>
      <c r="N28" s="223"/>
      <c r="O28" s="224" t="s">
        <v>107</v>
      </c>
      <c r="P28" s="223"/>
      <c r="Q28" s="224" t="s">
        <v>107</v>
      </c>
      <c r="R28" s="223"/>
      <c r="S28" s="224" t="s">
        <v>107</v>
      </c>
      <c r="T28" s="625"/>
      <c r="U28" s="224" t="s">
        <v>107</v>
      </c>
      <c r="V28" s="223"/>
      <c r="W28" s="224" t="s">
        <v>107</v>
      </c>
      <c r="X28" s="223"/>
      <c r="Z28" s="620"/>
    </row>
    <row r="29" spans="1:34" ht="12" customHeight="1">
      <c r="A29" s="272" t="s">
        <v>422</v>
      </c>
      <c r="B29" s="567"/>
      <c r="C29" s="490">
        <v>87</v>
      </c>
      <c r="D29" s="237" t="s">
        <v>130</v>
      </c>
      <c r="E29" s="490">
        <v>7</v>
      </c>
      <c r="F29" s="567"/>
      <c r="G29" s="320" t="s">
        <v>96</v>
      </c>
      <c r="H29" s="567"/>
      <c r="I29" s="179">
        <v>94</v>
      </c>
      <c r="J29" s="622"/>
      <c r="K29" s="179">
        <v>125</v>
      </c>
      <c r="L29" s="622"/>
      <c r="M29" s="231" t="s">
        <v>107</v>
      </c>
      <c r="N29" s="237"/>
      <c r="O29" s="231" t="s">
        <v>107</v>
      </c>
      <c r="P29" s="237"/>
      <c r="Q29" s="231" t="s">
        <v>107</v>
      </c>
      <c r="R29" s="237"/>
      <c r="S29" s="231" t="s">
        <v>107</v>
      </c>
      <c r="T29" s="567"/>
      <c r="U29" s="231" t="s">
        <v>107</v>
      </c>
      <c r="V29" s="237"/>
      <c r="W29" s="231" t="s">
        <v>107</v>
      </c>
      <c r="X29" s="237"/>
      <c r="Z29" s="620"/>
    </row>
    <row r="30" spans="1:34" s="443" customFormat="1" ht="11.25" customHeight="1">
      <c r="A30" s="693" t="s">
        <v>132</v>
      </c>
      <c r="B30" s="693"/>
      <c r="C30" s="693"/>
      <c r="D30" s="693"/>
      <c r="E30" s="693"/>
      <c r="F30" s="693"/>
      <c r="G30" s="693"/>
      <c r="H30" s="693"/>
      <c r="I30" s="693"/>
      <c r="J30" s="693"/>
      <c r="K30" s="693"/>
      <c r="L30" s="693"/>
      <c r="M30" s="693"/>
      <c r="N30" s="693"/>
      <c r="O30" s="693"/>
      <c r="P30" s="693"/>
      <c r="Q30" s="693"/>
      <c r="R30" s="693"/>
      <c r="S30" s="693"/>
      <c r="T30" s="693"/>
      <c r="U30" s="693"/>
      <c r="V30" s="693"/>
      <c r="W30" s="693"/>
      <c r="X30" s="693"/>
    </row>
    <row r="31" spans="1:34" ht="11.25" customHeight="1">
      <c r="A31" s="676" t="s">
        <v>133</v>
      </c>
      <c r="B31" s="677"/>
      <c r="C31" s="677"/>
      <c r="D31" s="677"/>
      <c r="E31" s="677"/>
      <c r="F31" s="677"/>
      <c r="G31" s="677"/>
      <c r="H31" s="677"/>
      <c r="I31" s="677"/>
      <c r="J31" s="677"/>
      <c r="K31" s="677"/>
      <c r="L31" s="677"/>
      <c r="M31" s="677"/>
      <c r="N31" s="677"/>
      <c r="O31" s="677"/>
      <c r="P31" s="677"/>
      <c r="Q31" s="677"/>
      <c r="R31" s="677"/>
      <c r="S31" s="677"/>
      <c r="T31" s="677"/>
      <c r="U31" s="677"/>
      <c r="V31" s="677"/>
      <c r="W31" s="677"/>
      <c r="X31" s="677"/>
    </row>
    <row r="32" spans="1:34" ht="11.25" customHeight="1">
      <c r="A32" s="686" t="s">
        <v>788</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row>
    <row r="33" spans="1:24" ht="11.25" customHeight="1">
      <c r="A33" s="686" t="s">
        <v>789</v>
      </c>
      <c r="B33" s="677"/>
      <c r="C33" s="677"/>
      <c r="D33" s="677"/>
      <c r="E33" s="677"/>
      <c r="F33" s="677"/>
      <c r="G33" s="677"/>
      <c r="H33" s="677"/>
      <c r="I33" s="677"/>
      <c r="J33" s="677"/>
      <c r="K33" s="677"/>
      <c r="L33" s="677"/>
      <c r="M33" s="677"/>
      <c r="N33" s="677"/>
      <c r="O33" s="677"/>
      <c r="P33" s="677"/>
      <c r="Q33" s="677"/>
      <c r="R33" s="677"/>
      <c r="S33" s="677"/>
      <c r="T33" s="677"/>
      <c r="U33" s="677"/>
      <c r="V33" s="677"/>
      <c r="W33" s="677"/>
      <c r="X33" s="677"/>
    </row>
    <row r="34" spans="1:24" ht="11.25" customHeight="1">
      <c r="A34" s="686" t="s">
        <v>790</v>
      </c>
      <c r="B34" s="677"/>
      <c r="C34" s="677"/>
      <c r="D34" s="677"/>
      <c r="E34" s="677"/>
      <c r="F34" s="677"/>
      <c r="G34" s="677"/>
      <c r="H34" s="677"/>
      <c r="I34" s="677"/>
      <c r="J34" s="677"/>
      <c r="K34" s="677"/>
      <c r="L34" s="677"/>
      <c r="M34" s="677"/>
      <c r="N34" s="677"/>
      <c r="O34" s="677"/>
      <c r="P34" s="677"/>
      <c r="Q34" s="677"/>
      <c r="R34" s="677"/>
      <c r="S34" s="677"/>
      <c r="T34" s="677"/>
      <c r="U34" s="677"/>
      <c r="V34" s="677"/>
      <c r="W34" s="677"/>
      <c r="X34" s="677"/>
    </row>
    <row r="35" spans="1:24" ht="11.25" customHeight="1">
      <c r="A35" s="686" t="s">
        <v>791</v>
      </c>
      <c r="B35" s="677"/>
      <c r="C35" s="677"/>
      <c r="D35" s="677"/>
      <c r="E35" s="677"/>
      <c r="F35" s="677"/>
      <c r="G35" s="677"/>
      <c r="H35" s="677"/>
      <c r="I35" s="677"/>
      <c r="J35" s="677"/>
      <c r="K35" s="677"/>
      <c r="L35" s="677"/>
      <c r="M35" s="677"/>
      <c r="N35" s="677"/>
      <c r="O35" s="677"/>
      <c r="P35" s="677"/>
      <c r="Q35" s="677"/>
      <c r="R35" s="677"/>
      <c r="S35" s="677"/>
      <c r="T35" s="677"/>
      <c r="U35" s="677"/>
      <c r="V35" s="677"/>
      <c r="W35" s="677"/>
      <c r="X35" s="677"/>
    </row>
    <row r="36" spans="1:24" ht="11.25" customHeight="1">
      <c r="A36" s="686" t="s">
        <v>792</v>
      </c>
      <c r="B36" s="677"/>
      <c r="C36" s="677"/>
      <c r="D36" s="677"/>
      <c r="E36" s="677"/>
      <c r="F36" s="677"/>
      <c r="G36" s="677"/>
      <c r="H36" s="677"/>
      <c r="I36" s="677"/>
      <c r="J36" s="677"/>
      <c r="K36" s="677"/>
      <c r="L36" s="677"/>
      <c r="M36" s="677"/>
      <c r="N36" s="677"/>
      <c r="O36" s="677"/>
      <c r="P36" s="677"/>
      <c r="Q36" s="677"/>
      <c r="R36" s="677"/>
      <c r="S36" s="677"/>
      <c r="T36" s="677"/>
      <c r="U36" s="677"/>
      <c r="V36" s="677"/>
      <c r="W36" s="677"/>
      <c r="X36" s="677"/>
    </row>
    <row r="37" spans="1:24" ht="11.25" customHeight="1">
      <c r="A37" s="686" t="s">
        <v>793</v>
      </c>
      <c r="B37" s="677"/>
      <c r="C37" s="677"/>
      <c r="D37" s="677"/>
      <c r="E37" s="677"/>
      <c r="F37" s="677"/>
      <c r="G37" s="677"/>
      <c r="H37" s="677"/>
      <c r="I37" s="677"/>
      <c r="J37" s="677"/>
      <c r="K37" s="677"/>
      <c r="L37" s="677"/>
      <c r="M37" s="677"/>
      <c r="N37" s="677"/>
      <c r="O37" s="677"/>
      <c r="P37" s="677"/>
      <c r="Q37" s="677"/>
      <c r="R37" s="677"/>
      <c r="S37" s="677"/>
      <c r="T37" s="677"/>
      <c r="U37" s="677"/>
      <c r="V37" s="677"/>
      <c r="W37" s="677"/>
      <c r="X37" s="677"/>
    </row>
    <row r="38" spans="1:24" ht="11.25" customHeight="1">
      <c r="A38" s="686" t="s">
        <v>794</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row>
    <row r="39" spans="1:24" ht="11.25" customHeight="1">
      <c r="A39" s="686" t="s">
        <v>795</v>
      </c>
      <c r="B39" s="677"/>
      <c r="C39" s="677"/>
      <c r="D39" s="677"/>
      <c r="E39" s="677"/>
      <c r="F39" s="677"/>
      <c r="G39" s="677"/>
      <c r="H39" s="677"/>
      <c r="I39" s="677"/>
      <c r="J39" s="677"/>
      <c r="K39" s="677"/>
      <c r="L39" s="677"/>
      <c r="M39" s="677"/>
      <c r="N39" s="677"/>
      <c r="O39" s="677"/>
      <c r="P39" s="677"/>
      <c r="Q39" s="677"/>
      <c r="R39" s="677"/>
      <c r="S39" s="677"/>
      <c r="T39" s="677"/>
      <c r="U39" s="677"/>
      <c r="V39" s="677"/>
      <c r="W39" s="677"/>
      <c r="X39" s="677"/>
    </row>
    <row r="40" spans="1:24" ht="11.25" customHeight="1">
      <c r="A40" s="686" t="s">
        <v>796</v>
      </c>
      <c r="B40" s="677"/>
      <c r="C40" s="677"/>
      <c r="D40" s="677"/>
      <c r="E40" s="677"/>
      <c r="F40" s="677"/>
      <c r="G40" s="677"/>
      <c r="H40" s="677"/>
      <c r="I40" s="677"/>
      <c r="J40" s="677"/>
      <c r="K40" s="677"/>
      <c r="L40" s="677"/>
      <c r="M40" s="677"/>
      <c r="N40" s="677"/>
      <c r="O40" s="677"/>
      <c r="P40" s="677"/>
      <c r="Q40" s="677"/>
      <c r="R40" s="677"/>
      <c r="S40" s="677"/>
      <c r="T40" s="677"/>
      <c r="U40" s="677"/>
      <c r="V40" s="677"/>
      <c r="W40" s="677"/>
      <c r="X40" s="677"/>
    </row>
    <row r="41" spans="1:24" ht="11.25" customHeight="1"/>
  </sheetData>
  <mergeCells count="17">
    <mergeCell ref="A3:X3"/>
    <mergeCell ref="A37:X37"/>
    <mergeCell ref="A32:X32"/>
    <mergeCell ref="A38:X38"/>
    <mergeCell ref="A39:X39"/>
    <mergeCell ref="A31:X31"/>
    <mergeCell ref="C7:D7"/>
    <mergeCell ref="A1:X1"/>
    <mergeCell ref="A2:X2"/>
    <mergeCell ref="C6:G6"/>
    <mergeCell ref="C5:I5"/>
    <mergeCell ref="A30:X30"/>
    <mergeCell ref="A40:X40"/>
    <mergeCell ref="A33:X33"/>
    <mergeCell ref="A34:X34"/>
    <mergeCell ref="A35:X35"/>
    <mergeCell ref="A36:X36"/>
  </mergeCells>
  <pageMargins left="0.5" right="0.5" top="0.5" bottom="0.5" header="0.3" footer="0.3"/>
  <pageSetup orientation="landscape" r:id="rId1"/>
  <ignoredErrors>
    <ignoredError sqref="X9 X2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zoomScaleNormal="100" workbookViewId="0">
      <selection sqref="A1:I1"/>
    </sheetView>
  </sheetViews>
  <sheetFormatPr defaultRowHeight="15"/>
  <cols>
    <col min="1" max="1" width="33.7109375" style="602" customWidth="1"/>
    <col min="2" max="2" width="1.7109375" style="602" customWidth="1"/>
    <col min="3" max="3" width="9.140625" style="602"/>
    <col min="4" max="4" width="1.7109375" style="602" customWidth="1"/>
    <col min="5" max="5" width="9.140625" style="602"/>
    <col min="6" max="6" width="1.7109375" style="602" customWidth="1"/>
    <col min="7" max="7" width="9.140625" style="602"/>
    <col min="8" max="8" width="1.7109375" style="602" customWidth="1"/>
    <col min="9" max="16384" width="9.140625" style="602"/>
  </cols>
  <sheetData>
    <row r="1" spans="1:9" ht="11.25" customHeight="1">
      <c r="A1" s="700" t="s">
        <v>134</v>
      </c>
      <c r="B1" s="700"/>
      <c r="C1" s="700"/>
      <c r="D1" s="700"/>
      <c r="E1" s="700"/>
      <c r="F1" s="700"/>
      <c r="G1" s="700"/>
      <c r="H1" s="700"/>
      <c r="I1" s="700"/>
    </row>
    <row r="2" spans="1:9" ht="11.25" customHeight="1">
      <c r="A2" s="700" t="s">
        <v>135</v>
      </c>
      <c r="B2" s="700"/>
      <c r="C2" s="700"/>
      <c r="D2" s="700"/>
      <c r="E2" s="700"/>
      <c r="F2" s="700"/>
      <c r="G2" s="700"/>
      <c r="H2" s="700"/>
      <c r="I2" s="700"/>
    </row>
    <row r="3" spans="1:9" ht="11.25" customHeight="1">
      <c r="A3" s="700"/>
      <c r="B3" s="700"/>
      <c r="C3" s="700"/>
      <c r="D3" s="700"/>
      <c r="E3" s="700"/>
      <c r="F3" s="700"/>
      <c r="G3" s="700"/>
      <c r="H3" s="700"/>
      <c r="I3" s="700"/>
    </row>
    <row r="4" spans="1:9" ht="11.25" customHeight="1">
      <c r="A4" s="700" t="s">
        <v>136</v>
      </c>
      <c r="B4" s="700"/>
      <c r="C4" s="700"/>
      <c r="D4" s="700"/>
      <c r="E4" s="700"/>
      <c r="F4" s="700"/>
      <c r="G4" s="700"/>
      <c r="H4" s="700"/>
      <c r="I4" s="700"/>
    </row>
    <row r="5" spans="1:9" ht="11.25" customHeight="1">
      <c r="A5" s="701"/>
      <c r="B5" s="701"/>
      <c r="C5" s="701"/>
      <c r="D5" s="701"/>
      <c r="E5" s="701"/>
      <c r="F5" s="701"/>
      <c r="G5" s="701"/>
      <c r="H5" s="701"/>
      <c r="I5" s="701"/>
    </row>
    <row r="6" spans="1:9" ht="11.25" customHeight="1">
      <c r="A6" s="376"/>
      <c r="B6" s="376"/>
      <c r="C6" s="697" t="s">
        <v>6</v>
      </c>
      <c r="D6" s="697"/>
      <c r="E6" s="697"/>
      <c r="F6" s="376"/>
      <c r="G6" s="697" t="s">
        <v>7</v>
      </c>
      <c r="H6" s="697"/>
      <c r="I6" s="697"/>
    </row>
    <row r="7" spans="1:9" ht="11.25" customHeight="1">
      <c r="A7" s="377" t="s">
        <v>137</v>
      </c>
      <c r="B7" s="377"/>
      <c r="C7" s="377" t="s">
        <v>11</v>
      </c>
      <c r="D7" s="377"/>
      <c r="E7" s="377" t="s">
        <v>10</v>
      </c>
      <c r="F7" s="377"/>
      <c r="G7" s="377" t="s">
        <v>11</v>
      </c>
      <c r="H7" s="377"/>
      <c r="I7" s="377" t="s">
        <v>10</v>
      </c>
    </row>
    <row r="8" spans="1:9" ht="11.25" customHeight="1">
      <c r="A8" s="378" t="s">
        <v>138</v>
      </c>
      <c r="B8" s="379"/>
      <c r="C8" s="379"/>
      <c r="D8" s="379"/>
      <c r="E8" s="379"/>
      <c r="F8" s="379"/>
      <c r="G8" s="379"/>
      <c r="H8" s="379"/>
      <c r="I8" s="379"/>
    </row>
    <row r="9" spans="1:9" ht="11.25" customHeight="1">
      <c r="A9" s="380" t="s">
        <v>139</v>
      </c>
      <c r="B9" s="379"/>
      <c r="C9" s="381">
        <v>101000</v>
      </c>
      <c r="D9" s="381"/>
      <c r="E9" s="381">
        <v>3070</v>
      </c>
      <c r="F9" s="381"/>
      <c r="G9" s="381">
        <v>101000</v>
      </c>
      <c r="H9" s="381"/>
      <c r="I9" s="381">
        <v>2860</v>
      </c>
    </row>
    <row r="10" spans="1:9" ht="11.25" customHeight="1">
      <c r="A10" s="380" t="s">
        <v>140</v>
      </c>
      <c r="B10" s="379"/>
      <c r="C10" s="381">
        <v>9260</v>
      </c>
      <c r="D10" s="381"/>
      <c r="E10" s="163">
        <v>35</v>
      </c>
      <c r="F10" s="381"/>
      <c r="G10" s="381">
        <v>10800</v>
      </c>
      <c r="H10" s="381"/>
      <c r="I10" s="381">
        <v>74</v>
      </c>
    </row>
    <row r="11" spans="1:9" ht="12" customHeight="1">
      <c r="A11" s="380" t="s">
        <v>141</v>
      </c>
      <c r="B11" s="379"/>
      <c r="C11" s="381">
        <v>5</v>
      </c>
      <c r="D11" s="381"/>
      <c r="E11" s="381">
        <v>259</v>
      </c>
      <c r="F11" s="381"/>
      <c r="G11" s="381">
        <v>8</v>
      </c>
      <c r="H11" s="381"/>
      <c r="I11" s="381">
        <v>277</v>
      </c>
    </row>
    <row r="12" spans="1:9" ht="12" customHeight="1">
      <c r="A12" s="380" t="s">
        <v>142</v>
      </c>
      <c r="B12" s="379"/>
      <c r="C12" s="381">
        <v>228</v>
      </c>
      <c r="D12" s="381"/>
      <c r="E12" s="381">
        <v>9</v>
      </c>
      <c r="F12" s="381"/>
      <c r="G12" s="381">
        <v>29</v>
      </c>
      <c r="H12" s="381"/>
      <c r="I12" s="381">
        <v>5</v>
      </c>
    </row>
    <row r="13" spans="1:9" ht="11.25" customHeight="1">
      <c r="A13" s="380" t="s">
        <v>143</v>
      </c>
      <c r="B13" s="379"/>
      <c r="C13" s="381">
        <v>55</v>
      </c>
      <c r="D13" s="381"/>
      <c r="E13" s="381">
        <v>14</v>
      </c>
      <c r="F13" s="381"/>
      <c r="G13" s="381">
        <v>75</v>
      </c>
      <c r="H13" s="381"/>
      <c r="I13" s="381">
        <v>9</v>
      </c>
    </row>
    <row r="14" spans="1:9" ht="11.25" customHeight="1">
      <c r="A14" s="378" t="s">
        <v>144</v>
      </c>
      <c r="B14" s="379"/>
      <c r="C14" s="381"/>
      <c r="D14" s="381"/>
      <c r="E14" s="381"/>
      <c r="F14" s="381"/>
      <c r="G14" s="381"/>
      <c r="H14" s="381"/>
      <c r="I14" s="381"/>
    </row>
    <row r="15" spans="1:9" ht="11.25" customHeight="1">
      <c r="A15" s="380" t="s">
        <v>145</v>
      </c>
      <c r="B15" s="379"/>
      <c r="C15" s="381">
        <v>4040</v>
      </c>
      <c r="D15" s="381"/>
      <c r="E15" s="163" t="s">
        <v>96</v>
      </c>
      <c r="F15" s="381"/>
      <c r="G15" s="381">
        <v>4230</v>
      </c>
      <c r="H15" s="381"/>
      <c r="I15" s="163" t="s">
        <v>96</v>
      </c>
    </row>
    <row r="16" spans="1:9" ht="11.25" customHeight="1">
      <c r="A16" s="380" t="s">
        <v>146</v>
      </c>
      <c r="B16" s="379"/>
      <c r="C16" s="381">
        <v>2660</v>
      </c>
      <c r="D16" s="381"/>
      <c r="E16" s="381">
        <v>39</v>
      </c>
      <c r="F16" s="381"/>
      <c r="G16" s="381">
        <v>2280</v>
      </c>
      <c r="H16" s="381"/>
      <c r="I16" s="381">
        <v>61</v>
      </c>
    </row>
    <row r="17" spans="1:9" ht="12" customHeight="1">
      <c r="A17" s="380" t="s">
        <v>147</v>
      </c>
      <c r="B17" s="379"/>
      <c r="C17" s="381">
        <v>690</v>
      </c>
      <c r="D17" s="381"/>
      <c r="E17" s="163" t="s">
        <v>96</v>
      </c>
      <c r="F17" s="381"/>
      <c r="G17" s="381">
        <v>967</v>
      </c>
      <c r="H17" s="381"/>
      <c r="I17" s="163" t="s">
        <v>96</v>
      </c>
    </row>
    <row r="18" spans="1:9" ht="11.25" customHeight="1">
      <c r="A18" s="378" t="s">
        <v>148</v>
      </c>
      <c r="B18" s="379"/>
      <c r="C18" s="381"/>
      <c r="D18" s="381"/>
      <c r="E18" s="382"/>
      <c r="F18" s="381"/>
      <c r="G18" s="381"/>
      <c r="H18" s="381"/>
      <c r="I18" s="382"/>
    </row>
    <row r="19" spans="1:9" ht="11.25" customHeight="1">
      <c r="A19" s="380" t="s">
        <v>149</v>
      </c>
      <c r="B19" s="379"/>
      <c r="C19" s="381">
        <v>785</v>
      </c>
      <c r="D19" s="381"/>
      <c r="E19" s="163" t="s">
        <v>96</v>
      </c>
      <c r="F19" s="381"/>
      <c r="G19" s="381">
        <v>973</v>
      </c>
      <c r="H19" s="381"/>
      <c r="I19" s="163" t="s">
        <v>96</v>
      </c>
    </row>
    <row r="20" spans="1:9" ht="11.25" customHeight="1">
      <c r="A20" s="380" t="s">
        <v>150</v>
      </c>
      <c r="B20" s="379"/>
      <c r="C20" s="381">
        <v>703</v>
      </c>
      <c r="D20" s="381"/>
      <c r="E20" s="163" t="s">
        <v>96</v>
      </c>
      <c r="F20" s="381"/>
      <c r="G20" s="381">
        <v>766</v>
      </c>
      <c r="H20" s="381"/>
      <c r="I20" s="163" t="s">
        <v>96</v>
      </c>
    </row>
    <row r="21" spans="1:9" ht="12" customHeight="1">
      <c r="A21" s="380" t="s">
        <v>151</v>
      </c>
      <c r="B21" s="379"/>
      <c r="C21" s="381">
        <v>11</v>
      </c>
      <c r="D21" s="381"/>
      <c r="E21" s="163" t="s">
        <v>96</v>
      </c>
      <c r="F21" s="381"/>
      <c r="G21" s="381">
        <v>27</v>
      </c>
      <c r="H21" s="381"/>
      <c r="I21" s="163" t="s">
        <v>96</v>
      </c>
    </row>
    <row r="22" spans="1:9" ht="11.25" customHeight="1">
      <c r="A22" s="378" t="s">
        <v>152</v>
      </c>
      <c r="B22" s="379"/>
      <c r="C22" s="381"/>
      <c r="D22" s="381"/>
      <c r="E22" s="382"/>
      <c r="F22" s="381"/>
      <c r="G22" s="381"/>
      <c r="H22" s="381"/>
      <c r="I22" s="382"/>
    </row>
    <row r="23" spans="1:9" ht="11.25" customHeight="1">
      <c r="A23" s="380" t="s">
        <v>153</v>
      </c>
      <c r="B23" s="379"/>
      <c r="C23" s="381">
        <v>3220</v>
      </c>
      <c r="D23" s="381"/>
      <c r="E23" s="163" t="s">
        <v>96</v>
      </c>
      <c r="F23" s="381"/>
      <c r="G23" s="381">
        <v>3370</v>
      </c>
      <c r="H23" s="381"/>
      <c r="I23" s="163" t="s">
        <v>96</v>
      </c>
    </row>
    <row r="24" spans="1:9" ht="11.25" customHeight="1">
      <c r="A24" s="380" t="s">
        <v>154</v>
      </c>
      <c r="B24" s="379"/>
      <c r="C24" s="381">
        <v>805</v>
      </c>
      <c r="D24" s="381"/>
      <c r="E24" s="82" t="s">
        <v>96</v>
      </c>
      <c r="F24" s="381"/>
      <c r="G24" s="381">
        <v>529</v>
      </c>
      <c r="H24" s="381"/>
      <c r="I24" s="163" t="s">
        <v>96</v>
      </c>
    </row>
    <row r="25" spans="1:9" ht="11.25" customHeight="1">
      <c r="A25" s="380" t="s">
        <v>155</v>
      </c>
      <c r="B25" s="379"/>
      <c r="C25" s="381">
        <v>2420</v>
      </c>
      <c r="D25" s="381"/>
      <c r="E25" s="381">
        <v>163</v>
      </c>
      <c r="F25" s="381"/>
      <c r="G25" s="381">
        <v>1830</v>
      </c>
      <c r="H25" s="381"/>
      <c r="I25" s="381">
        <v>184</v>
      </c>
    </row>
    <row r="26" spans="1:9" ht="11.25" customHeight="1">
      <c r="A26" s="380" t="s">
        <v>156</v>
      </c>
      <c r="B26" s="379"/>
      <c r="C26" s="381">
        <v>1690</v>
      </c>
      <c r="D26" s="381"/>
      <c r="E26" s="381" t="s">
        <v>96</v>
      </c>
      <c r="F26" s="381"/>
      <c r="G26" s="381">
        <v>1730</v>
      </c>
      <c r="H26" s="381"/>
      <c r="I26" s="163" t="s">
        <v>96</v>
      </c>
    </row>
    <row r="27" spans="1:9" ht="12.6" customHeight="1">
      <c r="A27" s="380" t="s">
        <v>157</v>
      </c>
      <c r="B27" s="379"/>
      <c r="C27" s="163" t="s">
        <v>96</v>
      </c>
      <c r="D27" s="381"/>
      <c r="E27" s="381">
        <v>289</v>
      </c>
      <c r="F27" s="381"/>
      <c r="G27" s="163">
        <v>50</v>
      </c>
      <c r="H27" s="381"/>
      <c r="I27" s="381">
        <v>322</v>
      </c>
    </row>
    <row r="28" spans="1:9" ht="11.25" customHeight="1">
      <c r="A28" s="380" t="s">
        <v>158</v>
      </c>
      <c r="B28" s="379"/>
      <c r="C28" s="381">
        <v>6</v>
      </c>
      <c r="D28" s="381"/>
      <c r="E28" s="163" t="s">
        <v>96</v>
      </c>
      <c r="F28" s="381"/>
      <c r="G28" s="163" t="s">
        <v>96</v>
      </c>
      <c r="H28" s="381"/>
      <c r="I28" s="163" t="s">
        <v>96</v>
      </c>
    </row>
    <row r="29" spans="1:9" ht="11.25" customHeight="1">
      <c r="A29" s="380" t="s">
        <v>159</v>
      </c>
      <c r="B29" s="379"/>
      <c r="C29" s="381">
        <v>289</v>
      </c>
      <c r="D29" s="381"/>
      <c r="E29" s="163" t="s">
        <v>96</v>
      </c>
      <c r="F29" s="381"/>
      <c r="G29" s="381">
        <v>276</v>
      </c>
      <c r="H29" s="381"/>
      <c r="I29" s="163" t="s">
        <v>96</v>
      </c>
    </row>
    <row r="30" spans="1:9" ht="11.25" customHeight="1">
      <c r="A30" s="380" t="s">
        <v>160</v>
      </c>
      <c r="B30" s="379"/>
      <c r="C30" s="381">
        <v>302</v>
      </c>
      <c r="D30" s="381"/>
      <c r="E30" s="163" t="s">
        <v>96</v>
      </c>
      <c r="F30" s="381"/>
      <c r="G30" s="381">
        <v>96</v>
      </c>
      <c r="H30" s="381"/>
      <c r="I30" s="163" t="s">
        <v>96</v>
      </c>
    </row>
    <row r="31" spans="1:9" ht="12.6" customHeight="1">
      <c r="A31" s="380" t="s">
        <v>161</v>
      </c>
      <c r="B31" s="379"/>
      <c r="C31" s="381">
        <v>7</v>
      </c>
      <c r="D31" s="381"/>
      <c r="E31" s="381">
        <v>11</v>
      </c>
      <c r="F31" s="381"/>
      <c r="G31" s="381">
        <v>7</v>
      </c>
      <c r="H31" s="381"/>
      <c r="I31" s="381">
        <v>82</v>
      </c>
    </row>
    <row r="32" spans="1:9" ht="12.6" customHeight="1">
      <c r="A32" s="380" t="s">
        <v>162</v>
      </c>
      <c r="B32" s="379"/>
      <c r="C32" s="381">
        <v>64</v>
      </c>
      <c r="D32" s="381"/>
      <c r="E32" s="381">
        <v>2</v>
      </c>
      <c r="F32" s="381"/>
      <c r="G32" s="381">
        <v>228</v>
      </c>
      <c r="H32" s="381"/>
      <c r="I32" s="381">
        <v>3</v>
      </c>
    </row>
    <row r="33" spans="1:24" ht="11.25" customHeight="1">
      <c r="A33" s="378" t="s">
        <v>163</v>
      </c>
      <c r="B33" s="379"/>
      <c r="C33" s="381"/>
      <c r="D33" s="381"/>
      <c r="E33" s="381"/>
      <c r="F33" s="381"/>
      <c r="G33" s="381"/>
      <c r="H33" s="381"/>
      <c r="I33" s="381"/>
    </row>
    <row r="34" spans="1:24" ht="11.25" customHeight="1">
      <c r="A34" s="380" t="s">
        <v>164</v>
      </c>
      <c r="B34" s="379"/>
      <c r="C34" s="383" t="s">
        <v>165</v>
      </c>
      <c r="D34" s="381"/>
      <c r="E34" s="381">
        <v>4720</v>
      </c>
      <c r="F34" s="381"/>
      <c r="G34" s="383" t="s">
        <v>165</v>
      </c>
      <c r="H34" s="381"/>
      <c r="I34" s="381">
        <v>4790</v>
      </c>
    </row>
    <row r="35" spans="1:24" ht="12" customHeight="1">
      <c r="A35" s="384" t="s">
        <v>166</v>
      </c>
      <c r="B35" s="379"/>
      <c r="C35" s="385">
        <v>14</v>
      </c>
      <c r="D35" s="385"/>
      <c r="E35" s="385">
        <v>30</v>
      </c>
      <c r="F35" s="385"/>
      <c r="G35" s="385">
        <v>10</v>
      </c>
      <c r="H35" s="385"/>
      <c r="I35" s="385">
        <v>353</v>
      </c>
    </row>
    <row r="36" spans="1:24" ht="12" customHeight="1">
      <c r="A36" s="386" t="s">
        <v>167</v>
      </c>
      <c r="B36" s="387"/>
      <c r="C36" s="381">
        <v>128000</v>
      </c>
      <c r="D36" s="381"/>
      <c r="E36" s="381">
        <v>8650</v>
      </c>
      <c r="F36" s="381"/>
      <c r="G36" s="381">
        <v>129000</v>
      </c>
      <c r="H36" s="381"/>
      <c r="I36" s="381">
        <v>9020</v>
      </c>
    </row>
    <row r="37" spans="1:24" ht="12.6" customHeight="1">
      <c r="A37" s="378" t="s">
        <v>168</v>
      </c>
      <c r="B37" s="387"/>
      <c r="C37" s="224" t="s">
        <v>96</v>
      </c>
      <c r="D37" s="388"/>
      <c r="E37" s="388">
        <v>734</v>
      </c>
      <c r="F37" s="388"/>
      <c r="G37" s="224" t="s">
        <v>96</v>
      </c>
      <c r="H37" s="388"/>
      <c r="I37" s="388">
        <v>1630</v>
      </c>
    </row>
    <row r="38" spans="1:24" ht="12" customHeight="1">
      <c r="A38" s="386" t="s">
        <v>169</v>
      </c>
      <c r="B38" s="389"/>
      <c r="C38" s="385">
        <v>128000</v>
      </c>
      <c r="D38" s="385"/>
      <c r="E38" s="385">
        <v>9380</v>
      </c>
      <c r="F38" s="385"/>
      <c r="G38" s="385">
        <v>129000</v>
      </c>
      <c r="H38" s="385"/>
      <c r="I38" s="385">
        <v>10600</v>
      </c>
    </row>
    <row r="39" spans="1:24" ht="11.25" customHeight="1">
      <c r="A39" s="698" t="s">
        <v>100</v>
      </c>
      <c r="B39" s="698"/>
      <c r="C39" s="698"/>
      <c r="D39" s="698"/>
      <c r="E39" s="698"/>
      <c r="F39" s="698"/>
      <c r="G39" s="698"/>
      <c r="H39" s="698"/>
      <c r="I39" s="698"/>
    </row>
    <row r="40" spans="1:24" s="615" customFormat="1" ht="22.5" customHeight="1">
      <c r="A40" s="678" t="s">
        <v>133</v>
      </c>
      <c r="B40" s="679"/>
      <c r="C40" s="679"/>
      <c r="D40" s="679"/>
      <c r="E40" s="679"/>
      <c r="F40" s="679"/>
      <c r="G40" s="679"/>
      <c r="H40" s="679"/>
      <c r="I40" s="679"/>
      <c r="J40" s="443"/>
      <c r="K40" s="443"/>
      <c r="L40" s="443"/>
      <c r="M40" s="443"/>
      <c r="N40" s="443"/>
      <c r="O40" s="443"/>
      <c r="P40" s="443"/>
      <c r="Q40" s="443"/>
      <c r="R40" s="443"/>
      <c r="S40" s="443"/>
      <c r="T40" s="443"/>
      <c r="U40" s="443"/>
      <c r="V40" s="443"/>
      <c r="W40" s="443"/>
      <c r="X40" s="443"/>
    </row>
    <row r="41" spans="1:24" ht="11.25" customHeight="1">
      <c r="A41" s="699" t="s">
        <v>31</v>
      </c>
      <c r="B41" s="699"/>
      <c r="C41" s="699"/>
      <c r="D41" s="699"/>
      <c r="E41" s="699"/>
      <c r="F41" s="699"/>
      <c r="G41" s="699"/>
      <c r="H41" s="699"/>
      <c r="I41" s="699"/>
    </row>
    <row r="42" spans="1:24" ht="11.25" customHeight="1">
      <c r="A42" s="699" t="s">
        <v>170</v>
      </c>
      <c r="B42" s="699"/>
      <c r="C42" s="699"/>
      <c r="D42" s="699"/>
      <c r="E42" s="699"/>
      <c r="F42" s="699"/>
      <c r="G42" s="699"/>
      <c r="H42" s="699"/>
      <c r="I42" s="699"/>
    </row>
    <row r="43" spans="1:24" ht="11.25" customHeight="1">
      <c r="A43" s="699" t="s">
        <v>171</v>
      </c>
      <c r="B43" s="699"/>
      <c r="C43" s="699"/>
      <c r="D43" s="699"/>
      <c r="E43" s="699"/>
      <c r="F43" s="699"/>
      <c r="G43" s="699"/>
      <c r="H43" s="699"/>
      <c r="I43" s="699"/>
    </row>
    <row r="44" spans="1:24" ht="11.25" customHeight="1">
      <c r="A44" s="699" t="s">
        <v>172</v>
      </c>
      <c r="B44" s="699"/>
      <c r="C44" s="699"/>
      <c r="D44" s="699"/>
      <c r="E44" s="699"/>
      <c r="F44" s="699"/>
      <c r="G44" s="699"/>
      <c r="H44" s="699"/>
      <c r="I44" s="699"/>
    </row>
    <row r="45" spans="1:24" ht="11.25" customHeight="1">
      <c r="A45" s="676" t="s">
        <v>173</v>
      </c>
      <c r="B45" s="677"/>
      <c r="C45" s="677"/>
      <c r="D45" s="677"/>
      <c r="E45" s="677"/>
      <c r="F45" s="677"/>
      <c r="G45" s="677"/>
      <c r="H45" s="677"/>
      <c r="I45" s="677"/>
    </row>
    <row r="46" spans="1:24" ht="11.25" customHeight="1">
      <c r="A46" s="699" t="s">
        <v>174</v>
      </c>
      <c r="B46" s="677"/>
      <c r="C46" s="677"/>
      <c r="D46" s="677"/>
      <c r="E46" s="677"/>
      <c r="F46" s="677"/>
      <c r="G46" s="677"/>
      <c r="H46" s="677"/>
      <c r="I46" s="677"/>
    </row>
    <row r="47" spans="1:24" ht="11.25" customHeight="1">
      <c r="A47" s="699" t="s">
        <v>175</v>
      </c>
      <c r="B47" s="677"/>
      <c r="C47" s="677"/>
      <c r="D47" s="677"/>
      <c r="E47" s="677"/>
      <c r="F47" s="677"/>
      <c r="G47" s="677"/>
      <c r="H47" s="677"/>
      <c r="I47" s="677"/>
    </row>
    <row r="48" spans="1:24" ht="11.25" customHeight="1">
      <c r="A48" s="699" t="s">
        <v>176</v>
      </c>
      <c r="B48" s="677"/>
      <c r="C48" s="677"/>
      <c r="D48" s="677"/>
      <c r="E48" s="677"/>
      <c r="F48" s="677"/>
      <c r="G48" s="677"/>
      <c r="H48" s="677"/>
      <c r="I48" s="677"/>
    </row>
    <row r="49" spans="1:9" ht="11.25" customHeight="1">
      <c r="A49" s="699" t="s">
        <v>177</v>
      </c>
      <c r="B49" s="677"/>
      <c r="C49" s="677"/>
      <c r="D49" s="677"/>
      <c r="E49" s="677"/>
      <c r="F49" s="677"/>
      <c r="G49" s="677"/>
      <c r="H49" s="677"/>
      <c r="I49" s="677"/>
    </row>
    <row r="50" spans="1:9" ht="11.25" customHeight="1">
      <c r="A50" s="699" t="s">
        <v>178</v>
      </c>
      <c r="B50" s="677"/>
      <c r="C50" s="677"/>
      <c r="D50" s="677"/>
      <c r="E50" s="677"/>
      <c r="F50" s="677"/>
      <c r="G50" s="677"/>
      <c r="H50" s="677"/>
      <c r="I50" s="677"/>
    </row>
    <row r="51" spans="1:9" ht="11.25" customHeight="1">
      <c r="A51" s="699" t="s">
        <v>179</v>
      </c>
      <c r="B51" s="677"/>
      <c r="C51" s="677"/>
      <c r="D51" s="677"/>
      <c r="E51" s="677"/>
      <c r="F51" s="677"/>
      <c r="G51" s="677"/>
      <c r="H51" s="677"/>
      <c r="I51" s="677"/>
    </row>
    <row r="52" spans="1:9" ht="11.25" customHeight="1">
      <c r="A52" s="699" t="s">
        <v>180</v>
      </c>
      <c r="B52" s="677"/>
      <c r="C52" s="677"/>
      <c r="D52" s="677"/>
      <c r="E52" s="677"/>
      <c r="F52" s="677"/>
      <c r="G52" s="677"/>
      <c r="H52" s="677"/>
      <c r="I52" s="677"/>
    </row>
    <row r="53" spans="1:9" ht="11.25" customHeight="1">
      <c r="A53" s="607"/>
      <c r="B53" s="607"/>
      <c r="C53" s="607"/>
      <c r="D53" s="607"/>
      <c r="E53" s="607"/>
      <c r="F53" s="607"/>
      <c r="G53" s="607"/>
      <c r="H53" s="607"/>
      <c r="I53" s="607"/>
    </row>
    <row r="54" spans="1:9" ht="11.25" customHeight="1"/>
    <row r="55" spans="1:9" ht="11.25" customHeight="1"/>
    <row r="56" spans="1:9" ht="11.25" customHeight="1"/>
    <row r="57" spans="1:9" ht="11.25" customHeight="1"/>
    <row r="58" spans="1:9" ht="11.25" customHeight="1"/>
    <row r="59" spans="1:9" ht="11.25" customHeight="1"/>
    <row r="60" spans="1:9" ht="11.25" customHeight="1"/>
    <row r="61" spans="1:9" ht="11.25" customHeight="1"/>
    <row r="62" spans="1:9" ht="11.25" customHeight="1"/>
    <row r="63" spans="1:9" ht="11.25" customHeight="1"/>
  </sheetData>
  <mergeCells count="21">
    <mergeCell ref="A42:I42"/>
    <mergeCell ref="A43:I43"/>
    <mergeCell ref="A52:I52"/>
    <mergeCell ref="A46:I46"/>
    <mergeCell ref="A47:I47"/>
    <mergeCell ref="A48:I48"/>
    <mergeCell ref="A49:I49"/>
    <mergeCell ref="A44:I44"/>
    <mergeCell ref="A50:I50"/>
    <mergeCell ref="A51:I51"/>
    <mergeCell ref="A45:I45"/>
    <mergeCell ref="C6:E6"/>
    <mergeCell ref="G6:I6"/>
    <mergeCell ref="A39:I39"/>
    <mergeCell ref="A41:I41"/>
    <mergeCell ref="A1:I1"/>
    <mergeCell ref="A2:I2"/>
    <mergeCell ref="A3:I3"/>
    <mergeCell ref="A4:I4"/>
    <mergeCell ref="A5:I5"/>
    <mergeCell ref="A40:I40"/>
  </mergeCells>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zoomScaleNormal="100" workbookViewId="0">
      <selection sqref="A1:U1"/>
    </sheetView>
  </sheetViews>
  <sheetFormatPr defaultRowHeight="15"/>
  <cols>
    <col min="1" max="1" width="12.7109375" style="602" customWidth="1"/>
    <col min="2" max="2" width="1.7109375" style="602" customWidth="1"/>
    <col min="3" max="3" width="6.7109375" style="602" customWidth="1"/>
    <col min="4" max="4" width="1.7109375" style="602" customWidth="1"/>
    <col min="5" max="5" width="7.7109375" style="602" customWidth="1"/>
    <col min="6" max="6" width="1.7109375" style="602" customWidth="1"/>
    <col min="7" max="7" width="7.7109375" style="602" customWidth="1"/>
    <col min="8" max="8" width="1.7109375" style="602" customWidth="1"/>
    <col min="9" max="9" width="7.7109375" style="602" customWidth="1"/>
    <col min="10" max="10" width="1.7109375" style="602" customWidth="1"/>
    <col min="11" max="11" width="7.7109375" style="602" customWidth="1"/>
    <col min="12" max="12" width="1.7109375" style="602" customWidth="1"/>
    <col min="13" max="13" width="7.7109375" style="602" customWidth="1"/>
    <col min="14" max="14" width="1.7109375" style="602" customWidth="1"/>
    <col min="15" max="15" width="8.7109375" style="602" customWidth="1"/>
    <col min="16" max="16" width="1.7109375" style="602" customWidth="1"/>
    <col min="17" max="17" width="7.7109375" style="602" customWidth="1"/>
    <col min="18" max="18" width="1.7109375" style="602" customWidth="1"/>
    <col min="19" max="19" width="7.7109375" style="602" customWidth="1"/>
    <col min="20" max="20" width="1.7109375" style="602" customWidth="1"/>
    <col min="21" max="21" width="6.7109375" style="602" customWidth="1"/>
    <col min="22" max="16384" width="9.140625" style="602"/>
  </cols>
  <sheetData>
    <row r="1" spans="1:21" ht="11.25" customHeight="1">
      <c r="A1" s="702" t="s">
        <v>181</v>
      </c>
      <c r="B1" s="702"/>
      <c r="C1" s="702"/>
      <c r="D1" s="702"/>
      <c r="E1" s="702"/>
      <c r="F1" s="702"/>
      <c r="G1" s="702"/>
      <c r="H1" s="702"/>
      <c r="I1" s="702"/>
      <c r="J1" s="702"/>
      <c r="K1" s="702"/>
      <c r="L1" s="702"/>
      <c r="M1" s="702"/>
      <c r="N1" s="702"/>
      <c r="O1" s="702"/>
      <c r="P1" s="702"/>
      <c r="Q1" s="702"/>
      <c r="R1" s="702"/>
      <c r="S1" s="702"/>
      <c r="T1" s="702"/>
      <c r="U1" s="702"/>
    </row>
    <row r="2" spans="1:21" ht="11.25" customHeight="1">
      <c r="A2" s="702" t="s">
        <v>182</v>
      </c>
      <c r="B2" s="702"/>
      <c r="C2" s="702"/>
      <c r="D2" s="702"/>
      <c r="E2" s="702"/>
      <c r="F2" s="702"/>
      <c r="G2" s="702"/>
      <c r="H2" s="702"/>
      <c r="I2" s="702"/>
      <c r="J2" s="702"/>
      <c r="K2" s="702"/>
      <c r="L2" s="702"/>
      <c r="M2" s="702"/>
      <c r="N2" s="702"/>
      <c r="O2" s="702"/>
      <c r="P2" s="702"/>
      <c r="Q2" s="702"/>
      <c r="R2" s="702"/>
      <c r="S2" s="702"/>
      <c r="T2" s="702"/>
      <c r="U2" s="702"/>
    </row>
    <row r="3" spans="1:21" ht="11.25" customHeight="1">
      <c r="A3" s="705"/>
      <c r="B3" s="695"/>
      <c r="C3" s="695"/>
      <c r="D3" s="695"/>
      <c r="E3" s="695"/>
      <c r="F3" s="695"/>
      <c r="G3" s="695"/>
      <c r="H3" s="695"/>
      <c r="I3" s="695"/>
      <c r="J3" s="695"/>
      <c r="K3" s="695"/>
      <c r="L3" s="695"/>
      <c r="M3" s="695"/>
      <c r="N3" s="695"/>
      <c r="O3" s="695"/>
      <c r="P3" s="695"/>
      <c r="Q3" s="695"/>
      <c r="R3" s="695"/>
      <c r="S3" s="695"/>
      <c r="T3" s="695"/>
      <c r="U3" s="695"/>
    </row>
    <row r="4" spans="1:21" ht="11.25" customHeight="1">
      <c r="A4" s="366"/>
      <c r="B4" s="366"/>
      <c r="C4" s="703" t="s">
        <v>118</v>
      </c>
      <c r="D4" s="703"/>
      <c r="E4" s="703"/>
      <c r="F4" s="703"/>
      <c r="G4" s="703"/>
      <c r="H4" s="366"/>
      <c r="I4" s="704" t="s">
        <v>183</v>
      </c>
      <c r="J4" s="704"/>
      <c r="K4" s="704"/>
      <c r="L4" s="704"/>
      <c r="M4" s="704"/>
      <c r="N4" s="704"/>
      <c r="O4" s="704"/>
      <c r="P4" s="286"/>
      <c r="Q4" s="703" t="s">
        <v>184</v>
      </c>
      <c r="R4" s="703"/>
      <c r="S4" s="703"/>
      <c r="T4" s="703"/>
      <c r="U4" s="703"/>
    </row>
    <row r="5" spans="1:21" ht="11.25" customHeight="1">
      <c r="A5" s="366"/>
      <c r="B5" s="366"/>
      <c r="C5" s="366"/>
      <c r="D5" s="366"/>
      <c r="E5" s="366" t="s">
        <v>13</v>
      </c>
      <c r="F5" s="366"/>
      <c r="G5" s="366"/>
      <c r="H5" s="366"/>
      <c r="I5" s="366" t="s">
        <v>185</v>
      </c>
      <c r="J5" s="366"/>
      <c r="K5" s="366" t="s">
        <v>186</v>
      </c>
      <c r="L5" s="366"/>
      <c r="M5" s="366" t="s">
        <v>187</v>
      </c>
      <c r="N5" s="366"/>
      <c r="O5" s="366" t="s">
        <v>188</v>
      </c>
      <c r="P5" s="286"/>
      <c r="Q5" s="366" t="s">
        <v>189</v>
      </c>
      <c r="R5" s="366"/>
      <c r="S5" s="366" t="s">
        <v>190</v>
      </c>
      <c r="T5" s="366"/>
      <c r="U5" s="366" t="s">
        <v>191</v>
      </c>
    </row>
    <row r="6" spans="1:21" ht="11.25" customHeight="1">
      <c r="A6" s="366"/>
      <c r="B6" s="366"/>
      <c r="C6" s="366" t="s">
        <v>74</v>
      </c>
      <c r="D6" s="366"/>
      <c r="E6" s="366" t="s">
        <v>121</v>
      </c>
      <c r="F6" s="366"/>
      <c r="G6" s="366" t="s">
        <v>76</v>
      </c>
      <c r="H6" s="366"/>
      <c r="I6" s="366" t="s">
        <v>121</v>
      </c>
      <c r="J6" s="366"/>
      <c r="K6" s="366" t="s">
        <v>121</v>
      </c>
      <c r="L6" s="366"/>
      <c r="M6" s="366" t="s">
        <v>121</v>
      </c>
      <c r="N6" s="366"/>
      <c r="O6" s="366" t="s">
        <v>121</v>
      </c>
      <c r="P6" s="366"/>
      <c r="Q6" s="366" t="s">
        <v>121</v>
      </c>
      <c r="R6" s="366"/>
      <c r="S6" s="366" t="s">
        <v>121</v>
      </c>
      <c r="T6" s="366"/>
      <c r="U6" s="366" t="s">
        <v>121</v>
      </c>
    </row>
    <row r="7" spans="1:21" ht="12.6" customHeight="1">
      <c r="A7" s="367" t="s">
        <v>192</v>
      </c>
      <c r="B7" s="367"/>
      <c r="C7" s="367" t="s">
        <v>193</v>
      </c>
      <c r="D7" s="367"/>
      <c r="E7" s="367" t="s">
        <v>128</v>
      </c>
      <c r="F7" s="367"/>
      <c r="G7" s="367" t="s">
        <v>194</v>
      </c>
      <c r="H7" s="367"/>
      <c r="I7" s="367" t="s">
        <v>128</v>
      </c>
      <c r="J7" s="367"/>
      <c r="K7" s="367" t="s">
        <v>128</v>
      </c>
      <c r="L7" s="367"/>
      <c r="M7" s="367" t="s">
        <v>195</v>
      </c>
      <c r="N7" s="367"/>
      <c r="O7" s="367" t="s">
        <v>196</v>
      </c>
      <c r="P7" s="367"/>
      <c r="Q7" s="367" t="s">
        <v>128</v>
      </c>
      <c r="R7" s="367"/>
      <c r="S7" s="367" t="s">
        <v>128</v>
      </c>
      <c r="T7" s="367"/>
      <c r="U7" s="367" t="s">
        <v>195</v>
      </c>
    </row>
    <row r="8" spans="1:21" ht="11.25" customHeight="1">
      <c r="A8" s="368" t="s">
        <v>197</v>
      </c>
      <c r="B8" s="369"/>
      <c r="C8" s="370"/>
      <c r="D8" s="5"/>
      <c r="E8" s="370"/>
      <c r="F8" s="50"/>
      <c r="G8" s="371"/>
      <c r="H8" s="50"/>
      <c r="I8" s="370"/>
      <c r="J8" s="5"/>
      <c r="K8" s="370"/>
      <c r="L8" s="5"/>
      <c r="M8" s="370"/>
      <c r="N8" s="5"/>
      <c r="O8" s="370"/>
      <c r="P8" s="5"/>
      <c r="Q8" s="370"/>
      <c r="R8" s="5"/>
      <c r="S8" s="370"/>
      <c r="T8" s="5"/>
      <c r="U8" s="370"/>
    </row>
    <row r="9" spans="1:21" ht="11.25" customHeight="1">
      <c r="A9" s="372" t="s">
        <v>126</v>
      </c>
      <c r="B9" s="369"/>
      <c r="C9" s="4">
        <v>7</v>
      </c>
      <c r="D9" s="5"/>
      <c r="E9" s="4">
        <v>1420</v>
      </c>
      <c r="F9" s="50"/>
      <c r="G9" s="6">
        <v>1.9</v>
      </c>
      <c r="H9" s="50"/>
      <c r="I9" s="4">
        <v>135</v>
      </c>
      <c r="J9" s="5"/>
      <c r="K9" s="2">
        <v>30</v>
      </c>
      <c r="L9" s="5"/>
      <c r="M9" s="2">
        <v>131</v>
      </c>
      <c r="N9" s="5"/>
      <c r="O9" s="2">
        <v>56200</v>
      </c>
      <c r="P9" s="5"/>
      <c r="Q9" s="163" t="s">
        <v>96</v>
      </c>
      <c r="R9" s="5"/>
      <c r="S9" s="2">
        <v>14</v>
      </c>
      <c r="T9" s="5"/>
      <c r="U9" s="2">
        <v>184000</v>
      </c>
    </row>
    <row r="10" spans="1:21" ht="12.6" customHeight="1">
      <c r="A10" s="372" t="s">
        <v>198</v>
      </c>
      <c r="B10" s="369"/>
      <c r="C10" s="4">
        <v>84</v>
      </c>
      <c r="D10" s="5"/>
      <c r="E10" s="4">
        <v>75259</v>
      </c>
      <c r="F10" s="50"/>
      <c r="G10" s="6">
        <v>98.1</v>
      </c>
      <c r="H10" s="50"/>
      <c r="I10" s="4">
        <v>5200</v>
      </c>
      <c r="J10" s="5"/>
      <c r="K10" s="2">
        <v>2000</v>
      </c>
      <c r="L10" s="5"/>
      <c r="M10" s="2">
        <v>34900</v>
      </c>
      <c r="N10" s="5"/>
      <c r="O10" s="2">
        <v>1390000</v>
      </c>
      <c r="P10" s="5"/>
      <c r="Q10" s="2">
        <v>359</v>
      </c>
      <c r="R10" s="5"/>
      <c r="S10" s="2">
        <v>1140</v>
      </c>
      <c r="T10" s="5"/>
      <c r="U10" s="2">
        <v>706000</v>
      </c>
    </row>
    <row r="11" spans="1:21" ht="12" customHeight="1">
      <c r="A11" s="372" t="s">
        <v>199</v>
      </c>
      <c r="B11" s="369"/>
      <c r="C11" s="190">
        <v>1</v>
      </c>
      <c r="D11" s="190"/>
      <c r="E11" s="190" t="s">
        <v>107</v>
      </c>
      <c r="F11" s="191"/>
      <c r="G11" s="190" t="s">
        <v>107</v>
      </c>
      <c r="H11" s="190"/>
      <c r="I11" s="190" t="s">
        <v>107</v>
      </c>
      <c r="J11" s="191"/>
      <c r="K11" s="190" t="s">
        <v>107</v>
      </c>
      <c r="L11" s="190"/>
      <c r="M11" s="190" t="s">
        <v>107</v>
      </c>
      <c r="N11" s="191"/>
      <c r="O11" s="190" t="s">
        <v>107</v>
      </c>
      <c r="P11" s="190"/>
      <c r="Q11" s="190" t="s">
        <v>107</v>
      </c>
      <c r="R11" s="191"/>
      <c r="S11" s="190" t="s">
        <v>107</v>
      </c>
      <c r="T11" s="190"/>
      <c r="U11" s="190" t="s">
        <v>107</v>
      </c>
    </row>
    <row r="12" spans="1:21" ht="12" customHeight="1">
      <c r="A12" s="373" t="s">
        <v>200</v>
      </c>
      <c r="B12" s="374"/>
      <c r="C12" s="69">
        <v>92</v>
      </c>
      <c r="D12" s="70"/>
      <c r="E12" s="69">
        <v>76678</v>
      </c>
      <c r="F12" s="71"/>
      <c r="G12" s="72">
        <v>100</v>
      </c>
      <c r="H12" s="71"/>
      <c r="I12" s="69">
        <v>5330</v>
      </c>
      <c r="J12" s="70"/>
      <c r="K12" s="69">
        <v>2030</v>
      </c>
      <c r="L12" s="70"/>
      <c r="M12" s="69">
        <v>35000</v>
      </c>
      <c r="N12" s="70"/>
      <c r="O12" s="69">
        <v>1440000</v>
      </c>
      <c r="P12" s="70"/>
      <c r="Q12" s="69">
        <v>359</v>
      </c>
      <c r="R12" s="70"/>
      <c r="S12" s="69">
        <v>1150</v>
      </c>
      <c r="T12" s="70"/>
      <c r="U12" s="69">
        <v>891000</v>
      </c>
    </row>
    <row r="13" spans="1:21" ht="11.25" customHeight="1">
      <c r="A13" s="368" t="s">
        <v>201</v>
      </c>
      <c r="B13" s="369"/>
      <c r="C13" s="370"/>
      <c r="D13" s="5"/>
      <c r="E13" s="370"/>
      <c r="F13" s="50"/>
      <c r="G13" s="371"/>
      <c r="H13" s="50"/>
      <c r="I13" s="370"/>
      <c r="J13" s="5"/>
      <c r="K13" s="370"/>
      <c r="L13" s="5"/>
      <c r="M13" s="370"/>
      <c r="N13" s="5"/>
      <c r="O13" s="370"/>
      <c r="P13" s="5"/>
      <c r="Q13" s="370"/>
      <c r="R13" s="5"/>
      <c r="S13" s="370"/>
      <c r="T13" s="5"/>
      <c r="U13" s="370"/>
    </row>
    <row r="14" spans="1:21" ht="11.25" customHeight="1">
      <c r="A14" s="372" t="s">
        <v>126</v>
      </c>
      <c r="B14" s="369"/>
      <c r="C14" s="4">
        <v>7</v>
      </c>
      <c r="D14" s="5"/>
      <c r="E14" s="4">
        <v>1413</v>
      </c>
      <c r="F14" s="50"/>
      <c r="G14" s="6">
        <v>1.8</v>
      </c>
      <c r="H14" s="50"/>
      <c r="I14" s="4">
        <v>140</v>
      </c>
      <c r="J14" s="5"/>
      <c r="K14" s="2">
        <v>25</v>
      </c>
      <c r="L14" s="5"/>
      <c r="M14" s="2">
        <v>1700</v>
      </c>
      <c r="N14" s="5"/>
      <c r="O14" s="2">
        <v>53800</v>
      </c>
      <c r="P14" s="5"/>
      <c r="Q14" s="163" t="s">
        <v>96</v>
      </c>
      <c r="R14" s="5"/>
      <c r="S14" s="2">
        <v>13</v>
      </c>
      <c r="T14" s="5"/>
      <c r="U14" s="2">
        <v>180000</v>
      </c>
    </row>
    <row r="15" spans="1:21" ht="12.6" customHeight="1">
      <c r="A15" s="372" t="s">
        <v>198</v>
      </c>
      <c r="B15" s="369"/>
      <c r="C15" s="4">
        <v>85</v>
      </c>
      <c r="D15" s="5"/>
      <c r="E15" s="4">
        <v>75699</v>
      </c>
      <c r="F15" s="50"/>
      <c r="G15" s="6">
        <v>98.2</v>
      </c>
      <c r="H15" s="50"/>
      <c r="I15" s="4">
        <v>4980</v>
      </c>
      <c r="J15" s="5"/>
      <c r="K15" s="2">
        <v>1890</v>
      </c>
      <c r="L15" s="5"/>
      <c r="M15" s="2">
        <v>30300</v>
      </c>
      <c r="N15" s="5"/>
      <c r="O15" s="2">
        <v>1640000</v>
      </c>
      <c r="P15" s="5"/>
      <c r="Q15" s="2">
        <v>340</v>
      </c>
      <c r="R15" s="5"/>
      <c r="S15" s="2">
        <v>1070</v>
      </c>
      <c r="T15" s="5"/>
      <c r="U15" s="2">
        <v>714000</v>
      </c>
    </row>
    <row r="16" spans="1:21" ht="12" customHeight="1">
      <c r="A16" s="372" t="s">
        <v>199</v>
      </c>
      <c r="B16" s="374"/>
      <c r="C16" s="163" t="s">
        <v>96</v>
      </c>
      <c r="D16" s="141"/>
      <c r="E16" s="163" t="s">
        <v>96</v>
      </c>
      <c r="F16" s="143"/>
      <c r="G16" s="163" t="s">
        <v>96</v>
      </c>
      <c r="H16" s="82"/>
      <c r="I16" s="163" t="s">
        <v>96</v>
      </c>
      <c r="J16" s="143"/>
      <c r="K16" s="163" t="s">
        <v>96</v>
      </c>
      <c r="L16" s="82"/>
      <c r="M16" s="163" t="s">
        <v>96</v>
      </c>
      <c r="N16" s="143"/>
      <c r="O16" s="163" t="s">
        <v>96</v>
      </c>
      <c r="P16" s="82"/>
      <c r="Q16" s="163" t="s">
        <v>96</v>
      </c>
      <c r="R16" s="143"/>
      <c r="S16" s="163" t="s">
        <v>96</v>
      </c>
      <c r="T16" s="82"/>
      <c r="U16" s="163" t="s">
        <v>96</v>
      </c>
    </row>
    <row r="17" spans="1:21" ht="12" customHeight="1">
      <c r="A17" s="373" t="s">
        <v>202</v>
      </c>
      <c r="B17" s="375"/>
      <c r="C17" s="144">
        <v>92</v>
      </c>
      <c r="D17" s="145"/>
      <c r="E17" s="144">
        <v>77112</v>
      </c>
      <c r="F17" s="146"/>
      <c r="G17" s="147">
        <v>100</v>
      </c>
      <c r="H17" s="146"/>
      <c r="I17" s="144">
        <f>SUM(I14:I15)</f>
        <v>5120</v>
      </c>
      <c r="J17" s="145"/>
      <c r="K17" s="144">
        <v>1920</v>
      </c>
      <c r="L17" s="145"/>
      <c r="M17" s="144">
        <f>SUM(M14:M15)</f>
        <v>32000</v>
      </c>
      <c r="N17" s="145"/>
      <c r="O17" s="144">
        <v>1690000</v>
      </c>
      <c r="P17" s="145"/>
      <c r="Q17" s="144">
        <f>SUM(Q14:Q15)</f>
        <v>340</v>
      </c>
      <c r="R17" s="145"/>
      <c r="S17" s="144">
        <v>1080</v>
      </c>
      <c r="T17" s="145"/>
      <c r="U17" s="144">
        <f>SUM(U14:U15)</f>
        <v>894000</v>
      </c>
    </row>
    <row r="18" spans="1:21" ht="11.25" customHeight="1">
      <c r="A18" s="706" t="s">
        <v>132</v>
      </c>
      <c r="B18" s="707"/>
      <c r="C18" s="707"/>
      <c r="D18" s="707"/>
      <c r="E18" s="707"/>
      <c r="F18" s="707"/>
      <c r="G18" s="707"/>
      <c r="H18" s="707"/>
      <c r="I18" s="707"/>
      <c r="J18" s="707"/>
      <c r="K18" s="707"/>
      <c r="L18" s="707"/>
      <c r="M18" s="707"/>
      <c r="N18" s="707"/>
      <c r="O18" s="707"/>
      <c r="P18" s="707"/>
      <c r="Q18" s="707"/>
      <c r="R18" s="707"/>
      <c r="S18" s="707"/>
      <c r="T18" s="707"/>
      <c r="U18" s="707"/>
    </row>
    <row r="19" spans="1:21" s="609" customFormat="1" ht="11.25" customHeight="1">
      <c r="A19" s="676" t="s">
        <v>133</v>
      </c>
      <c r="B19" s="677"/>
      <c r="C19" s="677"/>
      <c r="D19" s="677"/>
      <c r="E19" s="677"/>
      <c r="F19" s="677"/>
      <c r="G19" s="677"/>
      <c r="H19" s="677"/>
      <c r="I19" s="677"/>
      <c r="J19" s="677"/>
      <c r="K19" s="677"/>
      <c r="L19" s="677"/>
      <c r="M19" s="677"/>
      <c r="N19" s="677"/>
      <c r="O19" s="677"/>
      <c r="P19" s="677"/>
      <c r="Q19" s="677"/>
      <c r="R19" s="677"/>
      <c r="S19" s="677"/>
      <c r="T19" s="677"/>
      <c r="U19" s="677"/>
    </row>
    <row r="20" spans="1:21" ht="11.25" customHeight="1">
      <c r="A20" s="676" t="s">
        <v>31</v>
      </c>
      <c r="B20" s="677"/>
      <c r="C20" s="677"/>
      <c r="D20" s="677"/>
      <c r="E20" s="677"/>
      <c r="F20" s="677"/>
      <c r="G20" s="677"/>
      <c r="H20" s="677"/>
      <c r="I20" s="677"/>
      <c r="J20" s="677"/>
      <c r="K20" s="677"/>
      <c r="L20" s="677"/>
      <c r="M20" s="677"/>
      <c r="N20" s="677"/>
      <c r="O20" s="677"/>
      <c r="P20" s="677"/>
      <c r="Q20" s="677"/>
      <c r="R20" s="677"/>
      <c r="S20" s="677"/>
      <c r="T20" s="677"/>
      <c r="U20" s="677"/>
    </row>
    <row r="21" spans="1:21" ht="11.25" customHeight="1">
      <c r="A21" s="676" t="s">
        <v>203</v>
      </c>
      <c r="B21" s="677"/>
      <c r="C21" s="677"/>
      <c r="D21" s="677"/>
      <c r="E21" s="677"/>
      <c r="F21" s="677"/>
      <c r="G21" s="677"/>
      <c r="H21" s="677"/>
      <c r="I21" s="677"/>
      <c r="J21" s="677"/>
      <c r="K21" s="677"/>
      <c r="L21" s="677"/>
      <c r="M21" s="677"/>
      <c r="N21" s="677"/>
      <c r="O21" s="677"/>
      <c r="P21" s="677"/>
      <c r="Q21" s="677"/>
      <c r="R21" s="677"/>
      <c r="S21" s="677"/>
      <c r="T21" s="677"/>
      <c r="U21" s="677"/>
    </row>
    <row r="22" spans="1:21" ht="11.25" customHeight="1">
      <c r="A22" s="676" t="s">
        <v>204</v>
      </c>
      <c r="B22" s="677"/>
      <c r="C22" s="677"/>
      <c r="D22" s="677"/>
      <c r="E22" s="677"/>
      <c r="F22" s="677"/>
      <c r="G22" s="677"/>
      <c r="H22" s="677"/>
      <c r="I22" s="677"/>
      <c r="J22" s="677"/>
      <c r="K22" s="677"/>
      <c r="L22" s="677"/>
      <c r="M22" s="677"/>
      <c r="N22" s="677"/>
      <c r="O22" s="677"/>
      <c r="P22" s="677"/>
      <c r="Q22" s="677"/>
      <c r="R22" s="677"/>
      <c r="S22" s="677"/>
      <c r="T22" s="677"/>
      <c r="U22" s="677"/>
    </row>
    <row r="23" spans="1:21" ht="11.25" customHeight="1">
      <c r="A23" s="676" t="s">
        <v>205</v>
      </c>
      <c r="B23" s="677"/>
      <c r="C23" s="677"/>
      <c r="D23" s="677"/>
      <c r="E23" s="677"/>
      <c r="F23" s="677"/>
      <c r="G23" s="677"/>
      <c r="H23" s="677"/>
      <c r="I23" s="677"/>
      <c r="J23" s="677"/>
      <c r="K23" s="677"/>
      <c r="L23" s="677"/>
      <c r="M23" s="677"/>
      <c r="N23" s="677"/>
      <c r="O23" s="677"/>
      <c r="P23" s="677"/>
      <c r="Q23" s="677"/>
      <c r="R23" s="677"/>
      <c r="S23" s="677"/>
      <c r="T23" s="677"/>
      <c r="U23" s="677"/>
    </row>
    <row r="24" spans="1:21" ht="11.25" customHeight="1">
      <c r="A24" s="676" t="s">
        <v>206</v>
      </c>
      <c r="B24" s="677"/>
      <c r="C24" s="677"/>
      <c r="D24" s="677"/>
      <c r="E24" s="677"/>
      <c r="F24" s="677"/>
      <c r="G24" s="677"/>
      <c r="H24" s="677"/>
      <c r="I24" s="677"/>
      <c r="J24" s="677"/>
      <c r="K24" s="677"/>
      <c r="L24" s="677"/>
      <c r="M24" s="677"/>
      <c r="N24" s="677"/>
      <c r="O24" s="677"/>
      <c r="P24" s="677"/>
      <c r="Q24" s="677"/>
      <c r="R24" s="677"/>
      <c r="S24" s="677"/>
      <c r="T24" s="677"/>
      <c r="U24" s="677"/>
    </row>
    <row r="25" spans="1:21" ht="11.25" customHeight="1">
      <c r="A25" s="676" t="s">
        <v>207</v>
      </c>
      <c r="B25" s="677"/>
      <c r="C25" s="677"/>
      <c r="D25" s="677"/>
      <c r="E25" s="677"/>
      <c r="F25" s="677"/>
      <c r="G25" s="677"/>
      <c r="H25" s="677"/>
      <c r="I25" s="677"/>
      <c r="J25" s="677"/>
      <c r="K25" s="677"/>
      <c r="L25" s="677"/>
      <c r="M25" s="677"/>
      <c r="N25" s="677"/>
      <c r="O25" s="677"/>
      <c r="P25" s="677"/>
      <c r="Q25" s="677"/>
      <c r="R25" s="677"/>
      <c r="S25" s="677"/>
      <c r="T25" s="677"/>
      <c r="U25" s="677"/>
    </row>
    <row r="26" spans="1:21" ht="11.25" customHeight="1">
      <c r="A26" s="676" t="s">
        <v>208</v>
      </c>
      <c r="B26" s="677"/>
      <c r="C26" s="677"/>
      <c r="D26" s="677"/>
      <c r="E26" s="677"/>
      <c r="F26" s="677"/>
      <c r="G26" s="677"/>
      <c r="H26" s="677"/>
      <c r="I26" s="677"/>
      <c r="J26" s="677"/>
      <c r="K26" s="677"/>
      <c r="L26" s="677"/>
      <c r="M26" s="677"/>
      <c r="N26" s="677"/>
      <c r="O26" s="677"/>
      <c r="P26" s="677"/>
      <c r="Q26" s="677"/>
      <c r="R26" s="677"/>
      <c r="S26" s="677"/>
      <c r="T26" s="677"/>
      <c r="U26" s="677"/>
    </row>
    <row r="27" spans="1:21" ht="11.25" customHeight="1">
      <c r="A27" s="676" t="s">
        <v>209</v>
      </c>
      <c r="B27" s="677"/>
      <c r="C27" s="677"/>
      <c r="D27" s="677"/>
      <c r="E27" s="677"/>
      <c r="F27" s="677"/>
      <c r="G27" s="677"/>
      <c r="H27" s="677"/>
      <c r="I27" s="677"/>
      <c r="J27" s="677"/>
      <c r="K27" s="677"/>
      <c r="L27" s="677"/>
      <c r="M27" s="677"/>
      <c r="N27" s="677"/>
      <c r="O27" s="677"/>
      <c r="P27" s="677"/>
      <c r="Q27" s="677"/>
      <c r="R27" s="677"/>
      <c r="S27" s="677"/>
      <c r="T27" s="677"/>
      <c r="U27" s="677"/>
    </row>
    <row r="28" spans="1:21" ht="11.25" customHeight="1">
      <c r="A28" s="676" t="s">
        <v>210</v>
      </c>
      <c r="B28" s="677"/>
      <c r="C28" s="677"/>
      <c r="D28" s="677"/>
      <c r="E28" s="677"/>
      <c r="F28" s="677"/>
      <c r="G28" s="677"/>
      <c r="H28" s="677"/>
      <c r="I28" s="677"/>
      <c r="J28" s="677"/>
      <c r="K28" s="677"/>
      <c r="L28" s="677"/>
      <c r="M28" s="677"/>
      <c r="N28" s="677"/>
      <c r="O28" s="677"/>
      <c r="P28" s="677"/>
      <c r="Q28" s="677"/>
      <c r="R28" s="677"/>
      <c r="S28" s="677"/>
      <c r="T28" s="677"/>
      <c r="U28" s="677"/>
    </row>
    <row r="29" spans="1:21" ht="11.25" customHeight="1">
      <c r="A29" s="686" t="s">
        <v>771</v>
      </c>
      <c r="B29" s="677"/>
      <c r="C29" s="677"/>
      <c r="D29" s="677"/>
      <c r="E29" s="677"/>
      <c r="F29" s="677"/>
      <c r="G29" s="677"/>
      <c r="H29" s="677"/>
      <c r="I29" s="677"/>
      <c r="J29" s="677"/>
      <c r="K29" s="677"/>
      <c r="L29" s="677"/>
      <c r="M29" s="677"/>
      <c r="N29" s="677"/>
      <c r="O29" s="677"/>
      <c r="P29" s="677"/>
      <c r="Q29" s="677"/>
      <c r="R29" s="677"/>
      <c r="S29" s="677"/>
      <c r="T29" s="677"/>
      <c r="U29" s="677"/>
    </row>
    <row r="30" spans="1:21" ht="11.25" customHeight="1"/>
    <row r="31" spans="1:21" ht="11.25" customHeight="1"/>
    <row r="32" spans="1:21" ht="11.25" customHeight="1"/>
    <row r="33" s="602" customFormat="1" ht="11.25" customHeight="1"/>
  </sheetData>
  <mergeCells count="18">
    <mergeCell ref="A22:U22"/>
    <mergeCell ref="A27:U27"/>
    <mergeCell ref="A28:U28"/>
    <mergeCell ref="A3:U3"/>
    <mergeCell ref="A20:U20"/>
    <mergeCell ref="A18:U18"/>
    <mergeCell ref="A21:U21"/>
    <mergeCell ref="A19:U19"/>
    <mergeCell ref="A1:U1"/>
    <mergeCell ref="A2:U2"/>
    <mergeCell ref="C4:G4"/>
    <mergeCell ref="I4:O4"/>
    <mergeCell ref="Q4:U4"/>
    <mergeCell ref="A29:U29"/>
    <mergeCell ref="A23:U23"/>
    <mergeCell ref="A24:U24"/>
    <mergeCell ref="A25:U25"/>
    <mergeCell ref="A26:U26"/>
  </mergeCells>
  <pageMargins left="0.5" right="0.5" top="0.5" bottom="0.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zoomScaleNormal="100" workbookViewId="0">
      <selection sqref="A1:S1"/>
    </sheetView>
  </sheetViews>
  <sheetFormatPr defaultRowHeight="15"/>
  <cols>
    <col min="1" max="1" width="18.42578125" style="602" customWidth="1"/>
    <col min="2" max="2" width="1.7109375" style="602" customWidth="1"/>
    <col min="3" max="3" width="7.7109375" style="602" customWidth="1"/>
    <col min="4" max="4" width="1.7109375" style="602" customWidth="1"/>
    <col min="5" max="5" width="10.28515625" style="602" customWidth="1"/>
    <col min="6" max="6" width="1.7109375" style="602" customWidth="1"/>
    <col min="7" max="7" width="7.85546875" style="602" customWidth="1"/>
    <col min="8" max="8" width="1.7109375" style="602" customWidth="1"/>
    <col min="9" max="9" width="9.85546875" style="602" customWidth="1"/>
    <col min="10" max="10" width="1.7109375" style="602" customWidth="1"/>
    <col min="11" max="11" width="9.140625" style="602"/>
    <col min="12" max="12" width="1.7109375" style="602" customWidth="1"/>
    <col min="13" max="13" width="10.28515625" style="602" customWidth="1"/>
    <col min="14" max="14" width="1.7109375" style="602" customWidth="1"/>
    <col min="15" max="15" width="9.140625" style="602"/>
    <col min="16" max="16" width="1.7109375" style="602" customWidth="1"/>
    <col min="17" max="17" width="9.140625" style="602"/>
    <col min="18" max="18" width="1.7109375" style="602" customWidth="1"/>
    <col min="19" max="19" width="12.28515625" style="602" customWidth="1"/>
    <col min="20" max="16384" width="9.140625" style="602"/>
  </cols>
  <sheetData>
    <row r="1" spans="1:20" ht="12.4" customHeight="1">
      <c r="A1" s="708" t="s">
        <v>211</v>
      </c>
      <c r="B1" s="681"/>
      <c r="C1" s="681"/>
      <c r="D1" s="681"/>
      <c r="E1" s="681"/>
      <c r="F1" s="681"/>
      <c r="G1" s="681"/>
      <c r="H1" s="681"/>
      <c r="I1" s="681"/>
      <c r="J1" s="681"/>
      <c r="K1" s="681"/>
      <c r="L1" s="681"/>
      <c r="M1" s="681"/>
      <c r="N1" s="681"/>
      <c r="O1" s="681"/>
      <c r="P1" s="681"/>
      <c r="Q1" s="681"/>
      <c r="R1" s="681"/>
      <c r="S1" s="681"/>
      <c r="T1" s="68"/>
    </row>
    <row r="2" spans="1:20" ht="11.25" customHeight="1">
      <c r="A2" s="708" t="s">
        <v>212</v>
      </c>
      <c r="B2" s="681"/>
      <c r="C2" s="681"/>
      <c r="D2" s="681"/>
      <c r="E2" s="681"/>
      <c r="F2" s="681"/>
      <c r="G2" s="681"/>
      <c r="H2" s="681"/>
      <c r="I2" s="681"/>
      <c r="J2" s="681"/>
      <c r="K2" s="681"/>
      <c r="L2" s="681"/>
      <c r="M2" s="681"/>
      <c r="N2" s="681"/>
      <c r="O2" s="681"/>
      <c r="P2" s="681"/>
      <c r="Q2" s="681"/>
      <c r="R2" s="681"/>
      <c r="S2" s="681"/>
      <c r="T2" s="68"/>
    </row>
    <row r="3" spans="1:20" ht="11.25" customHeight="1">
      <c r="A3" s="708"/>
      <c r="B3" s="708"/>
      <c r="C3" s="708"/>
      <c r="D3" s="708"/>
      <c r="E3" s="708"/>
      <c r="F3" s="708"/>
      <c r="G3" s="708"/>
      <c r="H3" s="708"/>
      <c r="I3" s="708"/>
      <c r="J3" s="708"/>
      <c r="K3" s="708"/>
      <c r="L3" s="708"/>
      <c r="M3" s="708"/>
      <c r="N3" s="708"/>
      <c r="O3" s="708"/>
      <c r="P3" s="708"/>
      <c r="Q3" s="708"/>
      <c r="R3" s="708"/>
      <c r="S3" s="708"/>
      <c r="T3" s="1"/>
    </row>
    <row r="4" spans="1:20" ht="11.25" customHeight="1">
      <c r="A4" s="346"/>
      <c r="B4" s="346"/>
      <c r="C4" s="710" t="s">
        <v>213</v>
      </c>
      <c r="D4" s="710"/>
      <c r="E4" s="710"/>
      <c r="F4" s="710"/>
      <c r="G4" s="710"/>
      <c r="H4" s="710"/>
      <c r="I4" s="710"/>
      <c r="J4" s="710"/>
      <c r="K4" s="710"/>
      <c r="L4" s="710"/>
      <c r="M4" s="710"/>
      <c r="N4" s="710"/>
      <c r="O4" s="710"/>
      <c r="P4" s="346"/>
      <c r="Q4" s="346"/>
      <c r="R4" s="346"/>
      <c r="S4" s="346" t="s">
        <v>115</v>
      </c>
      <c r="T4" s="1"/>
    </row>
    <row r="5" spans="1:20" ht="11.25" customHeight="1">
      <c r="A5" s="347"/>
      <c r="B5" s="347"/>
      <c r="C5" s="710" t="s">
        <v>214</v>
      </c>
      <c r="D5" s="710"/>
      <c r="E5" s="710"/>
      <c r="F5" s="347"/>
      <c r="G5" s="710" t="s">
        <v>215</v>
      </c>
      <c r="H5" s="710"/>
      <c r="I5" s="710"/>
      <c r="J5" s="346"/>
      <c r="K5" s="710" t="s">
        <v>216</v>
      </c>
      <c r="L5" s="710"/>
      <c r="M5" s="710"/>
      <c r="N5" s="710"/>
      <c r="O5" s="710"/>
      <c r="P5" s="347"/>
      <c r="Q5" s="347" t="s">
        <v>19</v>
      </c>
      <c r="R5" s="347"/>
      <c r="S5" s="347" t="s">
        <v>217</v>
      </c>
      <c r="T5" s="1"/>
    </row>
    <row r="6" spans="1:20" ht="11.25" customHeight="1">
      <c r="A6" s="347"/>
      <c r="B6" s="347"/>
      <c r="C6" s="347"/>
      <c r="D6" s="347"/>
      <c r="E6" s="347" t="s">
        <v>13</v>
      </c>
      <c r="F6" s="347"/>
      <c r="G6" s="347"/>
      <c r="H6" s="347"/>
      <c r="I6" s="347" t="s">
        <v>13</v>
      </c>
      <c r="J6" s="347"/>
      <c r="K6" s="347"/>
      <c r="L6" s="347"/>
      <c r="M6" s="347" t="s">
        <v>13</v>
      </c>
      <c r="N6" s="347"/>
      <c r="O6" s="347"/>
      <c r="P6" s="347"/>
      <c r="Q6" s="347" t="s">
        <v>218</v>
      </c>
      <c r="R6" s="347"/>
      <c r="S6" s="347" t="s">
        <v>219</v>
      </c>
      <c r="T6" s="1"/>
    </row>
    <row r="7" spans="1:20" ht="11.25" customHeight="1">
      <c r="A7" s="347"/>
      <c r="B7" s="347"/>
      <c r="C7" s="347" t="s">
        <v>74</v>
      </c>
      <c r="D7" s="347"/>
      <c r="E7" s="347" t="s">
        <v>220</v>
      </c>
      <c r="F7" s="347"/>
      <c r="G7" s="347" t="s">
        <v>74</v>
      </c>
      <c r="H7" s="347"/>
      <c r="I7" s="347" t="s">
        <v>220</v>
      </c>
      <c r="J7" s="347"/>
      <c r="K7" s="347" t="s">
        <v>74</v>
      </c>
      <c r="L7" s="347"/>
      <c r="M7" s="347" t="s">
        <v>220</v>
      </c>
      <c r="N7" s="347"/>
      <c r="O7" s="287" t="s">
        <v>76</v>
      </c>
      <c r="P7" s="347"/>
      <c r="Q7" s="347" t="s">
        <v>121</v>
      </c>
      <c r="R7" s="347"/>
      <c r="S7" s="347" t="s">
        <v>221</v>
      </c>
      <c r="T7" s="1"/>
    </row>
    <row r="8" spans="1:20" ht="11.25" customHeight="1">
      <c r="A8" s="348" t="s">
        <v>222</v>
      </c>
      <c r="B8" s="348"/>
      <c r="C8" s="349" t="s">
        <v>78</v>
      </c>
      <c r="D8" s="349"/>
      <c r="E8" s="349" t="s">
        <v>223</v>
      </c>
      <c r="F8" s="349"/>
      <c r="G8" s="349" t="s">
        <v>78</v>
      </c>
      <c r="H8" s="349"/>
      <c r="I8" s="349" t="s">
        <v>223</v>
      </c>
      <c r="J8" s="349"/>
      <c r="K8" s="349" t="s">
        <v>78</v>
      </c>
      <c r="L8" s="349"/>
      <c r="M8" s="349" t="s">
        <v>223</v>
      </c>
      <c r="N8" s="349"/>
      <c r="O8" s="349" t="s">
        <v>194</v>
      </c>
      <c r="P8" s="349"/>
      <c r="Q8" s="349" t="s">
        <v>128</v>
      </c>
      <c r="R8" s="349"/>
      <c r="S8" s="349" t="s">
        <v>224</v>
      </c>
      <c r="T8" s="1"/>
    </row>
    <row r="9" spans="1:20" ht="11.25" customHeight="1">
      <c r="A9" s="350" t="s">
        <v>197</v>
      </c>
      <c r="B9" s="351"/>
      <c r="C9" s="10"/>
      <c r="D9" s="11"/>
      <c r="E9" s="10"/>
      <c r="F9" s="11"/>
      <c r="G9" s="10"/>
      <c r="H9" s="11"/>
      <c r="I9" s="10"/>
      <c r="J9" s="11"/>
      <c r="K9" s="10"/>
      <c r="L9" s="10"/>
      <c r="M9" s="10"/>
      <c r="N9" s="11"/>
      <c r="O9" s="10"/>
      <c r="P9" s="11"/>
      <c r="Q9" s="10"/>
      <c r="R9" s="11"/>
      <c r="S9" s="10"/>
      <c r="T9" s="1"/>
    </row>
    <row r="10" spans="1:20" ht="11.25" customHeight="1">
      <c r="A10" s="352" t="s">
        <v>225</v>
      </c>
      <c r="B10" s="351"/>
      <c r="C10" s="8"/>
      <c r="D10" s="50"/>
      <c r="E10" s="8"/>
      <c r="F10" s="50"/>
      <c r="G10" s="8"/>
      <c r="H10" s="50"/>
      <c r="I10" s="8"/>
      <c r="J10" s="50"/>
      <c r="K10" s="8"/>
      <c r="L10" s="8"/>
      <c r="M10" s="8"/>
      <c r="N10" s="50"/>
      <c r="O10" s="8"/>
      <c r="P10" s="50"/>
      <c r="Q10" s="8"/>
      <c r="R10" s="50"/>
      <c r="S10" s="8"/>
      <c r="T10" s="1"/>
    </row>
    <row r="11" spans="1:20" ht="11.25" customHeight="1">
      <c r="A11" s="353" t="s">
        <v>126</v>
      </c>
      <c r="B11" s="351"/>
      <c r="C11" s="73" t="s">
        <v>96</v>
      </c>
      <c r="D11" s="50"/>
      <c r="E11" s="73" t="s">
        <v>96</v>
      </c>
      <c r="F11" s="50"/>
      <c r="G11" s="2">
        <v>7</v>
      </c>
      <c r="H11" s="50"/>
      <c r="I11" s="2">
        <v>248</v>
      </c>
      <c r="J11" s="74"/>
      <c r="K11" s="2">
        <v>7</v>
      </c>
      <c r="L11" s="8"/>
      <c r="M11" s="2">
        <v>248</v>
      </c>
      <c r="N11" s="50"/>
      <c r="O11" s="2">
        <v>2</v>
      </c>
      <c r="P11" s="50"/>
      <c r="Q11" s="2">
        <v>1612</v>
      </c>
      <c r="R11" s="50"/>
      <c r="S11" s="2">
        <v>154</v>
      </c>
      <c r="T11" s="1"/>
    </row>
    <row r="12" spans="1:20" ht="12.6" customHeight="1">
      <c r="A12" s="353" t="s">
        <v>226</v>
      </c>
      <c r="B12" s="351"/>
      <c r="C12" s="2">
        <v>3</v>
      </c>
      <c r="D12" s="50"/>
      <c r="E12" s="2">
        <v>210</v>
      </c>
      <c r="F12" s="50"/>
      <c r="G12" s="2">
        <v>84</v>
      </c>
      <c r="H12" s="74"/>
      <c r="I12" s="2">
        <v>11300</v>
      </c>
      <c r="J12" s="50"/>
      <c r="K12" s="2">
        <v>84</v>
      </c>
      <c r="L12" s="285" t="s">
        <v>28</v>
      </c>
      <c r="M12" s="2">
        <v>11500</v>
      </c>
      <c r="N12" s="50"/>
      <c r="O12" s="2">
        <v>98</v>
      </c>
      <c r="P12" s="50"/>
      <c r="Q12" s="2">
        <v>83628</v>
      </c>
      <c r="R12" s="50"/>
      <c r="S12" s="2">
        <v>135</v>
      </c>
      <c r="T12" s="9"/>
    </row>
    <row r="13" spans="1:20" ht="12" customHeight="1">
      <c r="A13" s="353" t="s">
        <v>227</v>
      </c>
      <c r="B13" s="351"/>
      <c r="C13" s="194" t="s">
        <v>96</v>
      </c>
      <c r="D13" s="192"/>
      <c r="E13" s="194" t="s">
        <v>96</v>
      </c>
      <c r="F13" s="192"/>
      <c r="G13" s="194">
        <v>1</v>
      </c>
      <c r="H13" s="193"/>
      <c r="I13" s="194" t="s">
        <v>107</v>
      </c>
      <c r="J13" s="192"/>
      <c r="K13" s="194">
        <v>1</v>
      </c>
      <c r="L13" s="193"/>
      <c r="M13" s="194" t="s">
        <v>107</v>
      </c>
      <c r="N13" s="192"/>
      <c r="O13" s="194" t="s">
        <v>107</v>
      </c>
      <c r="P13" s="192"/>
      <c r="Q13" s="194" t="s">
        <v>107</v>
      </c>
      <c r="R13" s="192"/>
      <c r="S13" s="194" t="s">
        <v>107</v>
      </c>
      <c r="T13" s="9"/>
    </row>
    <row r="14" spans="1:20" ht="12.6" customHeight="1">
      <c r="A14" s="354" t="s">
        <v>228</v>
      </c>
      <c r="B14" s="351"/>
      <c r="C14" s="2">
        <v>3</v>
      </c>
      <c r="D14" s="50"/>
      <c r="E14" s="2">
        <v>210</v>
      </c>
      <c r="F14" s="50"/>
      <c r="G14" s="2">
        <v>92</v>
      </c>
      <c r="H14" s="74"/>
      <c r="I14" s="2">
        <v>11500</v>
      </c>
      <c r="J14" s="285" t="s">
        <v>28</v>
      </c>
      <c r="K14" s="2">
        <v>92</v>
      </c>
      <c r="L14" s="285" t="s">
        <v>28</v>
      </c>
      <c r="M14" s="2">
        <v>11700</v>
      </c>
      <c r="N14" s="165" t="s">
        <v>28</v>
      </c>
      <c r="O14" s="2">
        <v>100</v>
      </c>
      <c r="P14" s="50"/>
      <c r="Q14" s="2">
        <v>85240</v>
      </c>
      <c r="R14" s="50"/>
      <c r="S14" s="2">
        <v>289</v>
      </c>
      <c r="T14" s="9"/>
    </row>
    <row r="15" spans="1:20" ht="12.6" customHeight="1">
      <c r="A15" s="352" t="s">
        <v>229</v>
      </c>
      <c r="B15" s="351"/>
      <c r="C15" s="73" t="s">
        <v>96</v>
      </c>
      <c r="D15" s="355"/>
      <c r="E15" s="73" t="s">
        <v>96</v>
      </c>
      <c r="F15" s="50"/>
      <c r="G15" s="2">
        <v>3</v>
      </c>
      <c r="H15" s="50"/>
      <c r="I15" s="2">
        <v>99</v>
      </c>
      <c r="J15" s="50"/>
      <c r="K15" s="2">
        <v>3</v>
      </c>
      <c r="L15" s="7"/>
      <c r="M15" s="2">
        <v>99</v>
      </c>
      <c r="N15" s="50"/>
      <c r="O15" s="73" t="s">
        <v>96</v>
      </c>
      <c r="P15" s="50"/>
      <c r="Q15" s="2">
        <v>1008</v>
      </c>
      <c r="R15" s="50"/>
      <c r="S15" s="2">
        <v>99</v>
      </c>
      <c r="T15" s="9"/>
    </row>
    <row r="16" spans="1:20" ht="12" customHeight="1">
      <c r="A16" s="356" t="s">
        <v>230</v>
      </c>
      <c r="B16" s="357"/>
      <c r="C16" s="358" t="s">
        <v>96</v>
      </c>
      <c r="D16" s="359"/>
      <c r="E16" s="358" t="s">
        <v>96</v>
      </c>
      <c r="F16" s="360"/>
      <c r="G16" s="178">
        <v>2</v>
      </c>
      <c r="H16" s="360"/>
      <c r="I16" s="224" t="s">
        <v>231</v>
      </c>
      <c r="J16" s="360"/>
      <c r="K16" s="178">
        <v>2</v>
      </c>
      <c r="L16" s="361"/>
      <c r="M16" s="224" t="s">
        <v>231</v>
      </c>
      <c r="N16" s="360"/>
      <c r="O16" s="358" t="s">
        <v>96</v>
      </c>
      <c r="P16" s="360"/>
      <c r="Q16" s="178">
        <v>108</v>
      </c>
      <c r="R16" s="360"/>
      <c r="S16" s="224" t="s">
        <v>231</v>
      </c>
      <c r="T16" s="1"/>
    </row>
    <row r="17" spans="1:21" ht="11.25" customHeight="1">
      <c r="A17" s="362" t="s">
        <v>201</v>
      </c>
      <c r="B17" s="351"/>
      <c r="C17" s="10"/>
      <c r="D17" s="11"/>
      <c r="E17" s="10"/>
      <c r="F17" s="11"/>
      <c r="G17" s="10"/>
      <c r="H17" s="11"/>
      <c r="I17" s="10"/>
      <c r="J17" s="11"/>
      <c r="K17" s="10"/>
      <c r="L17" s="10"/>
      <c r="M17" s="10"/>
      <c r="N17" s="11"/>
      <c r="O17" s="10"/>
      <c r="P17" s="11"/>
      <c r="Q17" s="10"/>
      <c r="R17" s="11"/>
      <c r="S17" s="10"/>
      <c r="T17" s="1"/>
    </row>
    <row r="18" spans="1:21" ht="11.25" customHeight="1">
      <c r="A18" s="352" t="s">
        <v>225</v>
      </c>
      <c r="B18" s="351"/>
      <c r="C18" s="8"/>
      <c r="D18" s="50"/>
      <c r="E18" s="8"/>
      <c r="F18" s="50"/>
      <c r="G18" s="8"/>
      <c r="H18" s="50"/>
      <c r="I18" s="8"/>
      <c r="J18" s="50"/>
      <c r="K18" s="8"/>
      <c r="L18" s="8"/>
      <c r="M18" s="8"/>
      <c r="N18" s="50"/>
      <c r="O18" s="8"/>
      <c r="P18" s="50"/>
      <c r="Q18" s="8"/>
      <c r="R18" s="50"/>
      <c r="S18" s="8"/>
      <c r="T18" s="1"/>
    </row>
    <row r="19" spans="1:21" ht="11.25" customHeight="1">
      <c r="A19" s="353" t="s">
        <v>126</v>
      </c>
      <c r="B19" s="351"/>
      <c r="C19" s="73" t="s">
        <v>96</v>
      </c>
      <c r="D19" s="50"/>
      <c r="E19" s="73" t="s">
        <v>96</v>
      </c>
      <c r="F19" s="50"/>
      <c r="G19" s="2">
        <v>7</v>
      </c>
      <c r="H19" s="50"/>
      <c r="I19" s="2">
        <v>240</v>
      </c>
      <c r="J19" s="50"/>
      <c r="K19" s="2">
        <v>7</v>
      </c>
      <c r="L19" s="8"/>
      <c r="M19" s="2">
        <v>240</v>
      </c>
      <c r="N19" s="50"/>
      <c r="O19" s="2">
        <v>2</v>
      </c>
      <c r="P19" s="50"/>
      <c r="Q19" s="2">
        <v>1568</v>
      </c>
      <c r="R19" s="50"/>
      <c r="S19" s="2">
        <v>153</v>
      </c>
      <c r="T19" s="1"/>
    </row>
    <row r="20" spans="1:21" ht="12.6" customHeight="1">
      <c r="A20" s="353" t="s">
        <v>226</v>
      </c>
      <c r="B20" s="351"/>
      <c r="C20" s="2">
        <v>3</v>
      </c>
      <c r="D20" s="50"/>
      <c r="E20" s="2">
        <v>214</v>
      </c>
      <c r="F20" s="50"/>
      <c r="G20" s="2">
        <v>85</v>
      </c>
      <c r="H20" s="74"/>
      <c r="I20" s="2">
        <v>11400</v>
      </c>
      <c r="J20" s="50"/>
      <c r="K20" s="2">
        <v>85</v>
      </c>
      <c r="L20" s="74"/>
      <c r="M20" s="2">
        <v>11600</v>
      </c>
      <c r="N20" s="50"/>
      <c r="O20" s="2">
        <v>98</v>
      </c>
      <c r="P20" s="50"/>
      <c r="Q20" s="2">
        <v>83709</v>
      </c>
      <c r="R20" s="50"/>
      <c r="S20" s="2">
        <v>139</v>
      </c>
      <c r="T20" s="1"/>
    </row>
    <row r="21" spans="1:21" ht="12" customHeight="1">
      <c r="A21" s="353" t="s">
        <v>232</v>
      </c>
      <c r="B21" s="351"/>
      <c r="C21" s="194" t="s">
        <v>96</v>
      </c>
      <c r="D21" s="192"/>
      <c r="E21" s="363" t="s">
        <v>96</v>
      </c>
      <c r="F21" s="11"/>
      <c r="G21" s="73" t="s">
        <v>96</v>
      </c>
      <c r="H21" s="42"/>
      <c r="I21" s="73" t="s">
        <v>96</v>
      </c>
      <c r="J21" s="11"/>
      <c r="K21" s="73" t="s">
        <v>96</v>
      </c>
      <c r="L21" s="42"/>
      <c r="M21" s="73" t="s">
        <v>96</v>
      </c>
      <c r="N21" s="143"/>
      <c r="O21" s="73" t="s">
        <v>96</v>
      </c>
      <c r="P21" s="143"/>
      <c r="Q21" s="73" t="s">
        <v>96</v>
      </c>
      <c r="R21" s="143"/>
      <c r="S21" s="73" t="s">
        <v>96</v>
      </c>
      <c r="T21" s="1"/>
    </row>
    <row r="22" spans="1:21" ht="12.6" customHeight="1">
      <c r="A22" s="354" t="s">
        <v>228</v>
      </c>
      <c r="B22" s="351"/>
      <c r="C22" s="2">
        <v>3</v>
      </c>
      <c r="D22" s="50"/>
      <c r="E22" s="150">
        <v>214</v>
      </c>
      <c r="F22" s="149"/>
      <c r="G22" s="150">
        <v>92</v>
      </c>
      <c r="H22" s="151"/>
      <c r="I22" s="150">
        <v>11600</v>
      </c>
      <c r="J22" s="149"/>
      <c r="K22" s="150">
        <v>92</v>
      </c>
      <c r="L22" s="151"/>
      <c r="M22" s="150">
        <v>11800</v>
      </c>
      <c r="N22" s="149"/>
      <c r="O22" s="150">
        <v>100</v>
      </c>
      <c r="P22" s="149"/>
      <c r="Q22" s="150">
        <v>85277</v>
      </c>
      <c r="R22" s="149"/>
      <c r="S22" s="150">
        <v>139</v>
      </c>
      <c r="T22" s="1"/>
    </row>
    <row r="23" spans="1:21" ht="12.6" customHeight="1">
      <c r="A23" s="352" t="s">
        <v>229</v>
      </c>
      <c r="B23" s="351"/>
      <c r="C23" s="73" t="s">
        <v>96</v>
      </c>
      <c r="D23" s="355"/>
      <c r="E23" s="73" t="s">
        <v>96</v>
      </c>
      <c r="F23" s="50"/>
      <c r="G23" s="2">
        <v>3</v>
      </c>
      <c r="H23" s="50"/>
      <c r="I23" s="2">
        <v>99</v>
      </c>
      <c r="J23" s="50"/>
      <c r="K23" s="2">
        <v>3</v>
      </c>
      <c r="L23" s="7"/>
      <c r="M23" s="2">
        <v>99</v>
      </c>
      <c r="N23" s="50"/>
      <c r="O23" s="73" t="s">
        <v>96</v>
      </c>
      <c r="P23" s="50"/>
      <c r="Q23" s="2">
        <v>989</v>
      </c>
      <c r="R23" s="50"/>
      <c r="S23" s="2">
        <v>100</v>
      </c>
      <c r="T23" s="1"/>
    </row>
    <row r="24" spans="1:21" ht="12" customHeight="1">
      <c r="A24" s="356" t="s">
        <v>230</v>
      </c>
      <c r="B24" s="364"/>
      <c r="C24" s="194" t="s">
        <v>96</v>
      </c>
      <c r="D24" s="191"/>
      <c r="E24" s="194" t="s">
        <v>96</v>
      </c>
      <c r="F24" s="192"/>
      <c r="G24" s="179">
        <v>2</v>
      </c>
      <c r="H24" s="192"/>
      <c r="I24" s="231" t="s">
        <v>231</v>
      </c>
      <c r="J24" s="192"/>
      <c r="K24" s="179">
        <v>2</v>
      </c>
      <c r="L24" s="365"/>
      <c r="M24" s="231" t="s">
        <v>231</v>
      </c>
      <c r="N24" s="192"/>
      <c r="O24" s="194" t="s">
        <v>96</v>
      </c>
      <c r="P24" s="192"/>
      <c r="Q24" s="179">
        <v>102</v>
      </c>
      <c r="R24" s="192"/>
      <c r="S24" s="231" t="s">
        <v>231</v>
      </c>
      <c r="T24" s="1"/>
    </row>
    <row r="25" spans="1:21" ht="11.25" customHeight="1">
      <c r="A25" s="712" t="s">
        <v>233</v>
      </c>
      <c r="B25" s="709"/>
      <c r="C25" s="709"/>
      <c r="D25" s="709"/>
      <c r="E25" s="709"/>
      <c r="F25" s="709"/>
      <c r="G25" s="709"/>
      <c r="H25" s="709"/>
      <c r="I25" s="709"/>
      <c r="J25" s="709"/>
      <c r="K25" s="709"/>
      <c r="L25" s="709"/>
      <c r="M25" s="709"/>
      <c r="N25" s="709"/>
      <c r="O25" s="709"/>
      <c r="P25" s="709"/>
      <c r="Q25" s="709"/>
      <c r="R25" s="709"/>
      <c r="S25" s="709"/>
      <c r="T25" s="1"/>
    </row>
    <row r="26" spans="1:21" ht="11.25" customHeight="1">
      <c r="A26" s="676" t="s">
        <v>133</v>
      </c>
      <c r="B26" s="677"/>
      <c r="C26" s="677"/>
      <c r="D26" s="677"/>
      <c r="E26" s="677"/>
      <c r="F26" s="677"/>
      <c r="G26" s="677"/>
      <c r="H26" s="677"/>
      <c r="I26" s="677"/>
      <c r="J26" s="677"/>
      <c r="K26" s="677"/>
      <c r="L26" s="677"/>
      <c r="M26" s="677"/>
      <c r="N26" s="677"/>
      <c r="O26" s="677"/>
      <c r="P26" s="677"/>
      <c r="Q26" s="677"/>
      <c r="R26" s="677"/>
      <c r="S26" s="677"/>
      <c r="T26" s="443"/>
      <c r="U26" s="443"/>
    </row>
    <row r="27" spans="1:21" ht="11.25" customHeight="1">
      <c r="A27" s="676" t="s">
        <v>31</v>
      </c>
      <c r="B27" s="676"/>
      <c r="C27" s="676"/>
      <c r="D27" s="676"/>
      <c r="E27" s="676"/>
      <c r="F27" s="676"/>
      <c r="G27" s="676"/>
      <c r="H27" s="676"/>
      <c r="I27" s="676"/>
      <c r="J27" s="676"/>
      <c r="K27" s="676"/>
      <c r="L27" s="676"/>
      <c r="M27" s="676"/>
      <c r="N27" s="676"/>
      <c r="O27" s="676"/>
      <c r="P27" s="676"/>
      <c r="Q27" s="676"/>
      <c r="R27" s="676"/>
      <c r="S27" s="676"/>
      <c r="T27" s="1"/>
    </row>
    <row r="28" spans="1:21" ht="11.25" customHeight="1">
      <c r="A28" s="686" t="s">
        <v>234</v>
      </c>
      <c r="B28" s="676"/>
      <c r="C28" s="676"/>
      <c r="D28" s="676"/>
      <c r="E28" s="676"/>
      <c r="F28" s="676"/>
      <c r="G28" s="676"/>
      <c r="H28" s="676"/>
      <c r="I28" s="676"/>
      <c r="J28" s="676"/>
      <c r="K28" s="676"/>
      <c r="L28" s="676"/>
      <c r="M28" s="676"/>
      <c r="N28" s="676"/>
      <c r="O28" s="676"/>
      <c r="P28" s="676"/>
      <c r="Q28" s="676"/>
      <c r="R28" s="676"/>
      <c r="S28" s="676"/>
      <c r="T28" s="1"/>
    </row>
    <row r="29" spans="1:21" ht="11.25" customHeight="1">
      <c r="A29" s="713" t="s">
        <v>235</v>
      </c>
      <c r="B29" s="709"/>
      <c r="C29" s="709"/>
      <c r="D29" s="709"/>
      <c r="E29" s="709"/>
      <c r="F29" s="709"/>
      <c r="G29" s="709"/>
      <c r="H29" s="709"/>
      <c r="I29" s="709"/>
      <c r="J29" s="709"/>
      <c r="K29" s="709"/>
      <c r="L29" s="709"/>
      <c r="M29" s="709"/>
      <c r="N29" s="709"/>
      <c r="O29" s="709"/>
      <c r="P29" s="709"/>
      <c r="Q29" s="709"/>
      <c r="R29" s="709"/>
      <c r="S29" s="709"/>
      <c r="T29" s="1"/>
    </row>
    <row r="30" spans="1:21" ht="11.25" customHeight="1">
      <c r="A30" s="676" t="s">
        <v>236</v>
      </c>
      <c r="B30" s="676"/>
      <c r="C30" s="676"/>
      <c r="D30" s="676"/>
      <c r="E30" s="676"/>
      <c r="F30" s="676"/>
      <c r="G30" s="676"/>
      <c r="H30" s="676"/>
      <c r="I30" s="676"/>
      <c r="J30" s="676"/>
      <c r="K30" s="676"/>
      <c r="L30" s="676"/>
      <c r="M30" s="676"/>
      <c r="N30" s="676"/>
      <c r="O30" s="676"/>
      <c r="P30" s="676"/>
      <c r="Q30" s="676"/>
      <c r="R30" s="676"/>
      <c r="S30" s="676"/>
      <c r="T30" s="1"/>
    </row>
    <row r="31" spans="1:21" ht="11.25" customHeight="1">
      <c r="A31" s="709" t="s">
        <v>237</v>
      </c>
      <c r="B31" s="709"/>
      <c r="C31" s="709"/>
      <c r="D31" s="709"/>
      <c r="E31" s="709"/>
      <c r="F31" s="709"/>
      <c r="G31" s="709"/>
      <c r="H31" s="709"/>
      <c r="I31" s="709"/>
      <c r="J31" s="709"/>
      <c r="K31" s="709"/>
      <c r="L31" s="709"/>
      <c r="M31" s="709"/>
      <c r="N31" s="709"/>
      <c r="O31" s="709"/>
      <c r="P31" s="709"/>
      <c r="Q31" s="709"/>
      <c r="R31" s="709"/>
      <c r="S31" s="709"/>
      <c r="T31" s="1"/>
    </row>
    <row r="32" spans="1:21" ht="11.25" customHeight="1">
      <c r="A32" s="686" t="s">
        <v>770</v>
      </c>
      <c r="B32" s="677"/>
      <c r="C32" s="677"/>
      <c r="D32" s="677"/>
      <c r="E32" s="677"/>
      <c r="F32" s="677"/>
      <c r="G32" s="677"/>
      <c r="H32" s="677"/>
      <c r="I32" s="677"/>
      <c r="J32" s="677"/>
      <c r="K32" s="677"/>
      <c r="L32" s="677"/>
      <c r="M32" s="677"/>
      <c r="N32" s="677"/>
      <c r="O32" s="677"/>
      <c r="P32" s="677"/>
      <c r="Q32" s="677"/>
      <c r="R32" s="677"/>
      <c r="S32" s="677"/>
      <c r="T32" s="1"/>
    </row>
    <row r="33" spans="1:20" ht="22.5" customHeight="1">
      <c r="A33" s="711" t="s">
        <v>238</v>
      </c>
      <c r="B33" s="679"/>
      <c r="C33" s="679"/>
      <c r="D33" s="679"/>
      <c r="E33" s="679"/>
      <c r="F33" s="679"/>
      <c r="G33" s="679"/>
      <c r="H33" s="679"/>
      <c r="I33" s="679"/>
      <c r="J33" s="679"/>
      <c r="K33" s="679"/>
      <c r="L33" s="679"/>
      <c r="M33" s="679"/>
      <c r="N33" s="679"/>
      <c r="O33" s="679"/>
      <c r="P33" s="679"/>
      <c r="Q33" s="679"/>
      <c r="R33" s="679"/>
      <c r="S33" s="679"/>
      <c r="T33" s="1"/>
    </row>
    <row r="34" spans="1:20" ht="11.25" customHeight="1">
      <c r="A34" s="709" t="s">
        <v>239</v>
      </c>
      <c r="B34" s="709"/>
      <c r="C34" s="709"/>
      <c r="D34" s="709"/>
      <c r="E34" s="709"/>
      <c r="F34" s="709"/>
      <c r="G34" s="709"/>
      <c r="H34" s="709"/>
      <c r="I34" s="709"/>
      <c r="J34" s="709"/>
      <c r="K34" s="709"/>
      <c r="L34" s="709"/>
      <c r="M34" s="709"/>
      <c r="N34" s="709"/>
      <c r="O34" s="709"/>
      <c r="P34" s="709"/>
      <c r="Q34" s="709"/>
      <c r="R34" s="709"/>
      <c r="S34" s="709"/>
    </row>
    <row r="35" spans="1:20" ht="11.25" customHeight="1">
      <c r="A35" s="291"/>
      <c r="B35" s="443"/>
      <c r="C35" s="443"/>
      <c r="D35" s="443"/>
      <c r="E35" s="443"/>
      <c r="F35" s="443"/>
      <c r="G35" s="443"/>
      <c r="H35" s="443"/>
      <c r="I35" s="443"/>
      <c r="J35" s="443"/>
      <c r="K35" s="443"/>
      <c r="L35" s="443"/>
      <c r="M35" s="443"/>
      <c r="N35" s="443"/>
      <c r="O35" s="443"/>
      <c r="P35" s="443"/>
      <c r="Q35" s="443"/>
      <c r="R35" s="443"/>
      <c r="S35" s="443"/>
    </row>
    <row r="36" spans="1:20" ht="11.25" customHeight="1"/>
    <row r="37" spans="1:20" ht="11.25" customHeight="1"/>
    <row r="38" spans="1:20" ht="11.25" customHeight="1"/>
  </sheetData>
  <mergeCells count="17">
    <mergeCell ref="A34:S34"/>
    <mergeCell ref="A33:S33"/>
    <mergeCell ref="A25:S25"/>
    <mergeCell ref="A27:S27"/>
    <mergeCell ref="A29:S29"/>
    <mergeCell ref="A28:S28"/>
    <mergeCell ref="A26:S26"/>
    <mergeCell ref="A1:S1"/>
    <mergeCell ref="A32:S32"/>
    <mergeCell ref="A2:S2"/>
    <mergeCell ref="A30:S30"/>
    <mergeCell ref="A31:S31"/>
    <mergeCell ref="A3:S3"/>
    <mergeCell ref="C4:O4"/>
    <mergeCell ref="C5:E5"/>
    <mergeCell ref="G5:I5"/>
    <mergeCell ref="K5:O5"/>
  </mergeCells>
  <pageMargins left="0.5" right="0.5" top="0.5" bottom="0.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2c95700a456153c691ef6807ac81658e">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0d4faf46fd85062fb8ecd25ba04a0464"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ate_x0020_and_x0020_Time xmlns="d925d976-9e2a-4bab-ad6d-d3ef45ec2550" xsi:nil="true"/>
  </documentManagement>
</p:properties>
</file>

<file path=customXml/itemProps1.xml><?xml version="1.0" encoding="utf-8"?>
<ds:datastoreItem xmlns:ds="http://schemas.openxmlformats.org/officeDocument/2006/customXml" ds:itemID="{30560B13-1AA4-4684-BB5A-AB8678748525}"/>
</file>

<file path=customXml/itemProps2.xml><?xml version="1.0" encoding="utf-8"?>
<ds:datastoreItem xmlns:ds="http://schemas.openxmlformats.org/officeDocument/2006/customXml" ds:itemID="{F49D74FD-1974-4C54-9CB4-44FCEAC47E92}">
  <ds:schemaRefs>
    <ds:schemaRef ds:uri="http://schemas.microsoft.com/sharepoint/v3/contenttype/forms"/>
  </ds:schemaRefs>
</ds:datastoreItem>
</file>

<file path=customXml/itemProps3.xml><?xml version="1.0" encoding="utf-8"?>
<ds:datastoreItem xmlns:ds="http://schemas.openxmlformats.org/officeDocument/2006/customXml" ds:itemID="{44CB55B9-7DD4-4CCE-A05A-A620FCF976A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Text</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vector>
  </TitlesOfParts>
  <Manager/>
  <Company>U.S. Geological Survey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Cement in 2018</dc:title>
  <dc:subject>USGS Minerals Yearbook</dc:subject>
  <dc:creator>USGS Minerals Information Center</dc:creator>
  <cp:keywords>Cement; statistics</cp:keywords>
  <dc:description/>
  <cp:lastModifiedBy>Natalie Juda</cp:lastModifiedBy>
  <cp:revision/>
  <cp:lastPrinted>2022-03-15T15:57:08Z</cp:lastPrinted>
  <dcterms:created xsi:type="dcterms:W3CDTF">2016-06-07T19:18:24Z</dcterms:created>
  <dcterms:modified xsi:type="dcterms:W3CDTF">2022-04-28T17:02:31Z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