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\\afs\.usgs.gov\www\pubs\htdocs\pubs\myb\vol1\2018\"/>
    </mc:Choice>
  </mc:AlternateContent>
  <xr:revisionPtr revIDLastSave="0" documentId="8_{772F794A-FD25-4DF6-A989-3ED0C1DA80FD}" xr6:coauthVersionLast="47" xr6:coauthVersionMax="47" xr10:uidLastSave="{00000000-0000-0000-0000-000000000000}"/>
  <bookViews>
    <workbookView xWindow="-120" yWindow="-120" windowWidth="29040" windowHeight="15840"/>
  </bookViews>
  <sheets>
    <sheet name="Text" sheetId="14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7" sheetId="7" r:id="rId8"/>
    <sheet name="T8" sheetId="8" r:id="rId9"/>
    <sheet name="T9" sheetId="13" r:id="rId10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H6" i="1"/>
  <c r="F6" i="1"/>
  <c r="D6" i="1"/>
</calcChain>
</file>

<file path=xl/sharedStrings.xml><?xml version="1.0" encoding="utf-8"?>
<sst xmlns="http://schemas.openxmlformats.org/spreadsheetml/2006/main" count="851" uniqueCount="280">
  <si>
    <t>TABLE 1</t>
  </si>
  <si>
    <t>(Thousand metric tons, gross weight, and thousand dollars, unless otherwise specified)</t>
  </si>
  <si>
    <t>Iron ore, usable:</t>
  </si>
  <si>
    <t>United States:</t>
  </si>
  <si>
    <t>Production:</t>
  </si>
  <si>
    <t>Gross weight</t>
  </si>
  <si>
    <t>Iron content</t>
  </si>
  <si>
    <t>Shipments</t>
  </si>
  <si>
    <t>Value:</t>
  </si>
  <si>
    <r>
      <t>Minnesota:</t>
    </r>
    <r>
      <rPr>
        <vertAlign val="superscript"/>
        <sz val="8"/>
        <rFont val="Times New Roman"/>
        <family val="1"/>
      </rPr>
      <t>2</t>
    </r>
  </si>
  <si>
    <t>Cost of mining</t>
  </si>
  <si>
    <t>dollars per metric ton</t>
  </si>
  <si>
    <t>r</t>
  </si>
  <si>
    <t>Cost of beneficiation</t>
  </si>
  <si>
    <t>do.</t>
  </si>
  <si>
    <t>Average value of production</t>
  </si>
  <si>
    <r>
      <t>Reported value at mines</t>
    </r>
    <r>
      <rPr>
        <vertAlign val="superscript"/>
        <sz val="8"/>
        <rFont val="Times New Roman"/>
        <family val="1"/>
      </rPr>
      <t>3</t>
    </r>
  </si>
  <si>
    <t>Average value at mines</t>
  </si>
  <si>
    <t>Exports:</t>
  </si>
  <si>
    <t>Quantity</t>
  </si>
  <si>
    <t>Value</t>
  </si>
  <si>
    <t>Imports for consumption:</t>
  </si>
  <si>
    <t>Consumption:</t>
  </si>
  <si>
    <r>
      <t>Apparent</t>
    </r>
    <r>
      <rPr>
        <vertAlign val="superscript"/>
        <sz val="8"/>
        <rFont val="Times New Roman"/>
        <family val="1"/>
      </rPr>
      <t>4</t>
    </r>
  </si>
  <si>
    <r>
      <t>Reported</t>
    </r>
    <r>
      <rPr>
        <vertAlign val="superscript"/>
        <sz val="8"/>
        <rFont val="Times New Roman"/>
        <family val="1"/>
      </rPr>
      <t>5</t>
    </r>
  </si>
  <si>
    <t>Stocks, December 31</t>
  </si>
  <si>
    <t>World, production</t>
  </si>
  <si>
    <r>
      <t>Iron metallics:</t>
    </r>
    <r>
      <rPr>
        <vertAlign val="superscript"/>
        <sz val="8"/>
        <rFont val="Times New Roman"/>
        <family val="1"/>
      </rPr>
      <t>6</t>
    </r>
  </si>
  <si>
    <r>
      <rPr>
        <vertAlign val="superscript"/>
        <sz val="8"/>
        <rFont val="Times New Roman"/>
        <family val="1"/>
      </rPr>
      <t>6</t>
    </r>
    <r>
      <rPr>
        <sz val="8"/>
        <rFont val="Times New Roman"/>
        <family val="1"/>
      </rPr>
      <t xml:space="preserve">Data for iron metallics may include cold pig iron, direct-reduced iron, hot-briquetted iron, iron nuggets, and solid sponge iron. </t>
    </r>
  </si>
  <si>
    <t>TABLE 2</t>
  </si>
  <si>
    <t xml:space="preserve">EMPLOYMENT AND PRODUCTION STATISTICS FOR IRON OPERATIONS IN THE </t>
  </si>
  <si>
    <t>(Thousand metric tons, unless otherwise specified)</t>
  </si>
  <si>
    <t>Average</t>
  </si>
  <si>
    <t>Number of</t>
  </si>
  <si>
    <t>Iron</t>
  </si>
  <si>
    <t>iron content</t>
  </si>
  <si>
    <t>District and State</t>
  </si>
  <si>
    <t>active operations</t>
  </si>
  <si>
    <r>
      <t>employees</t>
    </r>
    <r>
      <rPr>
        <vertAlign val="superscript"/>
        <sz val="8"/>
        <rFont val="Times New Roman"/>
        <family val="1"/>
      </rPr>
      <t>2</t>
    </r>
  </si>
  <si>
    <t>Crude ore</t>
  </si>
  <si>
    <t>Iron ore</t>
  </si>
  <si>
    <t>metallics</t>
  </si>
  <si>
    <t>(percent)</t>
  </si>
  <si>
    <t>Indiana</t>
  </si>
  <si>
    <t>NA</t>
  </si>
  <si>
    <t>--</t>
  </si>
  <si>
    <t>XX</t>
  </si>
  <si>
    <t>Louisiana</t>
  </si>
  <si>
    <t>Michigan</t>
  </si>
  <si>
    <t>Minnesota</t>
  </si>
  <si>
    <t>Texas</t>
  </si>
  <si>
    <t>Total or average</t>
  </si>
  <si>
    <t>NA Not available.  XX Not applicable.  -- Zero.</t>
  </si>
  <si>
    <r>
      <t>2</t>
    </r>
    <r>
      <rPr>
        <sz val="8"/>
        <rFont val="Times New Roman"/>
        <family val="1"/>
      </rPr>
      <t>Source: Mining Safety and Health Administration.</t>
    </r>
  </si>
  <si>
    <t>TABLE 3</t>
  </si>
  <si>
    <t>(Million metric tons, unless otherwise specified)</t>
  </si>
  <si>
    <t>State and operation</t>
  </si>
  <si>
    <t>Operator</t>
  </si>
  <si>
    <t>Primary product</t>
  </si>
  <si>
    <t>Status</t>
  </si>
  <si>
    <r>
      <t>Capacity</t>
    </r>
    <r>
      <rPr>
        <vertAlign val="superscript"/>
        <sz val="8"/>
        <rFont val="Times New Roman"/>
        <family val="1"/>
      </rPr>
      <t>2</t>
    </r>
  </si>
  <si>
    <r>
      <t>Production</t>
    </r>
    <r>
      <rPr>
        <vertAlign val="superscript"/>
        <sz val="8"/>
        <rFont val="Times New Roman"/>
        <family val="1"/>
      </rPr>
      <t>2</t>
    </r>
  </si>
  <si>
    <r>
      <t>Reserves</t>
    </r>
    <r>
      <rPr>
        <vertAlign val="superscript"/>
        <sz val="8"/>
        <rFont val="Times New Roman"/>
        <family val="1"/>
      </rPr>
      <t>3</t>
    </r>
  </si>
  <si>
    <t>Indiana, Iron Dynamics, Inc.</t>
  </si>
  <si>
    <t>DeKalb</t>
  </si>
  <si>
    <t>Steel Dynamics, Inc.</t>
  </si>
  <si>
    <t>Hot-briquetted iron</t>
  </si>
  <si>
    <t>Active</t>
  </si>
  <si>
    <t>(4)</t>
  </si>
  <si>
    <t>Louisiana, Nucor Steel Louisiana LLC</t>
  </si>
  <si>
    <t xml:space="preserve">Nucor Corp. </t>
  </si>
  <si>
    <t>Direct-reduced iron</t>
  </si>
  <si>
    <t>Michigan, Tilden Mine</t>
  </si>
  <si>
    <t>Marquette</t>
  </si>
  <si>
    <t>Cleveland-Cliffs Inc.</t>
  </si>
  <si>
    <t>Iron ore pellets</t>
  </si>
  <si>
    <t>Minnesota:</t>
  </si>
  <si>
    <t>Hibbing Taconite Mine</t>
  </si>
  <si>
    <t>Keetac Mine</t>
  </si>
  <si>
    <t>Itasca</t>
  </si>
  <si>
    <t>United States Steel Corp.</t>
  </si>
  <si>
    <t>Minntac Mine</t>
  </si>
  <si>
    <t>ArcelorMittal S.A.</t>
  </si>
  <si>
    <t>Northshore Mining</t>
  </si>
  <si>
    <t>United Taconite Mine</t>
  </si>
  <si>
    <t>Texas, voestalpine Texas LLC</t>
  </si>
  <si>
    <t>San Patricio</t>
  </si>
  <si>
    <t>voestalpine Group</t>
  </si>
  <si>
    <t>do. Ditto.</t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</si>
  <si>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As reported or calculated from data in company annual reports, oral communications, published online data, or U.S. Securities and Exchange Commission filings.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</si>
  <si>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Operator does not mine iron ore at this site and has no reserves.</t>
    </r>
  </si>
  <si>
    <t>TABLE 4</t>
  </si>
  <si>
    <t>CONSUMPTION OF IRON ORE AT U.S. IRON</t>
  </si>
  <si>
    <r>
      <t>AND STEEL PLANTS, BY TYPE OF PRODUCT</t>
    </r>
    <r>
      <rPr>
        <vertAlign val="superscript"/>
        <sz val="8"/>
        <rFont val="Times New Roman"/>
        <family val="1"/>
      </rPr>
      <t>1</t>
    </r>
  </si>
  <si>
    <t>(Thousand metric tons)</t>
  </si>
  <si>
    <t>Type of product</t>
  </si>
  <si>
    <t>2017</t>
  </si>
  <si>
    <t>2018</t>
  </si>
  <si>
    <t>Blast furnaces:</t>
  </si>
  <si>
    <t>Pellets</t>
  </si>
  <si>
    <r>
      <t>Sinter</t>
    </r>
    <r>
      <rPr>
        <vertAlign val="superscript"/>
        <sz val="8"/>
        <rFont val="Times New Roman"/>
        <family val="1"/>
      </rPr>
      <t>2</t>
    </r>
  </si>
  <si>
    <t>Total</t>
  </si>
  <si>
    <t>Steelmaking furnaces:</t>
  </si>
  <si>
    <t>Direct-shipping ore</t>
  </si>
  <si>
    <t>Grand total</t>
  </si>
  <si>
    <r>
      <t>2</t>
    </r>
    <r>
      <rPr>
        <sz val="8"/>
        <rFont val="Times New Roman"/>
        <family val="1"/>
      </rPr>
      <t>Includes briquettes, nodules, and other forms.</t>
    </r>
  </si>
  <si>
    <t>Source: American Iron and Steel Institute.</t>
  </si>
  <si>
    <t>TABLE 5</t>
  </si>
  <si>
    <r>
      <t>U.S. EXPORTS OF IRON ORE, BY COUNTRY OR LOCALITY AND TYPE OF PRODUCT</t>
    </r>
    <r>
      <rPr>
        <vertAlign val="superscript"/>
        <sz val="8"/>
        <rFont val="Times New Roman"/>
        <family val="1"/>
      </rPr>
      <t>1, 2</t>
    </r>
  </si>
  <si>
    <r>
      <t>Unit value</t>
    </r>
    <r>
      <rPr>
        <vertAlign val="superscript"/>
        <sz val="8"/>
        <rFont val="Times New Roman"/>
        <family val="1"/>
      </rPr>
      <t>4</t>
    </r>
  </si>
  <si>
    <t>Country or locality and</t>
  </si>
  <si>
    <t>(thousand</t>
  </si>
  <si>
    <t>(dollars per</t>
  </si>
  <si>
    <r>
      <t>type of product</t>
    </r>
    <r>
      <rPr>
        <vertAlign val="superscript"/>
        <sz val="8"/>
        <rFont val="Times New Roman"/>
        <family val="1"/>
      </rPr>
      <t>3</t>
    </r>
  </si>
  <si>
    <t>metric tons)</t>
  </si>
  <si>
    <t>(thousands)</t>
  </si>
  <si>
    <t>metric ton)</t>
  </si>
  <si>
    <t>Country or locality:</t>
  </si>
  <si>
    <t>Canada</t>
  </si>
  <si>
    <t>Germany</t>
  </si>
  <si>
    <t>Japan</t>
  </si>
  <si>
    <t>Mexico</t>
  </si>
  <si>
    <t>Peru</t>
  </si>
  <si>
    <t>Other</t>
  </si>
  <si>
    <t>(5)</t>
  </si>
  <si>
    <t>(6)</t>
  </si>
  <si>
    <t xml:space="preserve">Total </t>
  </si>
  <si>
    <t>Type of product:</t>
  </si>
  <si>
    <t>Coarse ores</t>
  </si>
  <si>
    <t>80.59</t>
  </si>
  <si>
    <t>Concentrates</t>
  </si>
  <si>
    <t>Fine ores</t>
  </si>
  <si>
    <t>Other agglomerates</t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</si>
  <si>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-- Zero.</t>
    </r>
  </si>
  <si>
    <r>
      <t>5</t>
    </r>
    <r>
      <rPr>
        <sz val="8"/>
        <rFont val="Times New Roman"/>
        <family val="1"/>
      </rPr>
      <t>Less than ½ unit.</t>
    </r>
  </si>
  <si>
    <t>Source: U.S. Census Bureau.</t>
  </si>
  <si>
    <t>TABLE 6</t>
  </si>
  <si>
    <t>Argentina</t>
  </si>
  <si>
    <t>Australia</t>
  </si>
  <si>
    <t>Brazil</t>
  </si>
  <si>
    <t>Chile</t>
  </si>
  <si>
    <t>Mauritius</t>
  </si>
  <si>
    <t>Russia</t>
  </si>
  <si>
    <t>South Africa</t>
  </si>
  <si>
    <t>Sweden</t>
  </si>
  <si>
    <t>Venezuela</t>
  </si>
  <si>
    <t>TABLE 7</t>
  </si>
  <si>
    <r>
      <t>U.S. IMPORTS OF IRON ORE, BY CUSTOMS DISTRICT</t>
    </r>
    <r>
      <rPr>
        <vertAlign val="superscript"/>
        <sz val="8"/>
        <rFont val="Times New Roman"/>
        <family val="1"/>
      </rPr>
      <t>1, 2</t>
    </r>
  </si>
  <si>
    <t>(Thousand metric tons and thousand dollars)</t>
  </si>
  <si>
    <t>Customs district</t>
  </si>
  <si>
    <t>Baltimore, MD</t>
  </si>
  <si>
    <t>Buffalo, NY</t>
  </si>
  <si>
    <t>(3)</t>
  </si>
  <si>
    <t>Charleston, SC</t>
  </si>
  <si>
    <t>Chicago, IL</t>
  </si>
  <si>
    <t>Cleveland, OH</t>
  </si>
  <si>
    <t>Columbia-Snake, OR</t>
  </si>
  <si>
    <t>Dallas-Fort Worth, TX</t>
  </si>
  <si>
    <t>Detroit, MI</t>
  </si>
  <si>
    <t>Great Falls, MT</t>
  </si>
  <si>
    <t>Houston-Galveston, TX</t>
  </si>
  <si>
    <t>Los Angeles, CA</t>
  </si>
  <si>
    <t>New Orleans, LA</t>
  </si>
  <si>
    <t>New York City, NY</t>
  </si>
  <si>
    <t>Ogdensburg, NY</t>
  </si>
  <si>
    <t>St. Albans, VT</t>
  </si>
  <si>
    <t>Tampa, FL</t>
  </si>
  <si>
    <r>
      <t>3</t>
    </r>
    <r>
      <rPr>
        <sz val="8"/>
        <rFont val="Times New Roman"/>
        <family val="1"/>
      </rPr>
      <t>Less than ½ unit.</t>
    </r>
  </si>
  <si>
    <t>TABLE 8</t>
  </si>
  <si>
    <r>
      <t>SALIENT IRON STATISTICS FOR SELECTED COUNTRIES OR LOCALITIES</t>
    </r>
    <r>
      <rPr>
        <vertAlign val="superscript"/>
        <sz val="8"/>
        <rFont val="Times New Roman"/>
        <family val="1"/>
      </rPr>
      <t>1</t>
    </r>
  </si>
  <si>
    <t>(Million metric tons, gross weight)</t>
  </si>
  <si>
    <t>Production</t>
  </si>
  <si>
    <t>Ore</t>
  </si>
  <si>
    <t>Metallics</t>
  </si>
  <si>
    <r>
      <t>Consumption</t>
    </r>
    <r>
      <rPr>
        <vertAlign val="superscript"/>
        <sz val="8"/>
        <rFont val="Times New Roman"/>
        <family val="1"/>
      </rPr>
      <t>2</t>
    </r>
  </si>
  <si>
    <r>
      <t>Exports</t>
    </r>
    <r>
      <rPr>
        <vertAlign val="superscript"/>
        <sz val="8"/>
        <rFont val="Times New Roman"/>
        <family val="1"/>
      </rPr>
      <t>3</t>
    </r>
  </si>
  <si>
    <r>
      <t>Imports</t>
    </r>
    <r>
      <rPr>
        <vertAlign val="superscript"/>
        <sz val="8"/>
        <rFont val="Times New Roman"/>
        <family val="1"/>
      </rPr>
      <t>3</t>
    </r>
  </si>
  <si>
    <t>e</t>
  </si>
  <si>
    <t>China</t>
  </si>
  <si>
    <t>India</t>
  </si>
  <si>
    <t>Iran</t>
  </si>
  <si>
    <t>21</t>
  </si>
  <si>
    <t>20</t>
  </si>
  <si>
    <t>Kazakhstan</t>
  </si>
  <si>
    <t>Korea, Republic of</t>
  </si>
  <si>
    <t>Ukraine</t>
  </si>
  <si>
    <t>37</t>
  </si>
  <si>
    <t>United States</t>
  </si>
  <si>
    <t>11</t>
  </si>
  <si>
    <t>4</t>
  </si>
  <si>
    <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 xml:space="preserve">Revised.  NA Not available.  -- Zero. </t>
    </r>
  </si>
  <si>
    <r>
      <t>UNITED STATES IN 2018, BY STATE</t>
    </r>
    <r>
      <rPr>
        <vertAlign val="superscript"/>
        <sz val="8"/>
        <rFont val="Times New Roman"/>
        <family val="1"/>
      </rPr>
      <t>1</t>
    </r>
  </si>
  <si>
    <r>
      <t>IRON OPERATIONS IN THE UNITED STATES IN 2018</t>
    </r>
    <r>
      <rPr>
        <vertAlign val="superscript"/>
        <sz val="8"/>
        <rFont val="Times New Roman"/>
        <family val="1"/>
      </rPr>
      <t>1</t>
    </r>
  </si>
  <si>
    <t>TABLE 9</t>
  </si>
  <si>
    <t>Usable ore</t>
  </si>
  <si>
    <t>Country or locality</t>
  </si>
  <si>
    <t>Algeria</t>
  </si>
  <si>
    <t>Austria</t>
  </si>
  <si>
    <t>Azerbaijan</t>
  </si>
  <si>
    <t xml:space="preserve">-- </t>
  </si>
  <si>
    <t>Bhutan</t>
  </si>
  <si>
    <t>Bosnia and Herzegovina</t>
  </si>
  <si>
    <t>Colombia</t>
  </si>
  <si>
    <t>Egypt</t>
  </si>
  <si>
    <t>Eswatini</t>
  </si>
  <si>
    <t>Germany, concentrate</t>
  </si>
  <si>
    <t>Indonesia, iron sand</t>
  </si>
  <si>
    <t>Korea, North</t>
  </si>
  <si>
    <t>Laos</t>
  </si>
  <si>
    <t>Liberia</t>
  </si>
  <si>
    <t>Malaysia</t>
  </si>
  <si>
    <t>Mauritania</t>
  </si>
  <si>
    <t>Mongolia</t>
  </si>
  <si>
    <t>Morocco</t>
  </si>
  <si>
    <t>Nigeria</t>
  </si>
  <si>
    <t>Norway</t>
  </si>
  <si>
    <t>Pakistan</t>
  </si>
  <si>
    <t>Philippines</t>
  </si>
  <si>
    <t>Russia, concentrate</t>
  </si>
  <si>
    <t>Sierra Leone</t>
  </si>
  <si>
    <t>Thailand</t>
  </si>
  <si>
    <t>Togo</t>
  </si>
  <si>
    <t>Tunisia</t>
  </si>
  <si>
    <t>Turkey</t>
  </si>
  <si>
    <t>Uganda</t>
  </si>
  <si>
    <t>Vietnam</t>
  </si>
  <si>
    <t> Total</t>
  </si>
  <si>
    <r>
      <t>SALIENT IRON ORE STATISTICS</t>
    </r>
    <r>
      <rPr>
        <vertAlign val="superscript"/>
        <sz val="8"/>
        <rFont val="Times New Roman"/>
        <family val="1"/>
      </rPr>
      <t>1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</si>
  <si>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 xml:space="preserve">Value for iron ore as reported by mines, which may refer to price or value of shipments or production as sold on the open market or within the company. </t>
    </r>
  </si>
  <si>
    <r>
      <t>U.S. IMPORTS OF IRON ORE, BY COUNTRY OR LOCALITY AND TYPE OF PRODUCT</t>
    </r>
    <r>
      <rPr>
        <vertAlign val="superscript"/>
        <sz val="8"/>
        <rFont val="Times New Roman"/>
        <family val="1"/>
      </rPr>
      <t>1, 2</t>
    </r>
  </si>
  <si>
    <r>
      <t>6</t>
    </r>
    <r>
      <rPr>
        <sz val="8"/>
        <rFont val="Times New Roman"/>
        <family val="1"/>
      </rPr>
      <t>Less than ½ unit.</t>
    </r>
  </si>
  <si>
    <t>Minorca Mine</t>
  </si>
  <si>
    <r>
      <t>Value</t>
    </r>
    <r>
      <rPr>
        <vertAlign val="superscript"/>
        <sz val="8"/>
        <rFont val="Times New Roman"/>
        <family val="1"/>
      </rPr>
      <t>e, 7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</si>
  <si>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>Reported by the American Iron and Steel Institute as consumption of ore and agglomerated products in U.S. steel mills.</t>
    </r>
  </si>
  <si>
    <r>
      <rPr>
        <vertAlign val="superscript"/>
        <sz val="8"/>
        <rFont val="Times New Roman"/>
        <family val="1"/>
      </rPr>
      <t>7</t>
    </r>
    <r>
      <rPr>
        <sz val="8"/>
        <rFont val="Times New Roman"/>
        <family val="1"/>
      </rPr>
      <t>Estimated based on average monthly prices of exports of direct-reduced iron from India.</t>
    </r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</si>
  <si>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Table includes data available through April 9, 2020.</t>
    </r>
  </si>
  <si>
    <r>
      <t>1</t>
    </r>
    <r>
      <rPr>
        <sz val="8"/>
        <rFont val="Times New Roman"/>
        <family val="1"/>
      </rPr>
      <t>Table includes data available through April 9, 2020. Data are rounded to no more than three significant digits; may not add to totals shown.</t>
    </r>
  </si>
  <si>
    <r>
      <t>1</t>
    </r>
    <r>
      <rPr>
        <sz val="8"/>
        <rFont val="Times New Roman"/>
        <family val="1"/>
      </rPr>
      <t xml:space="preserve">Table includes data available through April 9, 2020. Data are rounded to no more than three significant digits; may not add to totals shown. </t>
    </r>
  </si>
  <si>
    <t xml:space="preserve">St. Louis </t>
  </si>
  <si>
    <t>St. Louis</t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</si>
  <si>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Defined as production plus imports minus exports plus adjustments for industry stock changes.</t>
    </r>
  </si>
  <si>
    <t>County or Parish</t>
  </si>
  <si>
    <t xml:space="preserve">St. James </t>
  </si>
  <si>
    <t xml:space="preserve">Lake and St. Louis </t>
  </si>
  <si>
    <r>
      <t>1</t>
    </r>
    <r>
      <rPr>
        <sz val="8"/>
        <rFont val="Times New Roman"/>
        <family val="1"/>
      </rPr>
      <t>Table includes data available through April 9, 2020. Data are rounded to no more than three significant digits, except unit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values; may not add to totals shown.</t>
    </r>
  </si>
  <si>
    <r>
      <t>3</t>
    </r>
    <r>
      <rPr>
        <sz val="8"/>
        <rFont val="Times New Roman"/>
        <family val="1"/>
      </rPr>
      <t>Includes agglomerates; excludes roasted iron pyrites.</t>
    </r>
  </si>
  <si>
    <r>
      <t>1</t>
    </r>
    <r>
      <rPr>
        <sz val="8"/>
        <rFont val="Times New Roman"/>
        <family val="1"/>
      </rPr>
      <t>Table includes data available through April 9, 2020. Data are rounded to no more than three significant digits, except unit values; may not add to totals shown.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</si>
  <si>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All countries and (or) localities receiving less than 1,000 metric tons of exports from the United States in 2018 included in “Other.ˮ</t>
    </r>
  </si>
  <si>
    <r>
      <t>4</t>
    </r>
    <r>
      <rPr>
        <sz val="8"/>
        <rFont val="Times New Roman"/>
        <family val="1"/>
      </rPr>
      <t>Weighted average calculated from unrounded data by dividing value by tonnage.</t>
    </r>
  </si>
  <si>
    <r>
      <t>2</t>
    </r>
    <r>
      <rPr>
        <sz val="8"/>
        <rFont val="Times New Roman"/>
        <family val="1"/>
      </rPr>
      <t>Includes agglomerates; excludes roasted iron pyrites.</t>
    </r>
  </si>
  <si>
    <t>Reserves, yearend</t>
  </si>
  <si>
    <r>
      <t>IRON ORE: WORLD PRODUCTION, BY COUNTRY OR LOCALITY</t>
    </r>
    <r>
      <rPr>
        <vertAlign val="superscript"/>
        <sz val="8"/>
        <rFont val="Times New Roman"/>
        <family val="1"/>
      </rPr>
      <t>1</t>
    </r>
  </si>
  <si>
    <r>
      <t>Greece</t>
    </r>
    <r>
      <rPr>
        <vertAlign val="superscript"/>
        <sz val="8"/>
        <rFont val="Times New Roman"/>
        <family val="1"/>
      </rPr>
      <t>2</t>
    </r>
  </si>
  <si>
    <r>
      <t>Nepal</t>
    </r>
    <r>
      <rPr>
        <vertAlign val="superscript"/>
        <sz val="8"/>
        <rFont val="Times New Roman"/>
        <family val="1"/>
      </rPr>
      <t>3</t>
    </r>
  </si>
  <si>
    <r>
      <t>New Zealand, iron sand</t>
    </r>
    <r>
      <rPr>
        <vertAlign val="superscript"/>
        <sz val="8"/>
        <rFont val="Times New Roman"/>
        <family val="1"/>
      </rPr>
      <t>2</t>
    </r>
  </si>
  <si>
    <r>
      <t>Uruguay</t>
    </r>
    <r>
      <rPr>
        <vertAlign val="superscript"/>
        <sz val="8"/>
        <rFont val="Times New Roman"/>
        <family val="1"/>
      </rPr>
      <t>3</t>
    </r>
  </si>
  <si>
    <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-- Zero.</t>
    </r>
  </si>
  <si>
    <r>
      <t>1</t>
    </r>
    <r>
      <rPr>
        <sz val="8"/>
        <rFont val="Times New Roman"/>
        <family val="1"/>
      </rPr>
      <t>Table includes data available through September 25, 2019. All data are reported unless otherwise noted. Totals, U.S. data, and estimated data are rounded to no more than three significant digits; may not add to totals shown.</t>
    </r>
  </si>
  <si>
    <r>
      <t>2</t>
    </r>
    <r>
      <rPr>
        <sz val="8"/>
        <rFont val="Times New Roman"/>
        <family val="1"/>
      </rPr>
      <t>Production includes alternative iron ore source as follows: Greece (nickeliferous iron ore) and New Zealand (titaniferous magnetite beach sands).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</si>
  <si>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Production is based on fiscal year, with a starting date of the year shown, as follows: Nepal (July 16) and Uruguay (April 1).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</si>
  <si>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Less than ½ unit.</t>
    </r>
  </si>
  <si>
    <r>
      <t>1</t>
    </r>
    <r>
      <rPr>
        <sz val="8"/>
        <rFont val="Times New Roman"/>
        <family val="1"/>
      </rPr>
      <t>Table includes data available through August 7, 2019. Data are rounded to no more than three significant digits; may not add to totals shown.</t>
    </r>
  </si>
  <si>
    <r>
      <t>2</t>
    </r>
    <r>
      <rPr>
        <sz val="8"/>
        <rFont val="Times New Roman"/>
        <family val="1"/>
      </rPr>
      <t>Calculation based on the production of direct-reduced iron reported by Midrex Technologies, Inc. and pig iron reported by the American Iron and Steel Institute.</t>
    </r>
  </si>
  <si>
    <r>
      <t>3</t>
    </r>
    <r>
      <rPr>
        <sz val="8"/>
        <rFont val="Times New Roman"/>
        <family val="1"/>
      </rPr>
      <t>Data, where available, are sourced from the United Nations Comtrade database. Estimates were made to supplement missing or erroneous data.</t>
    </r>
  </si>
  <si>
    <r>
      <t>4</t>
    </r>
    <r>
      <rPr>
        <sz val="8"/>
        <rFont val="Times New Roman"/>
        <family val="1"/>
      </rPr>
      <t>Less than ½ unit.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</si>
  <si>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All countries and (or) localities receiving less than 1,000 metric tons of exports from the United States in 2018 included in “Other.”</t>
    </r>
  </si>
  <si>
    <r>
      <t>1</t>
    </r>
    <r>
      <rPr>
        <sz val="8"/>
        <rFont val="Times New Roman"/>
        <family val="1"/>
      </rPr>
      <t>Table includes data available through April 9, 2020. Data are rounded to no more than three significant digits, except costs and average values.</t>
    </r>
  </si>
  <si>
    <r>
      <t>2</t>
    </r>
    <r>
      <rPr>
        <sz val="8"/>
        <rFont val="Times New Roman"/>
        <family val="1"/>
      </rPr>
      <t>As reported in the Minnesota Department of Revenueʼs annual Mining Tax Guide.</t>
    </r>
  </si>
  <si>
    <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 xml:space="preserve">Revised.  do. Ditto. </t>
    </r>
  </si>
  <si>
    <t>Salable products</t>
  </si>
  <si>
    <r>
      <t>6</t>
    </r>
    <r>
      <rPr>
        <sz val="8"/>
        <rFont val="Times New Roman"/>
        <family val="1"/>
      </rPr>
      <t>Value thought to be erroneous based on individual country value(s) in excess of normal value range; included in “Total.”</t>
    </r>
  </si>
  <si>
    <r>
      <t>5</t>
    </r>
    <r>
      <rPr>
        <sz val="8"/>
        <rFont val="Times New Roman"/>
        <family val="1"/>
      </rPr>
      <t>Value thought to be erroneous based on individual country value(s) in excess of normal value range; included in “Total.”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</si>
  <si>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Proven and probable reserves or equivalent, including those on owned and leased property, as reported in the companyʼs annual public filing.</t>
    </r>
  </si>
  <si>
    <t>Advance release</t>
  </si>
  <si>
    <t>This report will be included in the USGS Minerals Yearbook 2018, volume I, Metals and Minerals Report</t>
  </si>
  <si>
    <t>This icon is linked to an embedded text document. Double-click on the icon to view the text document.</t>
  </si>
  <si>
    <t>First posted</t>
  </si>
  <si>
    <t xml:space="preserve">Correction posted </t>
  </si>
  <si>
    <t>Iron Ore in 2018</t>
  </si>
  <si>
    <t>This workbook includes an embedded Word document and nine tables (see tabs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</si>
</sst>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#,##0.0"/>
    <numFmt numFmtId="167" formatCode="_(* #,##0.0_);_(* \(#,##0.0\);_(* &quot;-&quot;??_);_(@_)"/>
    <numFmt numFmtId="168" formatCode="&quot;$&quot;#,##0"/>
    <numFmt numFmtId="169" formatCode="[$-409]mmmm\ d\,\ yyyy;@"/>
  </numFmts>
  <fonts count="20" x14ac:knownFonts="1">
    <font>
      <sz val="11"/>
      <color theme="1"/>
      <name val="Calibri"/>
      <family val="2"/>
      <scheme val="minor"/>
    </font>
    <font>
      <sz val="8"/>
      <name val="Times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6"/>
      <name val="Times New Roman"/>
      <family val="1"/>
    </font>
    <font>
      <sz val="8"/>
      <name val="Times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2"/>
    </font>
    <font>
      <sz val="10"/>
      <name val="Times New Roman"/>
      <family val="2"/>
    </font>
    <font>
      <sz val="8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Times New Roman"/>
      <family val="2"/>
    </font>
    <font>
      <sz val="8"/>
      <color rgb="FF000000"/>
      <name val="Times New Roman"/>
      <family val="1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21">
    <xf numFmtId="0" fontId="0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3" fillId="0" borderId="0"/>
    <xf numFmtId="0" fontId="1" fillId="0" borderId="0"/>
    <xf numFmtId="0" fontId="18" fillId="0" borderId="0"/>
    <xf numFmtId="0" fontId="12" fillId="0" borderId="0"/>
    <xf numFmtId="0" fontId="15" fillId="0" borderId="0"/>
    <xf numFmtId="0" fontId="1" fillId="0" borderId="0"/>
    <xf numFmtId="0" fontId="12" fillId="0" borderId="0"/>
    <xf numFmtId="0" fontId="16" fillId="0" borderId="0"/>
    <xf numFmtId="37" fontId="2" fillId="0" borderId="0"/>
    <xf numFmtId="37" fontId="2" fillId="0" borderId="0"/>
    <xf numFmtId="37" fontId="2" fillId="0" borderId="0"/>
    <xf numFmtId="37" fontId="2" fillId="0" borderId="0"/>
    <xf numFmtId="9" fontId="12" fillId="0" borderId="0" applyFont="0" applyFill="0" applyBorder="0" applyAlignment="0" applyProtection="0"/>
  </cellStyleXfs>
  <cellXfs count="441">
    <xf numFmtId="0" fontId="0" fillId="0" borderId="0" xfId="0"/>
    <xf numFmtId="0" fontId="2" fillId="0" borderId="0" xfId="9" applyFont="1" applyFill="1"/>
    <xf numFmtId="49" fontId="2" fillId="0" borderId="1" xfId="9" applyNumberFormat="1" applyFont="1" applyFill="1" applyBorder="1" applyAlignment="1" applyProtection="1">
      <alignment horizontal="left" vertical="center"/>
      <protection locked="0"/>
    </xf>
    <xf numFmtId="0" fontId="2" fillId="0" borderId="0" xfId="9" applyFont="1" applyFill="1" applyBorder="1" applyAlignment="1" applyProtection="1">
      <alignment horizontal="center" justifyLastLine="1"/>
      <protection locked="0"/>
    </xf>
    <xf numFmtId="0" fontId="2" fillId="0" borderId="0" xfId="9" applyFont="1" applyFill="1" applyBorder="1" applyAlignment="1">
      <alignment horizontal="right" vertical="center"/>
    </xf>
    <xf numFmtId="0" fontId="3" fillId="0" borderId="0" xfId="9" applyFont="1" applyFill="1" applyBorder="1"/>
    <xf numFmtId="0" fontId="3" fillId="0" borderId="2" xfId="9" applyFont="1" applyFill="1" applyBorder="1" applyAlignment="1">
      <alignment horizontal="left" vertical="center"/>
    </xf>
    <xf numFmtId="0" fontId="3" fillId="0" borderId="0" xfId="9" applyFont="1" applyFill="1" applyBorder="1" applyAlignment="1">
      <alignment horizontal="right" vertical="center"/>
    </xf>
    <xf numFmtId="49" fontId="2" fillId="0" borderId="1" xfId="9" applyNumberFormat="1" applyFont="1" applyFill="1" applyBorder="1" applyAlignment="1" applyProtection="1">
      <alignment horizontal="left" vertical="center" indent="1"/>
      <protection locked="0"/>
    </xf>
    <xf numFmtId="0" fontId="2" fillId="0" borderId="1" xfId="9" applyFont="1" applyFill="1" applyBorder="1" applyAlignment="1" applyProtection="1">
      <alignment horizontal="right" justifyLastLine="1"/>
      <protection locked="0"/>
    </xf>
    <xf numFmtId="0" fontId="2" fillId="0" borderId="0" xfId="9" applyFont="1" applyFill="1" applyBorder="1" applyAlignment="1" applyProtection="1">
      <alignment horizontal="right" justifyLastLine="1"/>
      <protection locked="0"/>
    </xf>
    <xf numFmtId="0" fontId="2" fillId="0" borderId="0" xfId="9" applyFont="1" applyFill="1" applyBorder="1"/>
    <xf numFmtId="0" fontId="3" fillId="0" borderId="0" xfId="9" applyFont="1" applyFill="1"/>
    <xf numFmtId="49" fontId="2" fillId="0" borderId="1" xfId="9" applyNumberFormat="1" applyFont="1" applyFill="1" applyBorder="1" applyAlignment="1" applyProtection="1">
      <alignment horizontal="left" vertical="center" indent="2"/>
      <protection locked="0"/>
    </xf>
    <xf numFmtId="3" fontId="2" fillId="0" borderId="0" xfId="9" applyNumberFormat="1" applyFont="1" applyFill="1"/>
    <xf numFmtId="49" fontId="2" fillId="0" borderId="1" xfId="9" applyNumberFormat="1" applyFont="1" applyFill="1" applyBorder="1" applyAlignment="1" applyProtection="1">
      <alignment horizontal="left" vertical="center" indent="3"/>
      <protection locked="0"/>
    </xf>
    <xf numFmtId="3" fontId="2" fillId="0" borderId="3" xfId="9" applyNumberFormat="1" applyFont="1" applyFill="1" applyBorder="1" applyAlignment="1">
      <alignment horizontal="right" vertical="center"/>
    </xf>
    <xf numFmtId="49" fontId="3" fillId="0" borderId="3" xfId="9" applyNumberFormat="1" applyFont="1" applyFill="1" applyBorder="1" applyAlignment="1" applyProtection="1">
      <alignment horizontal="left" vertical="center"/>
      <protection locked="0"/>
    </xf>
    <xf numFmtId="3" fontId="2" fillId="0" borderId="3" xfId="9" applyNumberFormat="1" applyFont="1" applyFill="1" applyBorder="1" applyAlignment="1" applyProtection="1">
      <alignment horizontal="right" vertical="center"/>
      <protection locked="0"/>
    </xf>
    <xf numFmtId="49" fontId="3" fillId="0" borderId="3" xfId="9" applyNumberFormat="1" applyFont="1" applyFill="1" applyBorder="1" applyAlignment="1">
      <alignment horizontal="left" vertical="center"/>
    </xf>
    <xf numFmtId="3" fontId="2" fillId="0" borderId="1" xfId="9" applyNumberFormat="1" applyFont="1" applyFill="1" applyBorder="1" applyAlignment="1">
      <alignment horizontal="right" vertical="center"/>
    </xf>
    <xf numFmtId="49" fontId="3" fillId="0" borderId="1" xfId="9" applyNumberFormat="1" applyFont="1" applyFill="1" applyBorder="1" applyAlignment="1" applyProtection="1">
      <alignment horizontal="left" vertical="center"/>
      <protection locked="0"/>
    </xf>
    <xf numFmtId="3" fontId="2" fillId="0" borderId="1" xfId="9" applyNumberFormat="1" applyFont="1" applyFill="1" applyBorder="1" applyAlignment="1" applyProtection="1">
      <alignment horizontal="right" vertical="center"/>
      <protection locked="0"/>
    </xf>
    <xf numFmtId="3" fontId="2" fillId="0" borderId="2" xfId="9" applyNumberFormat="1" applyFont="1" applyFill="1" applyBorder="1" applyAlignment="1" applyProtection="1">
      <alignment vertical="center"/>
      <protection locked="0"/>
    </xf>
    <xf numFmtId="49" fontId="3" fillId="0" borderId="2" xfId="9" applyNumberFormat="1" applyFont="1" applyFill="1" applyBorder="1" applyAlignment="1">
      <alignment horizontal="left" vertical="center"/>
    </xf>
    <xf numFmtId="49" fontId="3" fillId="0" borderId="2" xfId="9" applyNumberFormat="1" applyFont="1" applyFill="1" applyBorder="1" applyAlignment="1" applyProtection="1">
      <alignment horizontal="left" vertical="center"/>
      <protection locked="0"/>
    </xf>
    <xf numFmtId="3" fontId="2" fillId="0" borderId="0" xfId="9" applyNumberFormat="1" applyFont="1" applyFill="1" applyBorder="1" applyAlignment="1" applyProtection="1">
      <alignment vertical="center"/>
      <protection locked="0"/>
    </xf>
    <xf numFmtId="49" fontId="3" fillId="0" borderId="0" xfId="9" applyNumberFormat="1" applyFont="1" applyFill="1" applyBorder="1" applyAlignment="1">
      <alignment horizontal="left" vertical="center"/>
    </xf>
    <xf numFmtId="3" fontId="2" fillId="0" borderId="0" xfId="9" applyNumberFormat="1" applyFont="1" applyFill="1" applyBorder="1" applyAlignment="1" applyProtection="1">
      <alignment horizontal="right" vertical="center"/>
      <protection locked="0"/>
    </xf>
    <xf numFmtId="49" fontId="2" fillId="0" borderId="1" xfId="9" applyNumberFormat="1" applyFont="1" applyFill="1" applyBorder="1" applyAlignment="1" applyProtection="1">
      <alignment horizontal="left" vertical="center" indent="4"/>
      <protection locked="0"/>
    </xf>
    <xf numFmtId="49" fontId="2" fillId="0" borderId="1" xfId="9" applyNumberFormat="1" applyFont="1" applyFill="1" applyBorder="1" applyAlignment="1" applyProtection="1">
      <alignment horizontal="right" vertical="center"/>
      <protection locked="0"/>
    </xf>
    <xf numFmtId="4" fontId="2" fillId="0" borderId="3" xfId="9" applyNumberFormat="1" applyFont="1" applyFill="1" applyBorder="1" applyAlignment="1">
      <alignment horizontal="right" vertical="center"/>
    </xf>
    <xf numFmtId="49" fontId="3" fillId="0" borderId="3" xfId="9" applyNumberFormat="1" applyFont="1" applyFill="1" applyBorder="1" applyAlignment="1">
      <alignment horizontal="left"/>
    </xf>
    <xf numFmtId="4" fontId="2" fillId="0" borderId="1" xfId="9" applyNumberFormat="1" applyFont="1" applyFill="1" applyBorder="1" applyAlignment="1">
      <alignment horizontal="right" vertical="center"/>
    </xf>
    <xf numFmtId="49" fontId="3" fillId="0" borderId="1" xfId="9" applyNumberFormat="1" applyFont="1" applyFill="1" applyBorder="1" applyAlignment="1">
      <alignment horizontal="left"/>
    </xf>
    <xf numFmtId="49" fontId="3" fillId="0" borderId="1" xfId="9" applyNumberFormat="1" applyFont="1" applyFill="1" applyBorder="1" applyAlignment="1">
      <alignment horizontal="left" vertical="center"/>
    </xf>
    <xf numFmtId="4" fontId="2" fillId="0" borderId="1" xfId="9" applyNumberFormat="1" applyFont="1" applyFill="1" applyBorder="1" applyAlignment="1" applyProtection="1">
      <alignment horizontal="right" vertical="center"/>
      <protection locked="0"/>
    </xf>
    <xf numFmtId="0" fontId="2" fillId="0" borderId="3" xfId="9" applyFont="1" applyFill="1" applyBorder="1" applyAlignment="1" applyProtection="1">
      <alignment horizontal="right" justifyLastLine="1"/>
      <protection locked="0"/>
    </xf>
    <xf numFmtId="4" fontId="2" fillId="0" borderId="0" xfId="9" applyNumberFormat="1" applyFont="1" applyFill="1" applyBorder="1" applyAlignment="1">
      <alignment horizontal="right" vertical="center"/>
    </xf>
    <xf numFmtId="4" fontId="2" fillId="0" borderId="0" xfId="9" applyNumberFormat="1" applyFont="1" applyFill="1" applyBorder="1" applyAlignment="1" applyProtection="1">
      <alignment horizontal="right" vertical="center"/>
      <protection locked="0"/>
    </xf>
    <xf numFmtId="3" fontId="2" fillId="0" borderId="0" xfId="9" applyNumberFormat="1" applyFont="1" applyFill="1" applyAlignment="1">
      <alignment horizontal="right" vertical="center"/>
    </xf>
    <xf numFmtId="3" fontId="2" fillId="0" borderId="0" xfId="9" applyNumberFormat="1" applyFont="1" applyFill="1" applyAlignment="1" applyProtection="1">
      <alignment horizontal="right" vertical="center"/>
      <protection locked="0"/>
    </xf>
    <xf numFmtId="49" fontId="3" fillId="0" borderId="0" xfId="9" applyNumberFormat="1" applyFont="1" applyFill="1" applyAlignment="1">
      <alignment horizontal="left" vertical="center"/>
    </xf>
    <xf numFmtId="3" fontId="2" fillId="0" borderId="4" xfId="9" applyNumberFormat="1" applyFont="1" applyFill="1" applyBorder="1" applyAlignment="1" applyProtection="1">
      <alignment horizontal="right" vertical="center"/>
      <protection locked="0"/>
    </xf>
    <xf numFmtId="3" fontId="2" fillId="0" borderId="3" xfId="17" applyNumberFormat="1" applyFont="1" applyFill="1" applyBorder="1" applyAlignment="1" applyProtection="1">
      <alignment horizontal="right" vertical="center"/>
      <protection locked="0"/>
    </xf>
    <xf numFmtId="3" fontId="2" fillId="0" borderId="5" xfId="17" applyNumberFormat="1" applyFont="1" applyFill="1" applyBorder="1" applyAlignment="1" applyProtection="1">
      <alignment horizontal="right" vertical="center"/>
      <protection locked="0"/>
    </xf>
    <xf numFmtId="3" fontId="2" fillId="0" borderId="4" xfId="17" applyNumberFormat="1" applyFont="1" applyFill="1" applyBorder="1" applyAlignment="1" applyProtection="1">
      <alignment horizontal="right" vertical="center"/>
      <protection locked="0"/>
    </xf>
    <xf numFmtId="49" fontId="3" fillId="0" borderId="4" xfId="17" applyNumberFormat="1" applyFont="1" applyFill="1" applyBorder="1" applyAlignment="1" applyProtection="1">
      <alignment horizontal="left" vertical="center"/>
      <protection locked="0"/>
    </xf>
    <xf numFmtId="3" fontId="2" fillId="0" borderId="0" xfId="9" applyNumberFormat="1" applyFont="1" applyFill="1" applyBorder="1" applyAlignment="1">
      <alignment horizontal="right" vertical="center"/>
    </xf>
    <xf numFmtId="0" fontId="2" fillId="0" borderId="2" xfId="9" applyFont="1" applyFill="1" applyBorder="1" applyAlignment="1" applyProtection="1">
      <alignment horizontal="right" justifyLastLine="1"/>
      <protection locked="0"/>
    </xf>
    <xf numFmtId="3" fontId="2" fillId="0" borderId="0" xfId="17" applyNumberFormat="1" applyFont="1" applyFill="1" applyBorder="1" applyAlignment="1" applyProtection="1">
      <alignment horizontal="right" vertical="center"/>
      <protection locked="0"/>
    </xf>
    <xf numFmtId="49" fontId="3" fillId="0" borderId="0" xfId="17" applyNumberFormat="1" applyFont="1" applyFill="1" applyBorder="1" applyAlignment="1" applyProtection="1">
      <alignment horizontal="left" vertical="center"/>
      <protection locked="0"/>
    </xf>
    <xf numFmtId="49" fontId="2" fillId="0" borderId="1" xfId="12" applyNumberFormat="1" applyFont="1" applyFill="1" applyBorder="1" applyAlignment="1">
      <alignment horizontal="left" vertical="center" indent="3"/>
    </xf>
    <xf numFmtId="3" fontId="2" fillId="0" borderId="12" xfId="9" applyNumberFormat="1" applyFont="1" applyFill="1" applyBorder="1" applyAlignment="1">
      <alignment horizontal="right" vertical="center"/>
    </xf>
    <xf numFmtId="49" fontId="3" fillId="0" borderId="12" xfId="9" applyNumberFormat="1" applyFont="1" applyFill="1" applyBorder="1" applyAlignment="1">
      <alignment horizontal="left" vertical="center"/>
    </xf>
    <xf numFmtId="3" fontId="2" fillId="0" borderId="0" xfId="9" quotePrefix="1" applyNumberFormat="1" applyFont="1" applyFill="1" applyBorder="1" applyAlignment="1" applyProtection="1">
      <alignment horizontal="right" vertical="center"/>
      <protection locked="0"/>
    </xf>
    <xf numFmtId="3" fontId="2" fillId="0" borderId="0" xfId="9" applyNumberFormat="1" applyFont="1" applyFill="1" applyBorder="1"/>
    <xf numFmtId="3" fontId="2" fillId="0" borderId="12" xfId="15" applyNumberFormat="1" applyFont="1" applyFill="1" applyBorder="1" applyAlignment="1">
      <alignment horizontal="right" vertical="center"/>
    </xf>
    <xf numFmtId="3" fontId="2" fillId="0" borderId="2" xfId="9" applyNumberFormat="1" applyFont="1" applyFill="1" applyBorder="1" applyAlignment="1" applyProtection="1">
      <alignment horizontal="right" vertical="center"/>
      <protection locked="0"/>
    </xf>
    <xf numFmtId="3" fontId="2" fillId="0" borderId="2" xfId="9" applyNumberFormat="1" applyFont="1" applyFill="1" applyBorder="1" applyAlignment="1">
      <alignment horizontal="right" vertical="center"/>
    </xf>
    <xf numFmtId="49" fontId="3" fillId="0" borderId="4" xfId="9" applyNumberFormat="1" applyFont="1" applyFill="1" applyBorder="1" applyAlignment="1" applyProtection="1">
      <alignment horizontal="left" vertical="center"/>
      <protection locked="0"/>
    </xf>
    <xf numFmtId="3" fontId="2" fillId="0" borderId="1" xfId="17" applyNumberFormat="1" applyFont="1" applyFill="1" applyBorder="1" applyAlignment="1" applyProtection="1">
      <alignment horizontal="right" vertical="center"/>
      <protection locked="0"/>
    </xf>
    <xf numFmtId="3" fontId="2" fillId="0" borderId="1" xfId="9" applyNumberFormat="1" applyFont="1" applyFill="1" applyBorder="1" applyAlignment="1" applyProtection="1">
      <alignment horizontal="right" vertical="center"/>
    </xf>
    <xf numFmtId="49" fontId="3" fillId="0" borderId="1" xfId="9" applyNumberFormat="1" applyFont="1" applyFill="1" applyBorder="1" applyAlignment="1" applyProtection="1">
      <alignment horizontal="left" vertical="center"/>
    </xf>
    <xf numFmtId="0" fontId="2" fillId="0" borderId="0" xfId="9" applyFont="1" applyFill="1" applyAlignment="1">
      <alignment wrapText="1"/>
    </xf>
    <xf numFmtId="0" fontId="2" fillId="0" borderId="0" xfId="9" applyFont="1" applyFill="1" applyAlignment="1">
      <alignment horizontal="left"/>
    </xf>
    <xf numFmtId="0" fontId="3" fillId="0" borderId="0" xfId="9" applyFont="1" applyFill="1" applyAlignment="1">
      <alignment horizontal="left"/>
    </xf>
    <xf numFmtId="0" fontId="2" fillId="0" borderId="0" xfId="9" applyFont="1" applyFill="1" applyBorder="1" applyAlignment="1">
      <alignment horizontal="left"/>
    </xf>
    <xf numFmtId="0" fontId="3" fillId="0" borderId="0" xfId="9" applyFont="1" applyFill="1" applyBorder="1" applyAlignment="1">
      <alignment horizontal="left"/>
    </xf>
    <xf numFmtId="0" fontId="2" fillId="0" borderId="0" xfId="9" applyFont="1" applyFill="1" applyAlignment="1" applyProtection="1">
      <alignment justifyLastLine="1"/>
      <protection locked="0"/>
    </xf>
    <xf numFmtId="0" fontId="2" fillId="0" borderId="0" xfId="9" applyFont="1" applyFill="1" applyAlignment="1" applyProtection="1">
      <alignment horizontal="center" vertical="center"/>
      <protection locked="0"/>
    </xf>
    <xf numFmtId="49" fontId="2" fillId="0" borderId="2" xfId="9" applyNumberFormat="1" applyFont="1" applyFill="1" applyBorder="1" applyAlignment="1" applyProtection="1">
      <alignment horizontal="center" vertical="center"/>
      <protection locked="0"/>
    </xf>
    <xf numFmtId="0" fontId="2" fillId="0" borderId="0" xfId="9" applyFont="1" applyFill="1" applyBorder="1" applyAlignment="1" applyProtection="1">
      <alignment justifyLastLine="1"/>
      <protection locked="0"/>
    </xf>
    <xf numFmtId="0" fontId="2" fillId="0" borderId="0" xfId="9" applyFont="1" applyFill="1" applyBorder="1" applyAlignment="1" applyProtection="1">
      <alignment horizontal="center" vertical="center"/>
      <protection locked="0"/>
    </xf>
    <xf numFmtId="0" fontId="2" fillId="0" borderId="3" xfId="9" applyFont="1" applyFill="1" applyBorder="1" applyAlignment="1" applyProtection="1">
      <alignment justifyLastLine="1"/>
      <protection locked="0"/>
    </xf>
    <xf numFmtId="49" fontId="2" fillId="0" borderId="7" xfId="9" applyNumberFormat="1" applyFont="1" applyFill="1" applyBorder="1" applyAlignment="1" applyProtection="1">
      <alignment horizontal="left" vertical="center"/>
      <protection locked="0"/>
    </xf>
    <xf numFmtId="0" fontId="2" fillId="0" borderId="2" xfId="9" applyFont="1" applyFill="1" applyBorder="1" applyAlignment="1" applyProtection="1">
      <alignment justifyLastLine="1"/>
      <protection locked="0"/>
    </xf>
    <xf numFmtId="49" fontId="2" fillId="0" borderId="2" xfId="9" applyNumberFormat="1" applyFont="1" applyFill="1" applyBorder="1" applyAlignment="1" applyProtection="1">
      <alignment horizontal="right" vertical="center"/>
      <protection locked="0"/>
    </xf>
    <xf numFmtId="49" fontId="2" fillId="0" borderId="0" xfId="9" quotePrefix="1" applyNumberFormat="1" applyFont="1" applyFill="1" applyAlignment="1" applyProtection="1">
      <alignment horizontal="right" vertical="center"/>
      <protection locked="0"/>
    </xf>
    <xf numFmtId="3" fontId="3" fillId="0" borderId="0" xfId="9" applyNumberFormat="1" applyFont="1" applyFill="1" applyBorder="1" applyAlignment="1" applyProtection="1">
      <alignment horizontal="left" vertical="center"/>
      <protection locked="0"/>
    </xf>
    <xf numFmtId="164" fontId="2" fillId="0" borderId="2" xfId="9" applyNumberFormat="1" applyFont="1" applyFill="1" applyBorder="1" applyAlignment="1" applyProtection="1">
      <alignment horizontal="right" vertical="center"/>
      <protection locked="0"/>
    </xf>
    <xf numFmtId="49" fontId="2" fillId="0" borderId="0" xfId="9" applyNumberFormat="1" applyFont="1" applyFill="1" applyBorder="1" applyAlignment="1" applyProtection="1">
      <alignment horizontal="right" vertical="center"/>
      <protection locked="0"/>
    </xf>
    <xf numFmtId="164" fontId="2" fillId="0" borderId="0" xfId="20" applyNumberFormat="1" applyFont="1" applyFill="1" applyAlignment="1" applyProtection="1">
      <alignment horizontal="right" vertical="center"/>
    </xf>
    <xf numFmtId="3" fontId="3" fillId="0" borderId="0" xfId="9" applyNumberFormat="1" applyFont="1" applyFill="1" applyAlignment="1" applyProtection="1">
      <alignment horizontal="left" vertical="center"/>
      <protection locked="0"/>
    </xf>
    <xf numFmtId="49" fontId="2" fillId="0" borderId="0" xfId="9" applyNumberFormat="1" applyFont="1" applyFill="1" applyAlignment="1" applyProtection="1">
      <alignment horizontal="right" vertical="center"/>
      <protection locked="0"/>
    </xf>
    <xf numFmtId="49" fontId="2" fillId="0" borderId="0" xfId="20" applyNumberFormat="1" applyFont="1" applyFill="1" applyAlignment="1" applyProtection="1">
      <alignment horizontal="right" vertical="center"/>
    </xf>
    <xf numFmtId="49" fontId="2" fillId="0" borderId="8" xfId="9" applyNumberFormat="1" applyFont="1" applyFill="1" applyBorder="1" applyAlignment="1" applyProtection="1">
      <alignment horizontal="left" vertical="center" indent="1"/>
      <protection locked="0"/>
    </xf>
    <xf numFmtId="3" fontId="3" fillId="0" borderId="1" xfId="9" applyNumberFormat="1" applyFont="1" applyFill="1" applyBorder="1" applyAlignment="1" applyProtection="1">
      <alignment horizontal="left" vertical="center"/>
      <protection locked="0"/>
    </xf>
    <xf numFmtId="3" fontId="2" fillId="0" borderId="1" xfId="9" quotePrefix="1" applyNumberFormat="1" applyFont="1" applyFill="1" applyBorder="1" applyAlignment="1" applyProtection="1">
      <alignment horizontal="right" vertical="center"/>
      <protection locked="0"/>
    </xf>
    <xf numFmtId="164" fontId="2" fillId="0" borderId="1" xfId="20" applyNumberFormat="1" applyFont="1" applyFill="1" applyBorder="1" applyAlignment="1" applyProtection="1">
      <alignment horizontal="right" vertical="center"/>
    </xf>
    <xf numFmtId="165" fontId="2" fillId="0" borderId="0" xfId="2" applyNumberFormat="1" applyFont="1" applyFill="1"/>
    <xf numFmtId="0" fontId="2" fillId="0" borderId="1" xfId="9" applyFont="1" applyFill="1" applyBorder="1" applyAlignment="1" applyProtection="1">
      <alignment justifyLastLine="1"/>
      <protection locked="0"/>
    </xf>
    <xf numFmtId="0" fontId="2" fillId="0" borderId="1" xfId="9" applyFont="1" applyFill="1" applyBorder="1"/>
    <xf numFmtId="0" fontId="2" fillId="0" borderId="1" xfId="9" applyFont="1" applyFill="1" applyBorder="1" applyAlignment="1">
      <alignment horizontal="center"/>
    </xf>
    <xf numFmtId="0" fontId="3" fillId="0" borderId="0" xfId="9" applyFont="1" applyFill="1" applyBorder="1" applyAlignment="1" applyProtection="1">
      <alignment justifyLastLine="1"/>
      <protection locked="0"/>
    </xf>
    <xf numFmtId="49" fontId="2" fillId="0" borderId="3" xfId="9" applyNumberFormat="1" applyFont="1" applyFill="1" applyBorder="1" applyAlignment="1" applyProtection="1">
      <alignment horizontal="left" vertical="center"/>
      <protection locked="0"/>
    </xf>
    <xf numFmtId="0" fontId="2" fillId="0" borderId="3" xfId="9" applyFont="1" applyFill="1" applyBorder="1"/>
    <xf numFmtId="0" fontId="2" fillId="0" borderId="3" xfId="9" applyFont="1" applyFill="1" applyBorder="1" applyAlignment="1">
      <alignment horizontal="center"/>
    </xf>
    <xf numFmtId="0" fontId="3" fillId="0" borderId="3" xfId="9" applyFont="1" applyFill="1" applyBorder="1" applyAlignment="1" applyProtection="1">
      <alignment justifyLastLine="1"/>
      <protection locked="0"/>
    </xf>
    <xf numFmtId="0" fontId="3" fillId="0" borderId="1" xfId="9" applyFont="1" applyFill="1" applyBorder="1" applyAlignment="1" applyProtection="1">
      <alignment justifyLastLine="1"/>
      <protection locked="0"/>
    </xf>
    <xf numFmtId="49" fontId="2" fillId="0" borderId="2" xfId="9" applyNumberFormat="1" applyFont="1" applyFill="1" applyBorder="1" applyAlignment="1" applyProtection="1">
      <alignment horizontal="left" vertical="center" indent="1"/>
      <protection locked="0"/>
    </xf>
    <xf numFmtId="167" fontId="2" fillId="0" borderId="0" xfId="2" applyNumberFormat="1" applyFont="1" applyFill="1"/>
    <xf numFmtId="0" fontId="2" fillId="0" borderId="2" xfId="9" applyFont="1" applyFill="1" applyBorder="1" applyAlignment="1" applyProtection="1">
      <alignment horizontal="left" vertical="center"/>
      <protection locked="0"/>
    </xf>
    <xf numFmtId="0" fontId="2" fillId="0" borderId="2" xfId="9" applyFont="1" applyFill="1" applyBorder="1" applyAlignment="1" applyProtection="1">
      <alignment horizontal="left" vertical="center" indent="1"/>
      <protection locked="0"/>
    </xf>
    <xf numFmtId="0" fontId="2" fillId="0" borderId="2" xfId="9" applyFont="1" applyFill="1" applyBorder="1"/>
    <xf numFmtId="0" fontId="2" fillId="0" borderId="2" xfId="9" applyFont="1" applyFill="1" applyBorder="1" applyAlignment="1" applyProtection="1">
      <alignment horizontal="center" vertical="center"/>
      <protection locked="0"/>
    </xf>
    <xf numFmtId="0" fontId="2" fillId="0" borderId="2" xfId="9" applyFont="1" applyFill="1" applyBorder="1" applyAlignment="1">
      <alignment horizontal="center"/>
    </xf>
    <xf numFmtId="49" fontId="2" fillId="0" borderId="3" xfId="9" applyNumberFormat="1" applyFont="1" applyFill="1" applyBorder="1" applyAlignment="1" applyProtection="1">
      <alignment horizontal="left" vertical="center" indent="1"/>
      <protection locked="0"/>
    </xf>
    <xf numFmtId="49" fontId="2" fillId="0" borderId="0" xfId="9" applyNumberFormat="1" applyFont="1" applyFill="1" applyBorder="1" applyAlignment="1" applyProtection="1">
      <alignment horizontal="left" vertical="center" indent="1"/>
      <protection locked="0"/>
    </xf>
    <xf numFmtId="165" fontId="2" fillId="0" borderId="0" xfId="2" quotePrefix="1" applyNumberFormat="1" applyFont="1" applyFill="1"/>
    <xf numFmtId="0" fontId="2" fillId="0" borderId="7" xfId="9" applyFont="1" applyFill="1" applyBorder="1" applyAlignment="1" applyProtection="1">
      <alignment justifyLastLine="1"/>
      <protection locked="0"/>
    </xf>
    <xf numFmtId="0" fontId="2" fillId="0" borderId="0" xfId="9" applyFont="1" applyFill="1" applyBorder="1" applyAlignment="1" applyProtection="1">
      <alignment horizontal="left" indent="1" justifyLastLine="1"/>
      <protection locked="0"/>
    </xf>
    <xf numFmtId="0" fontId="2" fillId="0" borderId="0" xfId="9" applyFont="1" applyFill="1" applyBorder="1" applyAlignment="1" applyProtection="1">
      <alignment horizontal="left" justifyLastLine="1"/>
      <protection locked="0"/>
    </xf>
    <xf numFmtId="165" fontId="2" fillId="0" borderId="0" xfId="2" applyNumberFormat="1" applyFont="1" applyFill="1" applyBorder="1"/>
    <xf numFmtId="49" fontId="2" fillId="0" borderId="6" xfId="18" applyNumberFormat="1" applyFont="1" applyFill="1" applyBorder="1" applyAlignment="1" applyProtection="1">
      <alignment horizontal="center" vertical="center"/>
      <protection locked="0"/>
    </xf>
    <xf numFmtId="37" fontId="2" fillId="0" borderId="6" xfId="18" applyFont="1" applyFill="1" applyBorder="1" applyAlignment="1" applyProtection="1">
      <alignment justifyLastLine="1"/>
      <protection locked="0"/>
    </xf>
    <xf numFmtId="49" fontId="2" fillId="0" borderId="6" xfId="18" quotePrefix="1" applyNumberFormat="1" applyFont="1" applyFill="1" applyBorder="1" applyAlignment="1" applyProtection="1">
      <alignment horizontal="right" vertical="center"/>
      <protection locked="0"/>
    </xf>
    <xf numFmtId="1" fontId="3" fillId="0" borderId="6" xfId="18" applyNumberFormat="1" applyFont="1" applyFill="1" applyBorder="1" applyAlignment="1" applyProtection="1">
      <alignment horizontal="left" justifyLastLine="1"/>
      <protection locked="0"/>
    </xf>
    <xf numFmtId="49" fontId="2" fillId="0" borderId="4" xfId="18" applyNumberFormat="1" applyFont="1" applyFill="1" applyBorder="1" applyAlignment="1" applyProtection="1">
      <alignment horizontal="left" vertical="center"/>
      <protection locked="0"/>
    </xf>
    <xf numFmtId="37" fontId="2" fillId="0" borderId="0" xfId="18" applyFont="1" applyFill="1" applyAlignment="1" applyProtection="1">
      <alignment justifyLastLine="1"/>
      <protection locked="0"/>
    </xf>
    <xf numFmtId="37" fontId="2" fillId="0" borderId="0" xfId="18" applyNumberFormat="1" applyFont="1" applyFill="1" applyAlignment="1" applyProtection="1">
      <alignment justifyLastLine="1"/>
      <protection locked="0"/>
    </xf>
    <xf numFmtId="49" fontId="2" fillId="0" borderId="6" xfId="18" applyNumberFormat="1" applyFont="1" applyFill="1" applyBorder="1" applyAlignment="1" applyProtection="1">
      <alignment horizontal="left" vertical="center" indent="1"/>
      <protection locked="0"/>
    </xf>
    <xf numFmtId="3" fontId="2" fillId="0" borderId="0" xfId="18" applyNumberFormat="1" applyFont="1" applyFill="1" applyAlignment="1" applyProtection="1">
      <alignment horizontal="right" vertical="center"/>
      <protection locked="0"/>
    </xf>
    <xf numFmtId="3" fontId="3" fillId="0" borderId="0" xfId="18" applyNumberFormat="1" applyFont="1" applyFill="1" applyAlignment="1" applyProtection="1">
      <alignment horizontal="left" justifyLastLine="1"/>
      <protection locked="0"/>
    </xf>
    <xf numFmtId="1" fontId="2" fillId="0" borderId="0" xfId="9" applyNumberFormat="1" applyFont="1" applyFill="1"/>
    <xf numFmtId="49" fontId="2" fillId="0" borderId="6" xfId="18" applyNumberFormat="1" applyFont="1" applyFill="1" applyBorder="1" applyAlignment="1" applyProtection="1">
      <alignment horizontal="left" vertical="center" indent="2"/>
      <protection locked="0"/>
    </xf>
    <xf numFmtId="3" fontId="2" fillId="0" borderId="9" xfId="18" applyNumberFormat="1" applyFont="1" applyFill="1" applyBorder="1" applyAlignment="1" applyProtection="1">
      <alignment horizontal="right" vertical="center"/>
      <protection locked="0"/>
    </xf>
    <xf numFmtId="3" fontId="3" fillId="0" borderId="9" xfId="18" applyNumberFormat="1" applyFont="1" applyFill="1" applyBorder="1" applyAlignment="1" applyProtection="1">
      <alignment horizontal="left" justifyLastLine="1"/>
      <protection locked="0"/>
    </xf>
    <xf numFmtId="49" fontId="2" fillId="0" borderId="6" xfId="18" applyNumberFormat="1" applyFont="1" applyFill="1" applyBorder="1" applyAlignment="1" applyProtection="1">
      <alignment horizontal="left" vertical="center"/>
      <protection locked="0"/>
    </xf>
    <xf numFmtId="3" fontId="2" fillId="0" borderId="0" xfId="18" applyNumberFormat="1" applyFont="1" applyFill="1" applyAlignment="1" applyProtection="1">
      <alignment justifyLastLine="1"/>
      <protection locked="0"/>
    </xf>
    <xf numFmtId="37" fontId="2" fillId="0" borderId="4" xfId="18" applyFont="1" applyFill="1" applyBorder="1" applyAlignment="1" applyProtection="1">
      <alignment justifyLastLine="1"/>
      <protection locked="0"/>
    </xf>
    <xf numFmtId="3" fontId="2" fillId="0" borderId="10" xfId="18" applyNumberFormat="1" applyFont="1" applyFill="1" applyBorder="1" applyAlignment="1" applyProtection="1">
      <alignment horizontal="right" vertical="center"/>
      <protection locked="0"/>
    </xf>
    <xf numFmtId="3" fontId="3" fillId="0" borderId="10" xfId="18" applyNumberFormat="1" applyFont="1" applyFill="1" applyBorder="1" applyAlignment="1" applyProtection="1">
      <alignment horizontal="left" justifyLastLine="1"/>
      <protection locked="0"/>
    </xf>
    <xf numFmtId="37" fontId="2" fillId="0" borderId="0" xfId="16" applyFont="1" applyFill="1" applyBorder="1" applyAlignment="1" applyProtection="1">
      <alignment justifyLastLine="1"/>
      <protection locked="0"/>
    </xf>
    <xf numFmtId="37" fontId="3" fillId="0" borderId="0" xfId="16" applyFont="1" applyFill="1" applyBorder="1" applyAlignment="1" applyProtection="1">
      <alignment horizontal="left" vertical="center" justifyLastLine="1"/>
      <protection locked="0"/>
    </xf>
    <xf numFmtId="37" fontId="2" fillId="0" borderId="0" xfId="16" applyFont="1" applyFill="1" applyAlignment="1" applyProtection="1">
      <alignment justifyLastLine="1"/>
      <protection locked="0"/>
    </xf>
    <xf numFmtId="37" fontId="3" fillId="0" borderId="0" xfId="16" applyFont="1" applyFill="1" applyAlignment="1" applyProtection="1">
      <alignment horizontal="left" vertical="center" justifyLastLine="1"/>
      <protection locked="0"/>
    </xf>
    <xf numFmtId="0" fontId="2" fillId="0" borderId="0" xfId="16" applyNumberFormat="1" applyFont="1" applyFill="1" applyAlignment="1" applyProtection="1">
      <alignment horizontal="center" justifyLastLine="1"/>
      <protection locked="0"/>
    </xf>
    <xf numFmtId="49" fontId="2" fillId="0" borderId="4" xfId="17" applyNumberFormat="1" applyFont="1" applyFill="1" applyBorder="1" applyAlignment="1" applyProtection="1">
      <alignment horizontal="center" vertical="center"/>
      <protection locked="0"/>
    </xf>
    <xf numFmtId="37" fontId="2" fillId="0" borderId="4" xfId="16" applyFont="1" applyFill="1" applyBorder="1" applyAlignment="1" applyProtection="1">
      <alignment justifyLastLine="1"/>
      <protection locked="0"/>
    </xf>
    <xf numFmtId="49" fontId="2" fillId="0" borderId="4" xfId="16" applyNumberFormat="1" applyFont="1" applyFill="1" applyBorder="1" applyAlignment="1" applyProtection="1">
      <alignment horizontal="center" vertical="center"/>
      <protection locked="0"/>
    </xf>
    <xf numFmtId="37" fontId="3" fillId="0" borderId="4" xfId="16" applyFont="1" applyFill="1" applyBorder="1" applyAlignment="1" applyProtection="1">
      <alignment horizontal="left" vertical="center" justifyLastLine="1"/>
      <protection locked="0"/>
    </xf>
    <xf numFmtId="49" fontId="2" fillId="0" borderId="6" xfId="17" applyNumberFormat="1" applyFont="1" applyFill="1" applyBorder="1" applyAlignment="1" applyProtection="1">
      <alignment horizontal="left" vertical="center"/>
      <protection locked="0"/>
    </xf>
    <xf numFmtId="37" fontId="2" fillId="0" borderId="0" xfId="16" applyFont="1" applyFill="1" applyBorder="1" applyAlignment="1" applyProtection="1">
      <alignment horizontal="center" vertical="center"/>
      <protection locked="0"/>
    </xf>
    <xf numFmtId="165" fontId="2" fillId="0" borderId="0" xfId="1" quotePrefix="1" applyNumberFormat="1" applyFont="1" applyFill="1" applyAlignment="1" applyProtection="1">
      <alignment horizontal="right" vertical="center"/>
      <protection locked="0"/>
    </xf>
    <xf numFmtId="49" fontId="3" fillId="0" borderId="0" xfId="2" applyNumberFormat="1" applyFont="1" applyFill="1" applyAlignment="1" applyProtection="1">
      <alignment horizontal="left" vertical="center" justifyLastLine="1"/>
      <protection locked="0"/>
    </xf>
    <xf numFmtId="6" fontId="2" fillId="0" borderId="0" xfId="6" applyNumberFormat="1" applyFont="1" applyFill="1" applyAlignment="1" applyProtection="1">
      <alignment horizontal="right" vertical="center"/>
      <protection locked="0"/>
    </xf>
    <xf numFmtId="165" fontId="2" fillId="0" borderId="0" xfId="1" applyNumberFormat="1" applyFont="1" applyFill="1" applyAlignment="1" applyProtection="1">
      <alignment horizontal="right" vertical="center"/>
      <protection locked="0"/>
    </xf>
    <xf numFmtId="165" fontId="3" fillId="0" borderId="0" xfId="1" applyNumberFormat="1" applyFont="1" applyFill="1" applyAlignment="1" applyProtection="1">
      <alignment horizontal="left" vertical="center" justifyLastLine="1"/>
      <protection locked="0"/>
    </xf>
    <xf numFmtId="49" fontId="3" fillId="0" borderId="0" xfId="17" applyNumberFormat="1" applyFont="1" applyFill="1" applyBorder="1" applyAlignment="1" applyProtection="1">
      <alignment horizontal="left" vertical="center" justifyLastLine="1"/>
      <protection locked="0"/>
    </xf>
    <xf numFmtId="4" fontId="2" fillId="0" borderId="0" xfId="2" quotePrefix="1" applyNumberFormat="1" applyFont="1" applyFill="1" applyAlignment="1" applyProtection="1">
      <alignment horizontal="right" vertical="center"/>
      <protection locked="0"/>
    </xf>
    <xf numFmtId="165" fontId="3" fillId="0" borderId="0" xfId="2" applyNumberFormat="1" applyFont="1" applyFill="1" applyAlignment="1" applyProtection="1">
      <alignment horizontal="left" vertical="center" justifyLastLine="1"/>
      <protection locked="0"/>
    </xf>
    <xf numFmtId="49" fontId="3" fillId="0" borderId="0" xfId="2" applyNumberFormat="1" applyFont="1" applyFill="1" applyBorder="1" applyAlignment="1" applyProtection="1">
      <alignment horizontal="left" vertical="center" justifyLastLine="1"/>
      <protection locked="0"/>
    </xf>
    <xf numFmtId="165" fontId="3" fillId="0" borderId="0" xfId="1" applyNumberFormat="1" applyFont="1" applyFill="1" applyBorder="1" applyAlignment="1" applyProtection="1">
      <alignment horizontal="left" vertical="center" justifyLastLine="1"/>
      <protection locked="0"/>
    </xf>
    <xf numFmtId="165" fontId="3" fillId="0" borderId="0" xfId="2" applyNumberFormat="1" applyFont="1" applyFill="1" applyBorder="1" applyAlignment="1" applyProtection="1">
      <alignment horizontal="left" vertical="center" justifyLastLine="1"/>
      <protection locked="0"/>
    </xf>
    <xf numFmtId="49" fontId="2" fillId="0" borderId="6" xfId="9" applyNumberFormat="1" applyFont="1" applyFill="1" applyBorder="1" applyAlignment="1" applyProtection="1">
      <alignment horizontal="left" vertical="center" indent="1"/>
      <protection locked="0"/>
    </xf>
    <xf numFmtId="165" fontId="2" fillId="0" borderId="0" xfId="1" applyNumberFormat="1" applyFont="1" applyFill="1" applyBorder="1" applyAlignment="1" applyProtection="1">
      <alignment horizontal="right" vertical="center"/>
      <protection locked="0"/>
    </xf>
    <xf numFmtId="49" fontId="2" fillId="0" borderId="6" xfId="17" applyNumberFormat="1" applyFont="1" applyFill="1" applyBorder="1" applyAlignment="1" applyProtection="1">
      <alignment horizontal="left" vertical="center" indent="2"/>
      <protection locked="0"/>
    </xf>
    <xf numFmtId="37" fontId="2" fillId="0" borderId="0" xfId="17" applyFont="1" applyFill="1" applyAlignment="1" applyProtection="1">
      <alignment justifyLastLine="1"/>
      <protection locked="0"/>
    </xf>
    <xf numFmtId="165" fontId="2" fillId="0" borderId="9" xfId="1" applyNumberFormat="1" applyFont="1" applyFill="1" applyBorder="1" applyAlignment="1" applyProtection="1">
      <alignment horizontal="right" vertical="center"/>
      <protection locked="0"/>
    </xf>
    <xf numFmtId="49" fontId="3" fillId="0" borderId="9" xfId="2" applyNumberFormat="1" applyFont="1" applyFill="1" applyBorder="1" applyAlignment="1" applyProtection="1">
      <alignment horizontal="left" vertical="center"/>
      <protection locked="0"/>
    </xf>
    <xf numFmtId="4" fontId="2" fillId="0" borderId="9" xfId="2" quotePrefix="1" applyNumberFormat="1" applyFont="1" applyFill="1" applyBorder="1" applyAlignment="1" applyProtection="1">
      <alignment horizontal="right" vertical="center"/>
      <protection locked="0"/>
    </xf>
    <xf numFmtId="165" fontId="3" fillId="0" borderId="9" xfId="1" applyNumberFormat="1" applyFont="1" applyFill="1" applyBorder="1" applyAlignment="1" applyProtection="1">
      <alignment horizontal="left" vertical="center"/>
      <protection locked="0"/>
    </xf>
    <xf numFmtId="165" fontId="3" fillId="0" borderId="9" xfId="2" applyNumberFormat="1" applyFont="1" applyFill="1" applyBorder="1" applyAlignment="1" applyProtection="1">
      <alignment horizontal="left" vertical="center"/>
      <protection locked="0"/>
    </xf>
    <xf numFmtId="165" fontId="2" fillId="0" borderId="0" xfId="2" applyNumberFormat="1" applyFont="1" applyFill="1" applyBorder="1" applyAlignment="1" applyProtection="1">
      <alignment horizontal="right" vertical="center"/>
      <protection locked="0"/>
    </xf>
    <xf numFmtId="165" fontId="3" fillId="0" borderId="0" xfId="2" applyNumberFormat="1" applyFont="1" applyFill="1" applyBorder="1" applyAlignment="1" applyProtection="1">
      <alignment horizontal="left" vertical="center"/>
      <protection locked="0"/>
    </xf>
    <xf numFmtId="43" fontId="2" fillId="0" borderId="0" xfId="2" applyNumberFormat="1" applyFont="1" applyFill="1" applyBorder="1" applyAlignment="1" applyProtection="1">
      <alignment horizontal="right" vertical="center"/>
      <protection locked="0"/>
    </xf>
    <xf numFmtId="49" fontId="2" fillId="0" borderId="6" xfId="16" applyNumberFormat="1" applyFont="1" applyFill="1" applyBorder="1" applyAlignment="1" applyProtection="1">
      <alignment horizontal="left" vertical="center" indent="1"/>
      <protection locked="0"/>
    </xf>
    <xf numFmtId="39" fontId="2" fillId="0" borderId="0" xfId="16" applyNumberFormat="1" applyFont="1" applyFill="1" applyAlignment="1" applyProtection="1">
      <alignment justifyLastLine="1"/>
      <protection locked="0"/>
    </xf>
    <xf numFmtId="3" fontId="2" fillId="0" borderId="0" xfId="2" applyNumberFormat="1" applyFont="1" applyFill="1" applyAlignment="1" applyProtection="1">
      <alignment horizontal="right" vertical="center"/>
      <protection locked="0"/>
    </xf>
    <xf numFmtId="49" fontId="3" fillId="0" borderId="0" xfId="2" applyNumberFormat="1" applyFont="1" applyFill="1" applyAlignment="1" applyProtection="1">
      <alignment horizontal="left" vertical="center"/>
      <protection locked="0"/>
    </xf>
    <xf numFmtId="3" fontId="2" fillId="0" borderId="0" xfId="2" quotePrefix="1" applyNumberFormat="1" applyFont="1" applyFill="1" applyAlignment="1" applyProtection="1">
      <alignment horizontal="right" vertical="center"/>
      <protection locked="0"/>
    </xf>
    <xf numFmtId="49" fontId="2" fillId="0" borderId="8" xfId="16" applyNumberFormat="1" applyFont="1" applyFill="1" applyBorder="1" applyAlignment="1" applyProtection="1">
      <alignment horizontal="left" vertical="center" indent="2"/>
      <protection locked="0"/>
    </xf>
    <xf numFmtId="39" fontId="2" fillId="0" borderId="0" xfId="16" applyNumberFormat="1" applyFont="1" applyFill="1" applyBorder="1" applyAlignment="1" applyProtection="1">
      <alignment justifyLastLine="1"/>
      <protection locked="0"/>
    </xf>
    <xf numFmtId="3" fontId="2" fillId="0" borderId="2" xfId="2" applyNumberFormat="1" applyFont="1" applyFill="1" applyBorder="1" applyAlignment="1" applyProtection="1">
      <alignment horizontal="right" vertical="center"/>
      <protection locked="0"/>
    </xf>
    <xf numFmtId="49" fontId="3" fillId="0" borderId="2" xfId="2" applyNumberFormat="1" applyFont="1" applyFill="1" applyBorder="1" applyAlignment="1" applyProtection="1">
      <alignment horizontal="left" vertical="center"/>
      <protection locked="0"/>
    </xf>
    <xf numFmtId="4" fontId="2" fillId="0" borderId="2" xfId="2" quotePrefix="1" applyNumberFormat="1" applyFont="1" applyFill="1" applyBorder="1" applyAlignment="1" applyProtection="1">
      <alignment horizontal="right" vertical="center"/>
      <protection locked="0"/>
    </xf>
    <xf numFmtId="165" fontId="3" fillId="0" borderId="2" xfId="2" applyNumberFormat="1" applyFont="1" applyFill="1" applyBorder="1" applyAlignment="1" applyProtection="1">
      <alignment horizontal="left" vertical="center"/>
      <protection locked="0"/>
    </xf>
    <xf numFmtId="0" fontId="3" fillId="0" borderId="0" xfId="9" applyFont="1" applyFill="1" applyAlignment="1">
      <alignment horizontal="left" vertical="center"/>
    </xf>
    <xf numFmtId="37" fontId="2" fillId="0" borderId="0" xfId="16" applyFont="1" applyFill="1" applyBorder="1" applyAlignment="1" applyProtection="1">
      <alignment vertical="center"/>
      <protection locked="0"/>
    </xf>
    <xf numFmtId="0" fontId="2" fillId="0" borderId="0" xfId="16" quotePrefix="1" applyNumberFormat="1" applyFont="1" applyFill="1" applyBorder="1" applyAlignment="1" applyProtection="1">
      <alignment horizontal="center" vertical="center"/>
      <protection locked="0"/>
    </xf>
    <xf numFmtId="0" fontId="2" fillId="0" borderId="0" xfId="9" applyNumberFormat="1" applyFont="1" applyFill="1" applyBorder="1" applyAlignment="1" applyProtection="1">
      <alignment horizontal="center" vertical="center"/>
      <protection locked="0"/>
    </xf>
    <xf numFmtId="39" fontId="2" fillId="0" borderId="0" xfId="16" applyNumberFormat="1" applyFont="1" applyFill="1" applyBorder="1" applyAlignment="1" applyProtection="1">
      <alignment vertical="center"/>
      <protection locked="0"/>
    </xf>
    <xf numFmtId="3" fontId="2" fillId="0" borderId="0" xfId="16" applyNumberFormat="1" applyFont="1" applyFill="1" applyBorder="1" applyAlignment="1" applyProtection="1">
      <alignment horizontal="right" vertical="center"/>
      <protection locked="0"/>
    </xf>
    <xf numFmtId="3" fontId="3" fillId="0" borderId="0" xfId="16" applyNumberFormat="1" applyFont="1" applyFill="1" applyBorder="1" applyAlignment="1" applyProtection="1">
      <alignment horizontal="left" vertical="center"/>
      <protection locked="0"/>
    </xf>
    <xf numFmtId="168" fontId="2" fillId="0" borderId="0" xfId="16" applyNumberFormat="1" applyFont="1" applyFill="1" applyBorder="1" applyAlignment="1" applyProtection="1">
      <alignment vertical="center"/>
      <protection locked="0"/>
    </xf>
    <xf numFmtId="4" fontId="2" fillId="0" borderId="0" xfId="16" applyNumberFormat="1" applyFont="1" applyFill="1" applyBorder="1" applyAlignment="1" applyProtection="1">
      <alignment vertical="center"/>
      <protection locked="0"/>
    </xf>
    <xf numFmtId="3" fontId="2" fillId="0" borderId="0" xfId="16" applyNumberFormat="1" applyFont="1" applyFill="1" applyBorder="1" applyAlignment="1" applyProtection="1">
      <alignment vertical="center"/>
      <protection locked="0"/>
    </xf>
    <xf numFmtId="0" fontId="2" fillId="0" borderId="0" xfId="9" applyNumberFormat="1" applyFont="1" applyFill="1" applyBorder="1" applyAlignment="1" applyProtection="1">
      <alignment horizontal="right" vertical="center"/>
      <protection locked="0"/>
    </xf>
    <xf numFmtId="4" fontId="2" fillId="0" borderId="0" xfId="16" applyNumberFormat="1" applyFont="1" applyFill="1" applyBorder="1" applyAlignment="1" applyProtection="1">
      <alignment horizontal="right" vertical="center"/>
      <protection locked="0"/>
    </xf>
    <xf numFmtId="0" fontId="2" fillId="0" borderId="0" xfId="9" quotePrefix="1" applyNumberFormat="1" applyFont="1" applyFill="1" applyBorder="1" applyAlignment="1" applyProtection="1">
      <alignment horizontal="right" vertical="center"/>
      <protection locked="0"/>
    </xf>
    <xf numFmtId="3" fontId="2" fillId="0" borderId="0" xfId="16" quotePrefix="1" applyNumberFormat="1" applyFont="1" applyFill="1" applyBorder="1" applyAlignment="1" applyProtection="1">
      <alignment horizontal="right" vertical="center"/>
      <protection locked="0"/>
    </xf>
    <xf numFmtId="4" fontId="2" fillId="0" borderId="0" xfId="16" quotePrefix="1" applyNumberFormat="1" applyFont="1" applyFill="1" applyBorder="1" applyAlignment="1" applyProtection="1">
      <alignment horizontal="right" vertical="center"/>
      <protection locked="0"/>
    </xf>
    <xf numFmtId="37" fontId="2" fillId="0" borderId="0" xfId="16" applyFont="1" applyFill="1" applyBorder="1" applyAlignment="1" applyProtection="1">
      <alignment horizontal="left" vertical="center" indent="1"/>
      <protection locked="0"/>
    </xf>
    <xf numFmtId="0" fontId="3" fillId="0" borderId="0" xfId="9" applyFont="1" applyFill="1" applyBorder="1" applyAlignment="1" applyProtection="1">
      <alignment horizontal="left" vertical="center"/>
      <protection locked="0"/>
    </xf>
    <xf numFmtId="0" fontId="3" fillId="0" borderId="0" xfId="9" applyFont="1" applyFill="1" applyBorder="1" applyAlignment="1">
      <alignment horizontal="left" vertical="center"/>
    </xf>
    <xf numFmtId="0" fontId="2" fillId="0" borderId="0" xfId="9" applyFont="1" applyFill="1" applyAlignment="1">
      <alignment vertical="center"/>
    </xf>
    <xf numFmtId="37" fontId="2" fillId="0" borderId="2" xfId="17" applyFont="1" applyFill="1" applyBorder="1" applyAlignment="1" applyProtection="1">
      <alignment vertical="center" justifyLastLine="1"/>
      <protection locked="0"/>
    </xf>
    <xf numFmtId="37" fontId="3" fillId="0" borderId="2" xfId="17" applyFont="1" applyFill="1" applyBorder="1" applyAlignment="1" applyProtection="1">
      <alignment horizontal="left" vertical="center" justifyLastLine="1"/>
      <protection locked="0"/>
    </xf>
    <xf numFmtId="37" fontId="2" fillId="0" borderId="0" xfId="17" applyFont="1" applyFill="1" applyAlignment="1" applyProtection="1">
      <alignment vertical="center" justifyLastLine="1"/>
      <protection locked="0"/>
    </xf>
    <xf numFmtId="37" fontId="3" fillId="0" borderId="0" xfId="17" applyFont="1" applyFill="1" applyAlignment="1" applyProtection="1">
      <alignment horizontal="left" vertical="center" justifyLastLine="1"/>
      <protection locked="0"/>
    </xf>
    <xf numFmtId="37" fontId="2" fillId="0" borderId="0" xfId="16" applyFont="1" applyFill="1" applyAlignment="1" applyProtection="1">
      <alignment horizontal="center" vertical="center" justifyLastLine="1"/>
      <protection locked="0"/>
    </xf>
    <xf numFmtId="37" fontId="2" fillId="0" borderId="4" xfId="17" applyFont="1" applyFill="1" applyBorder="1" applyAlignment="1" applyProtection="1">
      <alignment vertical="center" justifyLastLine="1"/>
      <protection locked="0"/>
    </xf>
    <xf numFmtId="37" fontId="3" fillId="0" borderId="4" xfId="17" applyFont="1" applyFill="1" applyBorder="1" applyAlignment="1" applyProtection="1">
      <alignment horizontal="left" vertical="center" justifyLastLine="1"/>
      <protection locked="0"/>
    </xf>
    <xf numFmtId="3" fontId="2" fillId="0" borderId="0" xfId="17" quotePrefix="1" applyNumberFormat="1" applyFont="1" applyFill="1" applyAlignment="1" applyProtection="1">
      <alignment horizontal="right" vertical="center"/>
      <protection locked="0"/>
    </xf>
    <xf numFmtId="168" fontId="2" fillId="0" borderId="0" xfId="17" applyNumberFormat="1" applyFont="1" applyFill="1" applyAlignment="1" applyProtection="1">
      <alignment horizontal="right" vertical="center"/>
      <protection locked="0"/>
    </xf>
    <xf numFmtId="49" fontId="2" fillId="0" borderId="4" xfId="17" applyNumberFormat="1" applyFont="1" applyFill="1" applyBorder="1" applyAlignment="1" applyProtection="1">
      <alignment horizontal="left" vertical="center"/>
      <protection locked="0"/>
    </xf>
    <xf numFmtId="37" fontId="2" fillId="0" borderId="0" xfId="17" applyFont="1" applyFill="1" applyBorder="1" applyAlignment="1" applyProtection="1">
      <alignment vertical="center" justifyLastLine="1"/>
      <protection locked="0"/>
    </xf>
    <xf numFmtId="37" fontId="2" fillId="0" borderId="0" xfId="17" applyFont="1" applyFill="1" applyBorder="1" applyAlignment="1" applyProtection="1">
      <alignment horizontal="center" vertical="center" justifyLastLine="1"/>
      <protection locked="0"/>
    </xf>
    <xf numFmtId="37" fontId="3" fillId="0" borderId="0" xfId="17" applyFont="1" applyFill="1" applyBorder="1" applyAlignment="1" applyProtection="1">
      <alignment horizontal="left" vertical="center" justifyLastLine="1"/>
      <protection locked="0"/>
    </xf>
    <xf numFmtId="37" fontId="2" fillId="0" borderId="0" xfId="16" applyFont="1" applyFill="1" applyBorder="1" applyAlignment="1" applyProtection="1">
      <alignment horizontal="center" vertical="center" justifyLastLine="1"/>
      <protection locked="0"/>
    </xf>
    <xf numFmtId="3" fontId="2" fillId="0" borderId="0" xfId="17" applyNumberFormat="1" applyFont="1" applyFill="1" applyAlignment="1" applyProtection="1">
      <alignment horizontal="right" vertical="center"/>
      <protection locked="0"/>
    </xf>
    <xf numFmtId="49" fontId="2" fillId="0" borderId="6" xfId="17" applyNumberFormat="1" applyFont="1" applyFill="1" applyBorder="1" applyAlignment="1" applyProtection="1">
      <alignment horizontal="left" vertical="center" indent="1"/>
      <protection locked="0"/>
    </xf>
    <xf numFmtId="4" fontId="2" fillId="0" borderId="0" xfId="17" applyNumberFormat="1" applyFont="1" applyFill="1" applyAlignment="1" applyProtection="1">
      <alignment horizontal="right" vertical="center"/>
      <protection locked="0"/>
    </xf>
    <xf numFmtId="3" fontId="3" fillId="0" borderId="0" xfId="17" applyNumberFormat="1" applyFont="1" applyFill="1" applyAlignment="1" applyProtection="1">
      <alignment horizontal="left" vertical="center"/>
      <protection locked="0"/>
    </xf>
    <xf numFmtId="168" fontId="2" fillId="0" borderId="0" xfId="17" quotePrefix="1" applyNumberFormat="1" applyFont="1" applyFill="1" applyAlignment="1" applyProtection="1">
      <alignment horizontal="right" vertical="center"/>
      <protection locked="0"/>
    </xf>
    <xf numFmtId="37" fontId="3" fillId="0" borderId="0" xfId="17" applyFont="1" applyFill="1" applyAlignment="1" applyProtection="1">
      <alignment horizontal="left" vertical="center"/>
      <protection locked="0"/>
    </xf>
    <xf numFmtId="2" fontId="2" fillId="0" borderId="0" xfId="17" applyNumberFormat="1" applyFont="1" applyFill="1" applyAlignment="1" applyProtection="1">
      <alignment horizontal="right" vertical="center"/>
      <protection locked="0"/>
    </xf>
    <xf numFmtId="49" fontId="2" fillId="0" borderId="0" xfId="17" applyNumberFormat="1" applyFont="1" applyFill="1" applyAlignment="1" applyProtection="1">
      <alignment horizontal="right" vertical="center"/>
      <protection locked="0"/>
    </xf>
    <xf numFmtId="49" fontId="4" fillId="0" borderId="0" xfId="17" quotePrefix="1" applyNumberFormat="1" applyFont="1" applyFill="1" applyAlignment="1" applyProtection="1">
      <alignment horizontal="right" vertical="center"/>
      <protection locked="0"/>
    </xf>
    <xf numFmtId="3" fontId="2" fillId="0" borderId="9" xfId="17" applyNumberFormat="1" applyFont="1" applyFill="1" applyBorder="1" applyAlignment="1" applyProtection="1">
      <alignment horizontal="right" vertical="center"/>
      <protection locked="0"/>
    </xf>
    <xf numFmtId="3" fontId="2" fillId="0" borderId="11" xfId="17" applyNumberFormat="1" applyFont="1" applyFill="1" applyBorder="1" applyAlignment="1" applyProtection="1">
      <alignment horizontal="right" vertical="center"/>
      <protection locked="0"/>
    </xf>
    <xf numFmtId="4" fontId="2" fillId="0" borderId="9" xfId="17" applyNumberFormat="1" applyFont="1" applyFill="1" applyBorder="1" applyAlignment="1" applyProtection="1">
      <alignment horizontal="right" vertical="center"/>
      <protection locked="0"/>
    </xf>
    <xf numFmtId="49" fontId="3" fillId="0" borderId="9" xfId="16" applyNumberFormat="1" applyFont="1" applyFill="1" applyBorder="1" applyAlignment="1" applyProtection="1">
      <alignment horizontal="left" vertical="center"/>
      <protection locked="0"/>
    </xf>
    <xf numFmtId="3" fontId="3" fillId="0" borderId="9" xfId="17" applyNumberFormat="1" applyFont="1" applyFill="1" applyBorder="1" applyAlignment="1" applyProtection="1">
      <alignment horizontal="left" vertical="center"/>
      <protection locked="0"/>
    </xf>
    <xf numFmtId="2" fontId="2" fillId="0" borderId="9" xfId="17" applyNumberFormat="1" applyFont="1" applyFill="1" applyBorder="1" applyAlignment="1" applyProtection="1">
      <alignment horizontal="right" vertical="center"/>
      <protection locked="0"/>
    </xf>
    <xf numFmtId="4" fontId="2" fillId="0" borderId="0" xfId="17" applyNumberFormat="1" applyFont="1" applyFill="1" applyBorder="1" applyAlignment="1" applyProtection="1">
      <alignment horizontal="right" vertical="center"/>
      <protection locked="0"/>
    </xf>
    <xf numFmtId="3" fontId="3" fillId="0" borderId="0" xfId="17" applyNumberFormat="1" applyFont="1" applyFill="1" applyBorder="1" applyAlignment="1" applyProtection="1">
      <alignment horizontal="left" vertical="center"/>
      <protection locked="0"/>
    </xf>
    <xf numFmtId="2" fontId="2" fillId="0" borderId="0" xfId="17" applyNumberFormat="1" applyFont="1" applyFill="1" applyBorder="1" applyAlignment="1" applyProtection="1">
      <alignment horizontal="right" vertical="center"/>
      <protection locked="0"/>
    </xf>
    <xf numFmtId="165" fontId="2" fillId="0" borderId="0" xfId="2" quotePrefix="1" applyNumberFormat="1" applyFont="1" applyFill="1" applyAlignment="1" applyProtection="1">
      <alignment horizontal="right" vertical="center"/>
      <protection locked="0"/>
    </xf>
    <xf numFmtId="2" fontId="2" fillId="0" borderId="0" xfId="2" quotePrefix="1" applyNumberFormat="1" applyFont="1" applyFill="1" applyAlignment="1" applyProtection="1">
      <alignment horizontal="right" vertical="center"/>
      <protection locked="0"/>
    </xf>
    <xf numFmtId="49" fontId="2" fillId="0" borderId="5" xfId="17" applyNumberFormat="1" applyFont="1" applyFill="1" applyBorder="1" applyAlignment="1" applyProtection="1">
      <alignment horizontal="left" vertical="center" indent="2"/>
      <protection locked="0"/>
    </xf>
    <xf numFmtId="37" fontId="2" fillId="0" borderId="3" xfId="17" applyFont="1" applyFill="1" applyBorder="1" applyAlignment="1" applyProtection="1">
      <alignment vertical="center" justifyLastLine="1"/>
      <protection locked="0"/>
    </xf>
    <xf numFmtId="4" fontId="2" fillId="0" borderId="1" xfId="17" applyNumberFormat="1" applyFont="1" applyFill="1" applyBorder="1" applyAlignment="1" applyProtection="1">
      <alignment horizontal="right" vertical="center"/>
      <protection locked="0"/>
    </xf>
    <xf numFmtId="49" fontId="3" fillId="0" borderId="1" xfId="16" applyNumberFormat="1" applyFont="1" applyFill="1" applyBorder="1" applyAlignment="1" applyProtection="1">
      <alignment horizontal="left" vertical="center"/>
      <protection locked="0"/>
    </xf>
    <xf numFmtId="3" fontId="3" fillId="0" borderId="1" xfId="17" applyNumberFormat="1" applyFont="1" applyFill="1" applyBorder="1" applyAlignment="1" applyProtection="1">
      <alignment horizontal="left" vertical="center"/>
      <protection locked="0"/>
    </xf>
    <xf numFmtId="2" fontId="2" fillId="0" borderId="1" xfId="17" applyNumberFormat="1" applyFont="1" applyFill="1" applyBorder="1" applyAlignment="1" applyProtection="1">
      <alignment horizontal="right" vertical="center"/>
      <protection locked="0"/>
    </xf>
    <xf numFmtId="0" fontId="2" fillId="0" borderId="0" xfId="9" applyFont="1" applyFill="1" applyBorder="1" applyAlignment="1">
      <alignment vertical="center"/>
    </xf>
    <xf numFmtId="37" fontId="2" fillId="0" borderId="2" xfId="19" applyFont="1" applyFill="1" applyBorder="1" applyAlignment="1" applyProtection="1">
      <alignment justifyLastLine="1"/>
      <protection locked="0"/>
    </xf>
    <xf numFmtId="37" fontId="2" fillId="0" borderId="2" xfId="19" applyNumberFormat="1" applyFont="1" applyFill="1" applyBorder="1" applyAlignment="1" applyProtection="1">
      <alignment justifyLastLine="1"/>
      <protection locked="0"/>
    </xf>
    <xf numFmtId="37" fontId="3" fillId="0" borderId="2" xfId="19" applyFont="1" applyFill="1" applyBorder="1" applyAlignment="1" applyProtection="1">
      <alignment horizontal="left" justifyLastLine="1"/>
      <protection locked="0"/>
    </xf>
    <xf numFmtId="37" fontId="2" fillId="0" borderId="3" xfId="19" applyNumberFormat="1" applyFont="1" applyFill="1" applyBorder="1" applyAlignment="1" applyProtection="1">
      <alignment justifyLastLine="1"/>
      <protection locked="0"/>
    </xf>
    <xf numFmtId="37" fontId="3" fillId="0" borderId="3" xfId="19" applyNumberFormat="1" applyFont="1" applyFill="1" applyBorder="1" applyAlignment="1" applyProtection="1">
      <alignment horizontal="left" justifyLastLine="1"/>
      <protection locked="0"/>
    </xf>
    <xf numFmtId="37" fontId="3" fillId="0" borderId="3" xfId="19" applyFont="1" applyFill="1" applyBorder="1" applyAlignment="1" applyProtection="1">
      <alignment horizontal="left" justifyLastLine="1"/>
      <protection locked="0"/>
    </xf>
    <xf numFmtId="37" fontId="3" fillId="0" borderId="3" xfId="19" applyNumberFormat="1" applyFont="1" applyFill="1" applyBorder="1" applyAlignment="1" applyProtection="1">
      <alignment justifyLastLine="1"/>
      <protection locked="0"/>
    </xf>
    <xf numFmtId="49" fontId="2" fillId="0" borderId="6" xfId="19" applyNumberFormat="1" applyFont="1" applyFill="1" applyBorder="1" applyAlignment="1" applyProtection="1">
      <alignment horizontal="left" vertical="center"/>
      <protection locked="0"/>
    </xf>
    <xf numFmtId="37" fontId="2" fillId="0" borderId="0" xfId="19" applyNumberFormat="1" applyFont="1" applyFill="1" applyAlignment="1" applyProtection="1">
      <alignment justifyLastLine="1"/>
      <protection locked="0"/>
    </xf>
    <xf numFmtId="3" fontId="2" fillId="0" borderId="0" xfId="19" applyNumberFormat="1" applyFont="1" applyFill="1" applyAlignment="1" applyProtection="1">
      <alignment horizontal="right" vertical="center"/>
      <protection locked="0"/>
    </xf>
    <xf numFmtId="3" fontId="3" fillId="0" borderId="0" xfId="19" applyNumberFormat="1" applyFont="1" applyFill="1" applyAlignment="1" applyProtection="1">
      <alignment horizontal="left" vertical="center"/>
      <protection locked="0"/>
    </xf>
    <xf numFmtId="3" fontId="3" fillId="0" borderId="0" xfId="19" applyNumberFormat="1" applyFont="1" applyFill="1" applyAlignment="1" applyProtection="1">
      <alignment horizontal="right" vertical="center"/>
      <protection locked="0"/>
    </xf>
    <xf numFmtId="3" fontId="2" fillId="0" borderId="0" xfId="19" quotePrefix="1" applyNumberFormat="1" applyFont="1" applyFill="1" applyAlignment="1" applyProtection="1">
      <alignment horizontal="right" vertical="center"/>
      <protection locked="0"/>
    </xf>
    <xf numFmtId="49" fontId="2" fillId="0" borderId="0" xfId="17" quotePrefix="1" applyNumberFormat="1" applyFont="1" applyFill="1" applyAlignment="1" applyProtection="1">
      <alignment horizontal="right" vertical="center"/>
      <protection locked="0"/>
    </xf>
    <xf numFmtId="3" fontId="3" fillId="0" borderId="0" xfId="19" quotePrefix="1" applyNumberFormat="1" applyFont="1" applyFill="1" applyAlignment="1" applyProtection="1">
      <alignment horizontal="left" vertical="center"/>
      <protection locked="0"/>
    </xf>
    <xf numFmtId="49" fontId="2" fillId="0" borderId="6" xfId="19" applyNumberFormat="1" applyFont="1" applyFill="1" applyBorder="1" applyAlignment="1" applyProtection="1">
      <alignment horizontal="left" vertical="center" indent="1"/>
      <protection locked="0"/>
    </xf>
    <xf numFmtId="37" fontId="2" fillId="0" borderId="4" xfId="19" applyNumberFormat="1" applyFont="1" applyFill="1" applyBorder="1" applyAlignment="1" applyProtection="1">
      <alignment justifyLastLine="1"/>
      <protection locked="0"/>
    </xf>
    <xf numFmtId="3" fontId="2" fillId="0" borderId="6" xfId="19" applyNumberFormat="1" applyFont="1" applyFill="1" applyBorder="1" applyAlignment="1" applyProtection="1">
      <alignment horizontal="right" vertical="center"/>
      <protection locked="0"/>
    </xf>
    <xf numFmtId="3" fontId="3" fillId="0" borderId="6" xfId="19" applyNumberFormat="1" applyFont="1" applyFill="1" applyBorder="1" applyAlignment="1" applyProtection="1">
      <alignment horizontal="left" vertical="center"/>
      <protection locked="0"/>
    </xf>
    <xf numFmtId="3" fontId="3" fillId="0" borderId="1" xfId="19" applyNumberFormat="1" applyFont="1" applyFill="1" applyBorder="1" applyAlignment="1" applyProtection="1">
      <alignment horizontal="left" vertical="center"/>
      <protection locked="0"/>
    </xf>
    <xf numFmtId="3" fontId="2" fillId="0" borderId="1" xfId="19" applyNumberFormat="1" applyFont="1" applyFill="1" applyBorder="1" applyAlignment="1" applyProtection="1">
      <alignment horizontal="right" vertical="center"/>
      <protection locked="0"/>
    </xf>
    <xf numFmtId="3" fontId="3" fillId="0" borderId="6" xfId="19" applyNumberFormat="1" applyFont="1" applyFill="1" applyBorder="1" applyAlignment="1" applyProtection="1">
      <alignment horizontal="right" vertical="center"/>
      <protection locked="0"/>
    </xf>
    <xf numFmtId="49" fontId="2" fillId="0" borderId="0" xfId="9" quotePrefix="1" applyNumberFormat="1" applyFont="1" applyFill="1" applyBorder="1" applyAlignment="1" applyProtection="1">
      <alignment vertical="center"/>
      <protection locked="0"/>
    </xf>
    <xf numFmtId="3" fontId="2" fillId="0" borderId="0" xfId="4" applyNumberFormat="1" applyFont="1" applyFill="1" applyBorder="1" applyAlignment="1">
      <alignment horizontal="right" vertical="center"/>
    </xf>
    <xf numFmtId="49" fontId="2" fillId="0" borderId="0" xfId="9" applyNumberFormat="1" applyFont="1" applyFill="1" applyAlignment="1">
      <alignment horizontal="left" vertical="center"/>
    </xf>
    <xf numFmtId="49" fontId="2" fillId="0" borderId="0" xfId="9" applyNumberFormat="1" applyFont="1" applyFill="1"/>
    <xf numFmtId="49" fontId="2" fillId="0" borderId="0" xfId="19" quotePrefix="1" applyNumberFormat="1" applyFont="1" applyFill="1" applyAlignment="1" applyProtection="1">
      <alignment horizontal="right" vertical="center"/>
      <protection locked="0"/>
    </xf>
    <xf numFmtId="49" fontId="2" fillId="0" borderId="0" xfId="1" quotePrefix="1" applyNumberFormat="1" applyFont="1" applyFill="1" applyAlignment="1" applyProtection="1">
      <alignment horizontal="right" vertical="center"/>
      <protection locked="0"/>
    </xf>
    <xf numFmtId="49" fontId="2" fillId="0" borderId="0" xfId="9" applyNumberFormat="1" applyFont="1" applyFill="1" applyAlignment="1">
      <alignment horizontal="right" vertical="center"/>
    </xf>
    <xf numFmtId="3" fontId="2" fillId="0" borderId="0" xfId="9" quotePrefix="1" applyNumberFormat="1" applyFont="1" applyFill="1" applyAlignment="1" applyProtection="1">
      <alignment horizontal="right" vertical="center"/>
      <protection locked="0"/>
    </xf>
    <xf numFmtId="4" fontId="2" fillId="0" borderId="0" xfId="6" applyNumberFormat="1" applyFont="1" applyFill="1" applyAlignment="1" applyProtection="1">
      <alignment horizontal="right" vertical="center"/>
      <protection locked="0"/>
    </xf>
    <xf numFmtId="49" fontId="2" fillId="0" borderId="1" xfId="9" applyNumberFormat="1" applyFont="1" applyFill="1" applyBorder="1" applyAlignment="1">
      <alignment horizontal="right" vertical="center"/>
    </xf>
    <xf numFmtId="49" fontId="3" fillId="0" borderId="1" xfId="9" applyNumberFormat="1" applyFont="1" applyFill="1" applyBorder="1"/>
    <xf numFmtId="49" fontId="3" fillId="0" borderId="1" xfId="9" applyNumberFormat="1" applyFont="1" applyFill="1" applyBorder="1" applyAlignment="1">
      <alignment horizontal="right" vertical="center"/>
    </xf>
    <xf numFmtId="49" fontId="3" fillId="0" borderId="1" xfId="2" applyNumberFormat="1" applyFont="1" applyFill="1" applyBorder="1" applyAlignment="1" applyProtection="1">
      <alignment horizontal="left" vertical="center"/>
      <protection locked="0"/>
    </xf>
    <xf numFmtId="3" fontId="2" fillId="0" borderId="0" xfId="9" applyNumberFormat="1" applyFont="1" applyFill="1" applyAlignment="1">
      <alignment horizontal="left" vertical="center"/>
    </xf>
    <xf numFmtId="49" fontId="3" fillId="0" borderId="5" xfId="17" applyNumberFormat="1" applyFont="1" applyFill="1" applyBorder="1" applyAlignment="1" applyProtection="1">
      <alignment horizontal="left" vertical="center"/>
      <protection locked="0"/>
    </xf>
    <xf numFmtId="49" fontId="4" fillId="0" borderId="1" xfId="9" quotePrefix="1" applyNumberFormat="1" applyFont="1" applyFill="1" applyBorder="1" applyAlignment="1" applyProtection="1">
      <alignment horizontal="right" vertical="center"/>
      <protection locked="0"/>
    </xf>
    <xf numFmtId="49" fontId="4" fillId="0" borderId="0" xfId="9" quotePrefix="1" applyNumberFormat="1" applyFont="1" applyFill="1" applyBorder="1" applyAlignment="1" applyProtection="1">
      <alignment horizontal="right" vertical="center"/>
      <protection locked="0"/>
    </xf>
    <xf numFmtId="0" fontId="2" fillId="0" borderId="2" xfId="9" applyFont="1" applyFill="1" applyBorder="1" applyAlignment="1" applyProtection="1">
      <alignment horizontal="right" vertical="center"/>
      <protection locked="0"/>
    </xf>
    <xf numFmtId="0" fontId="2" fillId="0" borderId="0" xfId="9" applyFont="1" applyFill="1" applyBorder="1" applyAlignment="1">
      <alignment horizontal="center"/>
    </xf>
    <xf numFmtId="165" fontId="2" fillId="0" borderId="0" xfId="3" applyNumberFormat="1" applyFont="1" applyFill="1" applyBorder="1"/>
    <xf numFmtId="49" fontId="2" fillId="0" borderId="0" xfId="9" applyNumberFormat="1" applyFont="1" applyFill="1" applyBorder="1" applyAlignment="1" applyProtection="1">
      <alignment horizontal="left" vertical="center"/>
      <protection locked="0"/>
    </xf>
    <xf numFmtId="49" fontId="2" fillId="0" borderId="0" xfId="9" applyNumberFormat="1" applyFont="1" applyFill="1" applyAlignment="1" applyProtection="1">
      <alignment horizontal="center" vertical="center"/>
      <protection locked="0"/>
    </xf>
    <xf numFmtId="0" fontId="2" fillId="0" borderId="1" xfId="9" applyFont="1" applyFill="1" applyBorder="1" applyAlignment="1" applyProtection="1">
      <alignment horizontal="center" justifyLastLine="1"/>
      <protection locked="0"/>
    </xf>
    <xf numFmtId="49" fontId="3" fillId="0" borderId="0" xfId="9" applyNumberFormat="1" applyFont="1" applyFill="1" applyBorder="1" applyAlignment="1" applyProtection="1">
      <alignment horizontal="left" vertical="center"/>
      <protection locked="0"/>
    </xf>
    <xf numFmtId="49" fontId="3" fillId="0" borderId="0" xfId="9" applyNumberFormat="1" applyFont="1" applyFill="1" applyAlignment="1" applyProtection="1">
      <alignment horizontal="left" vertical="center"/>
      <protection locked="0"/>
    </xf>
    <xf numFmtId="49" fontId="2" fillId="0" borderId="3" xfId="9" applyNumberFormat="1" applyFont="1" applyFill="1" applyBorder="1" applyAlignment="1" applyProtection="1">
      <alignment horizontal="center" vertical="center"/>
      <protection locked="0"/>
    </xf>
    <xf numFmtId="49" fontId="2" fillId="0" borderId="0" xfId="9" applyNumberFormat="1" applyFont="1" applyFill="1" applyBorder="1" applyAlignment="1" applyProtection="1">
      <alignment horizontal="center" vertical="center"/>
      <protection locked="0"/>
    </xf>
    <xf numFmtId="49" fontId="2" fillId="0" borderId="1" xfId="9" applyNumberFormat="1" applyFont="1" applyFill="1" applyBorder="1" applyAlignment="1" applyProtection="1">
      <alignment horizontal="center" vertical="center"/>
      <protection locked="0"/>
    </xf>
    <xf numFmtId="49" fontId="2" fillId="0" borderId="2" xfId="9" applyNumberFormat="1" applyFont="1" applyFill="1" applyBorder="1" applyAlignment="1" applyProtection="1">
      <alignment horizontal="left" vertical="center"/>
      <protection locked="0"/>
    </xf>
    <xf numFmtId="49" fontId="2" fillId="0" borderId="0" xfId="16" applyNumberFormat="1" applyFont="1" applyFill="1" applyAlignment="1" applyProtection="1">
      <alignment horizontal="center" vertical="center"/>
      <protection locked="0"/>
    </xf>
    <xf numFmtId="49" fontId="2" fillId="0" borderId="3" xfId="16" applyNumberFormat="1" applyFont="1" applyFill="1" applyBorder="1" applyAlignment="1" applyProtection="1">
      <alignment horizontal="center" vertical="center"/>
      <protection locked="0"/>
    </xf>
    <xf numFmtId="49" fontId="3" fillId="0" borderId="0" xfId="16" applyNumberFormat="1" applyFont="1" applyFill="1" applyAlignment="1" applyProtection="1">
      <alignment horizontal="left" vertical="center"/>
      <protection locked="0"/>
    </xf>
    <xf numFmtId="49" fontId="3" fillId="0" borderId="0" xfId="17" applyNumberFormat="1" applyFont="1" applyFill="1" applyAlignment="1" applyProtection="1">
      <alignment horizontal="left" vertical="center"/>
      <protection locked="0"/>
    </xf>
    <xf numFmtId="37" fontId="3" fillId="0" borderId="0" xfId="16" applyFont="1" applyFill="1" applyBorder="1" applyAlignment="1" applyProtection="1">
      <alignment horizontal="left" vertical="center"/>
      <protection locked="0"/>
    </xf>
    <xf numFmtId="0" fontId="2" fillId="0" borderId="0" xfId="9" applyFont="1" applyFill="1" applyBorder="1" applyAlignment="1" applyProtection="1">
      <alignment horizontal="left" vertical="center"/>
      <protection locked="0"/>
    </xf>
    <xf numFmtId="37" fontId="2" fillId="0" borderId="0" xfId="16" applyFont="1" applyFill="1" applyBorder="1" applyAlignment="1" applyProtection="1">
      <alignment horizontal="left" vertical="center"/>
      <protection locked="0"/>
    </xf>
    <xf numFmtId="49" fontId="2" fillId="0" borderId="0" xfId="17" applyNumberFormat="1" applyFont="1" applyFill="1" applyAlignment="1" applyProtection="1">
      <alignment horizontal="center" vertical="center"/>
      <protection locked="0"/>
    </xf>
    <xf numFmtId="49" fontId="2" fillId="0" borderId="0" xfId="19" applyNumberFormat="1" applyFont="1" applyFill="1" applyAlignment="1" applyProtection="1">
      <alignment horizontal="center" vertical="center"/>
      <protection locked="0"/>
    </xf>
    <xf numFmtId="49" fontId="2" fillId="0" borderId="3" xfId="19" applyNumberFormat="1" applyFont="1" applyFill="1" applyBorder="1" applyAlignment="1" applyProtection="1">
      <alignment horizontal="center" vertical="center"/>
      <protection locked="0"/>
    </xf>
    <xf numFmtId="49" fontId="3" fillId="0" borderId="0" xfId="19" applyNumberFormat="1" applyFont="1" applyFill="1" applyAlignment="1" applyProtection="1">
      <alignment horizontal="left" vertical="center"/>
      <protection locked="0"/>
    </xf>
    <xf numFmtId="49" fontId="2" fillId="0" borderId="3" xfId="13" applyNumberFormat="1" applyFont="1" applyFill="1" applyBorder="1" applyAlignment="1">
      <alignment horizontal="center" vertical="center"/>
    </xf>
    <xf numFmtId="166" fontId="2" fillId="0" borderId="0" xfId="9" applyNumberFormat="1" applyFont="1" applyFill="1" applyBorder="1" applyAlignment="1" applyProtection="1">
      <alignment horizontal="right" vertical="center"/>
      <protection locked="0"/>
    </xf>
    <xf numFmtId="166" fontId="2" fillId="0" borderId="1" xfId="9" applyNumberFormat="1" applyFont="1" applyFill="1" applyBorder="1" applyAlignment="1" applyProtection="1">
      <alignment horizontal="right" vertical="center"/>
      <protection locked="0"/>
    </xf>
    <xf numFmtId="0" fontId="2" fillId="0" borderId="2" xfId="9" applyFont="1" applyFill="1" applyBorder="1" applyAlignment="1">
      <alignment horizontal="right"/>
    </xf>
    <xf numFmtId="0" fontId="2" fillId="0" borderId="3" xfId="9" applyFont="1" applyFill="1" applyBorder="1" applyAlignment="1">
      <alignment horizontal="right"/>
    </xf>
    <xf numFmtId="2" fontId="2" fillId="0" borderId="1" xfId="9" applyNumberFormat="1" applyFont="1" applyFill="1" applyBorder="1" applyAlignment="1" applyProtection="1">
      <alignment horizontal="right" vertical="center"/>
      <protection locked="0"/>
    </xf>
    <xf numFmtId="0" fontId="2" fillId="0" borderId="1" xfId="9" applyFont="1" applyFill="1" applyBorder="1" applyAlignment="1">
      <alignment horizontal="right"/>
    </xf>
    <xf numFmtId="2" fontId="2" fillId="0" borderId="2" xfId="9" applyNumberFormat="1" applyFont="1" applyFill="1" applyBorder="1" applyAlignment="1" applyProtection="1">
      <alignment horizontal="right" vertical="center"/>
      <protection locked="0"/>
    </xf>
    <xf numFmtId="0" fontId="2" fillId="0" borderId="1" xfId="9" applyNumberFormat="1" applyFont="1" applyFill="1" applyBorder="1" applyAlignment="1" applyProtection="1">
      <alignment horizontal="right" vertical="center"/>
      <protection locked="0"/>
    </xf>
    <xf numFmtId="0" fontId="2" fillId="0" borderId="2" xfId="9" applyNumberFormat="1" applyFont="1" applyFill="1" applyBorder="1" applyAlignment="1" applyProtection="1">
      <alignment horizontal="right" vertical="center"/>
      <protection locked="0"/>
    </xf>
    <xf numFmtId="49" fontId="2" fillId="0" borderId="13" xfId="15" applyNumberFormat="1" applyFont="1" applyFill="1" applyBorder="1" applyAlignment="1">
      <alignment horizontal="center" vertical="center"/>
    </xf>
    <xf numFmtId="49" fontId="3" fillId="0" borderId="13" xfId="15" applyNumberFormat="1" applyFont="1" applyFill="1" applyBorder="1" applyAlignment="1">
      <alignment vertical="center"/>
    </xf>
    <xf numFmtId="49" fontId="3" fillId="0" borderId="13" xfId="15" applyNumberFormat="1" applyFont="1" applyFill="1" applyBorder="1" applyAlignment="1">
      <alignment horizontal="center" vertical="center"/>
    </xf>
    <xf numFmtId="37" fontId="3" fillId="0" borderId="2" xfId="19" applyFont="1" applyFill="1" applyBorder="1" applyAlignment="1" applyProtection="1">
      <alignment horizontal="left" vertical="center" justifyLastLine="1"/>
      <protection locked="0"/>
    </xf>
    <xf numFmtId="49" fontId="2" fillId="0" borderId="0" xfId="13" applyNumberFormat="1" applyFont="1" applyFill="1" applyAlignment="1">
      <alignment vertical="center"/>
    </xf>
    <xf numFmtId="37" fontId="3" fillId="0" borderId="0" xfId="19" applyFont="1" applyFill="1" applyAlignment="1" applyProtection="1">
      <alignment horizontal="left" vertical="center" justifyLastLine="1"/>
      <protection locked="0"/>
    </xf>
    <xf numFmtId="37" fontId="3" fillId="0" borderId="3" xfId="19" applyFont="1" applyFill="1" applyBorder="1" applyAlignment="1" applyProtection="1">
      <alignment horizontal="center" vertical="center" justifyLastLine="1"/>
      <protection locked="0"/>
    </xf>
    <xf numFmtId="37" fontId="3" fillId="0" borderId="3" xfId="19" applyFont="1" applyFill="1" applyBorder="1" applyAlignment="1" applyProtection="1">
      <alignment horizontal="left" vertical="center" justifyLastLine="1"/>
      <protection locked="0"/>
    </xf>
    <xf numFmtId="0" fontId="3" fillId="0" borderId="3" xfId="9" applyFont="1" applyFill="1" applyBorder="1" applyAlignment="1">
      <alignment horizontal="left" vertical="center"/>
    </xf>
    <xf numFmtId="0" fontId="3" fillId="0" borderId="3" xfId="13" applyFont="1" applyFill="1" applyBorder="1" applyAlignment="1">
      <alignment horizontal="left" vertical="center" wrapText="1"/>
    </xf>
    <xf numFmtId="49" fontId="2" fillId="0" borderId="3" xfId="9" applyNumberFormat="1" applyFont="1" applyFill="1" applyBorder="1" applyAlignment="1">
      <alignment horizontal="center" vertical="center"/>
    </xf>
    <xf numFmtId="49" fontId="2" fillId="0" borderId="0" xfId="13" applyNumberFormat="1" applyFont="1" applyFill="1" applyAlignment="1">
      <alignment horizontal="left" vertical="center"/>
    </xf>
    <xf numFmtId="49" fontId="4" fillId="0" borderId="0" xfId="19" applyNumberFormat="1" applyFont="1" applyFill="1" applyAlignment="1" applyProtection="1">
      <alignment horizontal="right" vertical="center"/>
      <protection locked="0"/>
    </xf>
    <xf numFmtId="3" fontId="3" fillId="0" borderId="0" xfId="9" applyNumberFormat="1" applyFont="1" applyFill="1" applyAlignment="1">
      <alignment horizontal="left" vertical="center"/>
    </xf>
    <xf numFmtId="49" fontId="2" fillId="0" borderId="1" xfId="13" applyNumberFormat="1" applyFont="1" applyFill="1" applyBorder="1" applyAlignment="1">
      <alignment horizontal="left" vertical="center"/>
    </xf>
    <xf numFmtId="3" fontId="4" fillId="0" borderId="0" xfId="19" applyNumberFormat="1" applyFont="1" applyFill="1" applyAlignment="1" applyProtection="1">
      <alignment horizontal="right" vertical="center"/>
      <protection locked="0"/>
    </xf>
    <xf numFmtId="49" fontId="2" fillId="0" borderId="2" xfId="13" applyNumberFormat="1" applyFont="1" applyFill="1" applyBorder="1" applyAlignment="1">
      <alignment horizontal="left" vertical="center"/>
    </xf>
    <xf numFmtId="3" fontId="3" fillId="0" borderId="1" xfId="9" applyNumberFormat="1" applyFont="1" applyFill="1" applyBorder="1" applyAlignment="1">
      <alignment horizontal="left" vertical="center"/>
    </xf>
    <xf numFmtId="49" fontId="2" fillId="0" borderId="6" xfId="7" applyNumberFormat="1" applyFont="1" applyFill="1" applyBorder="1" applyAlignment="1">
      <alignment horizontal="left" vertical="center" indent="1"/>
    </xf>
    <xf numFmtId="0" fontId="2" fillId="0" borderId="0" xfId="8" applyFont="1" applyFill="1" applyAlignment="1">
      <alignment vertical="center"/>
    </xf>
    <xf numFmtId="49" fontId="2" fillId="0" borderId="3" xfId="8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right" vertical="center"/>
    </xf>
    <xf numFmtId="49" fontId="3" fillId="0" borderId="1" xfId="8" applyNumberFormat="1" applyFont="1" applyFill="1" applyBorder="1" applyAlignment="1">
      <alignment horizontal="left" vertical="center"/>
    </xf>
    <xf numFmtId="49" fontId="2" fillId="0" borderId="3" xfId="8" applyNumberFormat="1" applyFont="1" applyFill="1" applyBorder="1" applyAlignment="1">
      <alignment vertical="center"/>
    </xf>
    <xf numFmtId="49" fontId="2" fillId="0" borderId="3" xfId="8" applyNumberFormat="1" applyFont="1" applyFill="1" applyBorder="1" applyAlignment="1">
      <alignment horizontal="left" vertical="center"/>
    </xf>
    <xf numFmtId="0" fontId="3" fillId="0" borderId="0" xfId="8" applyFont="1" applyFill="1" applyAlignment="1">
      <alignment horizontal="left" vertical="center"/>
    </xf>
    <xf numFmtId="3" fontId="2" fillId="0" borderId="0" xfId="5" applyNumberFormat="1" applyFont="1" applyFill="1" applyAlignment="1">
      <alignment horizontal="right" vertical="center"/>
    </xf>
    <xf numFmtId="49" fontId="3" fillId="0" borderId="0" xfId="8" applyNumberFormat="1" applyFont="1" applyFill="1" applyAlignment="1">
      <alignment horizontal="left" vertical="center"/>
    </xf>
    <xf numFmtId="3" fontId="2" fillId="0" borderId="0" xfId="8" applyNumberFormat="1" applyFont="1" applyFill="1" applyAlignment="1">
      <alignment vertical="center"/>
    </xf>
    <xf numFmtId="49" fontId="2" fillId="0" borderId="1" xfId="8" applyNumberFormat="1" applyFont="1" applyFill="1" applyBorder="1" applyAlignment="1">
      <alignment horizontal="left" vertical="center"/>
    </xf>
    <xf numFmtId="49" fontId="2" fillId="0" borderId="0" xfId="5" applyNumberFormat="1" applyFont="1" applyFill="1" applyAlignment="1">
      <alignment horizontal="right" vertical="center"/>
    </xf>
    <xf numFmtId="49" fontId="4" fillId="0" borderId="0" xfId="5" applyNumberFormat="1" applyFont="1" applyFill="1" applyAlignment="1">
      <alignment horizontal="right" vertical="center"/>
    </xf>
    <xf numFmtId="3" fontId="2" fillId="0" borderId="3" xfId="5" applyNumberFormat="1" applyFont="1" applyFill="1" applyBorder="1" applyAlignment="1">
      <alignment horizontal="right" vertical="center"/>
    </xf>
    <xf numFmtId="49" fontId="3" fillId="0" borderId="3" xfId="8" applyNumberFormat="1" applyFont="1" applyFill="1" applyBorder="1" applyAlignment="1">
      <alignment horizontal="left" vertical="center"/>
    </xf>
    <xf numFmtId="3" fontId="2" fillId="0" borderId="3" xfId="8" applyNumberFormat="1" applyFont="1" applyFill="1" applyBorder="1" applyAlignment="1">
      <alignment vertical="center"/>
    </xf>
    <xf numFmtId="3" fontId="2" fillId="0" borderId="1" xfId="8" applyNumberFormat="1" applyFont="1" applyFill="1" applyBorder="1" applyAlignment="1">
      <alignment vertical="center"/>
    </xf>
    <xf numFmtId="3" fontId="2" fillId="0" borderId="1" xfId="5" applyNumberFormat="1" applyFont="1" applyFill="1" applyBorder="1" applyAlignment="1">
      <alignment horizontal="right" vertical="center"/>
    </xf>
    <xf numFmtId="0" fontId="2" fillId="0" borderId="0" xfId="8" applyFont="1" applyFill="1" applyAlignment="1">
      <alignment horizontal="left" vertical="center"/>
    </xf>
    <xf numFmtId="165" fontId="2" fillId="0" borderId="0" xfId="5" applyNumberFormat="1" applyFont="1" applyFill="1" applyAlignment="1">
      <alignment horizontal="right" vertical="center"/>
    </xf>
    <xf numFmtId="49" fontId="2" fillId="0" borderId="0" xfId="8" applyNumberFormat="1" applyFont="1" applyFill="1" applyAlignment="1">
      <alignment vertical="center"/>
    </xf>
    <xf numFmtId="37" fontId="2" fillId="0" borderId="0" xfId="19" applyFont="1" applyFill="1" applyAlignment="1" applyProtection="1">
      <alignment justifyLastLine="1"/>
      <protection locked="0"/>
    </xf>
    <xf numFmtId="37" fontId="2" fillId="0" borderId="3" xfId="19" applyFont="1" applyFill="1" applyBorder="1" applyAlignment="1" applyProtection="1">
      <alignment justifyLastLine="1"/>
      <protection locked="0"/>
    </xf>
    <xf numFmtId="37" fontId="2" fillId="0" borderId="3" xfId="19" applyFont="1" applyFill="1" applyBorder="1" applyAlignment="1" applyProtection="1">
      <alignment horizontal="center" vertical="center" justifyLastLine="1"/>
      <protection locked="0"/>
    </xf>
    <xf numFmtId="49" fontId="2" fillId="0" borderId="0" xfId="19" applyNumberFormat="1" applyFont="1" applyFill="1" applyAlignment="1" applyProtection="1">
      <alignment horizontal="right" vertical="center"/>
      <protection locked="0"/>
    </xf>
    <xf numFmtId="0" fontId="2" fillId="0" borderId="0" xfId="4" quotePrefix="1" applyNumberFormat="1" applyFont="1" applyFill="1" applyBorder="1" applyAlignment="1">
      <alignment horizontal="right" vertical="center"/>
    </xf>
    <xf numFmtId="3" fontId="2" fillId="0" borderId="0" xfId="4" quotePrefix="1" applyNumberFormat="1" applyFont="1" applyFill="1" applyBorder="1" applyAlignment="1">
      <alignment horizontal="right" vertical="center"/>
    </xf>
    <xf numFmtId="49" fontId="2" fillId="0" borderId="0" xfId="4" quotePrefix="1" applyNumberFormat="1" applyFont="1" applyFill="1" applyBorder="1" applyAlignment="1">
      <alignment horizontal="right" vertical="center"/>
    </xf>
    <xf numFmtId="0" fontId="2" fillId="0" borderId="0" xfId="19" applyNumberFormat="1" applyFont="1" applyFill="1" applyAlignment="1" applyProtection="1">
      <alignment horizontal="right" vertical="center"/>
      <protection locked="0"/>
    </xf>
    <xf numFmtId="0" fontId="2" fillId="0" borderId="0" xfId="4" applyNumberFormat="1" applyFont="1" applyFill="1" applyBorder="1" applyAlignment="1">
      <alignment horizontal="right" vertical="center"/>
    </xf>
    <xf numFmtId="37" fontId="2" fillId="0" borderId="4" xfId="19" applyFont="1" applyFill="1" applyBorder="1" applyAlignment="1" applyProtection="1">
      <alignment justifyLastLine="1"/>
      <protection locked="0"/>
    </xf>
    <xf numFmtId="3" fontId="2" fillId="0" borderId="1" xfId="4" applyNumberFormat="1" applyFont="1" applyFill="1" applyBorder="1" applyAlignment="1">
      <alignment horizontal="right" vertical="center"/>
    </xf>
    <xf numFmtId="49" fontId="3" fillId="0" borderId="1" xfId="19" applyNumberFormat="1" applyFont="1" applyFill="1" applyBorder="1" applyAlignment="1" applyProtection="1">
      <alignment horizontal="left" vertical="center"/>
      <protection locked="0"/>
    </xf>
    <xf numFmtId="0" fontId="2" fillId="0" borderId="0" xfId="11" applyFont="1" applyFill="1" applyBorder="1" applyAlignment="1">
      <alignment vertical="center"/>
    </xf>
    <xf numFmtId="3" fontId="2" fillId="0" borderId="0" xfId="11" applyNumberFormat="1" applyFont="1" applyFill="1" applyBorder="1" applyAlignment="1">
      <alignment vertical="center"/>
    </xf>
    <xf numFmtId="3" fontId="2" fillId="0" borderId="0" xfId="1" applyNumberFormat="1" applyFont="1" applyFill="1" applyAlignment="1">
      <alignment horizontal="righ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2" xfId="8" applyNumberFormat="1" applyFont="1" applyFill="1" applyBorder="1" applyAlignment="1">
      <alignment horizontal="left" vertical="center"/>
    </xf>
    <xf numFmtId="49" fontId="2" fillId="0" borderId="2" xfId="9" applyNumberFormat="1" applyFont="1" applyFill="1" applyBorder="1" applyAlignment="1">
      <alignment vertical="center"/>
    </xf>
    <xf numFmtId="0" fontId="18" fillId="0" borderId="0" xfId="10"/>
    <xf numFmtId="0" fontId="19" fillId="0" borderId="0" xfId="10" applyFont="1"/>
    <xf numFmtId="0" fontId="9" fillId="0" borderId="0" xfId="10" applyFont="1"/>
    <xf numFmtId="0" fontId="10" fillId="0" borderId="0" xfId="10" applyFont="1"/>
    <xf numFmtId="0" fontId="14" fillId="0" borderId="0" xfId="10" applyFont="1"/>
    <xf numFmtId="169" fontId="11" fillId="0" borderId="0" xfId="10" applyNumberFormat="1" applyFont="1"/>
    <xf numFmtId="0" fontId="14" fillId="0" borderId="0" xfId="10" applyFont="1" applyAlignment="1">
      <alignment wrapText="1"/>
    </xf>
    <xf numFmtId="169" fontId="14" fillId="0" borderId="0" xfId="10" applyNumberFormat="1" applyFont="1"/>
    <xf numFmtId="169" fontId="18" fillId="0" borderId="0" xfId="10" applyNumberFormat="1"/>
    <xf numFmtId="0" fontId="8" fillId="0" borderId="0" xfId="10" applyFont="1"/>
    <xf numFmtId="49" fontId="3" fillId="0" borderId="0" xfId="9" applyNumberFormat="1" applyFont="1" applyFill="1" applyBorder="1" applyAlignment="1" applyProtection="1">
      <alignment horizontal="left" vertical="center"/>
      <protection locked="0"/>
    </xf>
    <xf numFmtId="49" fontId="2" fillId="0" borderId="0" xfId="9" applyNumberFormat="1" applyFont="1" applyFill="1" applyBorder="1" applyAlignment="1" applyProtection="1">
      <alignment horizontal="left" vertical="center"/>
      <protection locked="0"/>
    </xf>
    <xf numFmtId="49" fontId="3" fillId="0" borderId="0" xfId="9" applyNumberFormat="1" applyFont="1" applyFill="1" applyAlignment="1" applyProtection="1">
      <alignment horizontal="left" vertical="center"/>
      <protection locked="0"/>
    </xf>
    <xf numFmtId="49" fontId="2" fillId="0" borderId="0" xfId="9" applyNumberFormat="1" applyFont="1" applyFill="1" applyAlignment="1" applyProtection="1">
      <alignment horizontal="center" vertical="center"/>
      <protection locked="0"/>
    </xf>
    <xf numFmtId="49" fontId="2" fillId="0" borderId="0" xfId="9" applyNumberFormat="1" applyFont="1" applyFill="1" applyAlignment="1">
      <alignment horizontal="center" vertical="center"/>
    </xf>
    <xf numFmtId="49" fontId="2" fillId="0" borderId="3" xfId="9" applyNumberFormat="1" applyFont="1" applyFill="1" applyBorder="1" applyAlignment="1" applyProtection="1">
      <alignment horizontal="center" vertical="center"/>
      <protection locked="0"/>
    </xf>
    <xf numFmtId="49" fontId="2" fillId="0" borderId="3" xfId="9" applyNumberFormat="1" applyFont="1" applyFill="1" applyBorder="1" applyAlignment="1">
      <alignment horizontal="center" vertical="center"/>
    </xf>
    <xf numFmtId="0" fontId="2" fillId="0" borderId="1" xfId="9" applyFont="1" applyFill="1" applyBorder="1" applyAlignment="1" applyProtection="1">
      <alignment horizontal="center" justifyLastLine="1"/>
      <protection locked="0"/>
    </xf>
    <xf numFmtId="49" fontId="2" fillId="0" borderId="1" xfId="9" applyNumberFormat="1" applyFont="1" applyFill="1" applyBorder="1" applyAlignment="1" applyProtection="1">
      <alignment horizontal="center" vertical="center"/>
      <protection locked="0"/>
    </xf>
    <xf numFmtId="49" fontId="3" fillId="0" borderId="0" xfId="9" applyNumberFormat="1" applyFont="1" applyFill="1" applyAlignment="1" applyProtection="1">
      <alignment horizontal="left" vertical="center" wrapText="1"/>
      <protection locked="0"/>
    </xf>
    <xf numFmtId="49" fontId="2" fillId="0" borderId="0" xfId="11" applyNumberFormat="1" applyFont="1" applyFill="1" applyAlignment="1">
      <alignment horizontal="center" vertical="center"/>
    </xf>
    <xf numFmtId="49" fontId="2" fillId="0" borderId="0" xfId="9" applyNumberFormat="1" applyFont="1" applyFill="1" applyBorder="1" applyAlignment="1" applyProtection="1">
      <alignment horizontal="center" vertical="center"/>
      <protection locked="0"/>
    </xf>
    <xf numFmtId="49" fontId="2" fillId="0" borderId="2" xfId="9" quotePrefix="1" applyNumberFormat="1" applyFont="1" applyFill="1" applyBorder="1" applyAlignment="1" applyProtection="1">
      <alignment horizontal="left" vertical="center"/>
      <protection locked="0"/>
    </xf>
    <xf numFmtId="0" fontId="17" fillId="0" borderId="2" xfId="0" applyFont="1" applyFill="1" applyBorder="1" applyAlignment="1">
      <alignment horizontal="left" vertical="center"/>
    </xf>
    <xf numFmtId="49" fontId="2" fillId="0" borderId="0" xfId="9" applyNumberFormat="1" applyFont="1" applyFill="1" applyAlignment="1" applyProtection="1">
      <alignment horizontal="left" vertical="center"/>
      <protection locked="0"/>
    </xf>
    <xf numFmtId="49" fontId="2" fillId="0" borderId="2" xfId="9" applyNumberFormat="1" applyFont="1" applyFill="1" applyBorder="1" applyAlignment="1" applyProtection="1">
      <alignment horizontal="left" vertical="center"/>
      <protection locked="0"/>
    </xf>
    <xf numFmtId="49" fontId="3" fillId="0" borderId="0" xfId="18" applyNumberFormat="1" applyFont="1" applyFill="1" applyBorder="1" applyAlignment="1" applyProtection="1">
      <alignment horizontal="left" vertical="center"/>
      <protection locked="0"/>
    </xf>
    <xf numFmtId="49" fontId="2" fillId="0" borderId="0" xfId="18" applyNumberFormat="1" applyFont="1" applyFill="1" applyBorder="1" applyAlignment="1" applyProtection="1">
      <alignment horizontal="left" vertical="center"/>
      <protection locked="0"/>
    </xf>
    <xf numFmtId="49" fontId="3" fillId="0" borderId="0" xfId="18" applyNumberFormat="1" applyFont="1" applyFill="1" applyAlignment="1" applyProtection="1">
      <alignment horizontal="left" vertical="center" wrapText="1"/>
      <protection locked="0"/>
    </xf>
    <xf numFmtId="49" fontId="2" fillId="0" borderId="0" xfId="18" applyNumberFormat="1" applyFont="1" applyFill="1" applyAlignment="1" applyProtection="1">
      <alignment horizontal="center" vertical="center"/>
      <protection locked="0"/>
    </xf>
    <xf numFmtId="49" fontId="2" fillId="0" borderId="4" xfId="18" applyNumberFormat="1" applyFont="1" applyFill="1" applyBorder="1" applyAlignment="1" applyProtection="1">
      <alignment horizontal="center" vertical="center"/>
      <protection locked="0"/>
    </xf>
    <xf numFmtId="49" fontId="3" fillId="0" borderId="0" xfId="17" applyNumberFormat="1" applyFont="1" applyFill="1" applyAlignment="1" applyProtection="1">
      <alignment horizontal="left" vertical="center"/>
      <protection locked="0"/>
    </xf>
    <xf numFmtId="49" fontId="3" fillId="0" borderId="0" xfId="16" applyNumberFormat="1" applyFont="1" applyFill="1" applyAlignment="1" applyProtection="1">
      <alignment horizontal="left" vertical="center"/>
      <protection locked="0"/>
    </xf>
    <xf numFmtId="49" fontId="2" fillId="0" borderId="0" xfId="16" applyNumberFormat="1" applyFont="1" applyFill="1" applyAlignment="1" applyProtection="1">
      <alignment horizontal="center" vertical="center"/>
      <protection locked="0"/>
    </xf>
    <xf numFmtId="49" fontId="2" fillId="0" borderId="3" xfId="16" applyNumberFormat="1" applyFont="1" applyFill="1" applyBorder="1" applyAlignment="1" applyProtection="1">
      <alignment horizontal="center" vertical="center"/>
      <protection locked="0"/>
    </xf>
    <xf numFmtId="49" fontId="2" fillId="0" borderId="4" xfId="16" quotePrefix="1" applyNumberFormat="1" applyFont="1" applyFill="1" applyBorder="1" applyAlignment="1" applyProtection="1">
      <alignment horizontal="center" vertical="center"/>
      <protection locked="0"/>
    </xf>
    <xf numFmtId="49" fontId="2" fillId="0" borderId="3" xfId="16" quotePrefix="1" applyNumberFormat="1" applyFont="1" applyFill="1" applyBorder="1" applyAlignment="1" applyProtection="1">
      <alignment horizontal="center" vertical="center"/>
      <protection locked="0"/>
    </xf>
    <xf numFmtId="49" fontId="2" fillId="0" borderId="0" xfId="9" quotePrefix="1" applyNumberFormat="1" applyFont="1" applyFill="1" applyBorder="1" applyAlignment="1" applyProtection="1">
      <alignment horizontal="left" vertical="center"/>
      <protection locked="0"/>
    </xf>
    <xf numFmtId="49" fontId="3" fillId="0" borderId="0" xfId="16" applyNumberFormat="1" applyFont="1" applyFill="1" applyAlignment="1" applyProtection="1">
      <alignment horizontal="left" vertical="center" wrapText="1"/>
      <protection locked="0"/>
    </xf>
    <xf numFmtId="49" fontId="2" fillId="0" borderId="0" xfId="14" applyNumberFormat="1" applyFont="1" applyFill="1" applyAlignment="1">
      <alignment horizontal="left" vertical="center" wrapText="1"/>
    </xf>
    <xf numFmtId="37" fontId="3" fillId="0" borderId="0" xfId="16" applyFont="1" applyFill="1" applyBorder="1" applyAlignment="1" applyProtection="1">
      <alignment horizontal="left" vertical="center"/>
      <protection locked="0"/>
    </xf>
    <xf numFmtId="0" fontId="2" fillId="0" borderId="0" xfId="9" applyFont="1" applyFill="1" applyBorder="1" applyAlignment="1" applyProtection="1">
      <alignment horizontal="left" vertical="center"/>
      <protection locked="0"/>
    </xf>
    <xf numFmtId="37" fontId="2" fillId="0" borderId="0" xfId="16" applyFont="1" applyFill="1" applyBorder="1" applyAlignment="1" applyProtection="1">
      <alignment horizontal="left" vertical="center"/>
      <protection locked="0"/>
    </xf>
    <xf numFmtId="49" fontId="2" fillId="0" borderId="0" xfId="16" applyNumberFormat="1" applyFont="1" applyFill="1" applyAlignment="1" applyProtection="1">
      <alignment horizontal="left" vertical="center"/>
      <protection locked="0"/>
    </xf>
    <xf numFmtId="49" fontId="2" fillId="0" borderId="7" xfId="17" applyNumberFormat="1" applyFont="1" applyFill="1" applyBorder="1" applyAlignment="1" applyProtection="1">
      <alignment horizontal="center" vertical="center"/>
      <protection locked="0"/>
    </xf>
    <xf numFmtId="0" fontId="2" fillId="0" borderId="7" xfId="9" applyFont="1" applyFill="1" applyBorder="1" applyAlignment="1">
      <alignment horizontal="center" vertical="center"/>
    </xf>
    <xf numFmtId="49" fontId="2" fillId="0" borderId="0" xfId="17" applyNumberFormat="1" applyFont="1" applyFill="1" applyAlignment="1" applyProtection="1">
      <alignment horizontal="center" vertical="center"/>
      <protection locked="0"/>
    </xf>
    <xf numFmtId="49" fontId="2" fillId="0" borderId="3" xfId="17" applyNumberFormat="1" applyFont="1" applyFill="1" applyBorder="1" applyAlignment="1" applyProtection="1">
      <alignment horizontal="center" vertical="center"/>
      <protection locked="0"/>
    </xf>
    <xf numFmtId="49" fontId="2" fillId="0" borderId="0" xfId="14" applyNumberFormat="1" applyFont="1" applyFill="1" applyAlignment="1">
      <alignment horizontal="left" vertical="center"/>
    </xf>
    <xf numFmtId="49" fontId="2" fillId="0" borderId="1" xfId="19" applyNumberFormat="1" applyFont="1" applyFill="1" applyBorder="1" applyAlignment="1" applyProtection="1">
      <alignment horizontal="center" vertical="center"/>
      <protection locked="0"/>
    </xf>
    <xf numFmtId="49" fontId="2" fillId="0" borderId="0" xfId="19" applyNumberFormat="1" applyFont="1" applyFill="1" applyAlignment="1" applyProtection="1">
      <alignment horizontal="center" vertical="center"/>
      <protection locked="0"/>
    </xf>
    <xf numFmtId="49" fontId="2" fillId="0" borderId="3" xfId="19" applyNumberFormat="1" applyFont="1" applyFill="1" applyBorder="1" applyAlignment="1" applyProtection="1">
      <alignment horizontal="center" vertical="center"/>
      <protection locked="0"/>
    </xf>
    <xf numFmtId="49" fontId="2" fillId="0" borderId="0" xfId="19" applyNumberFormat="1" applyFont="1" applyFill="1" applyAlignment="1" applyProtection="1">
      <alignment horizontal="left" vertical="center"/>
      <protection locked="0"/>
    </xf>
    <xf numFmtId="49" fontId="3" fillId="0" borderId="0" xfId="19" applyNumberFormat="1" applyFont="1" applyFill="1" applyAlignment="1" applyProtection="1">
      <alignment horizontal="left" vertical="center" wrapText="1"/>
      <protection locked="0"/>
    </xf>
    <xf numFmtId="49" fontId="3" fillId="0" borderId="0" xfId="19" applyNumberFormat="1" applyFont="1" applyFill="1" applyAlignment="1" applyProtection="1">
      <alignment horizontal="left" vertical="center"/>
      <protection locked="0"/>
    </xf>
    <xf numFmtId="49" fontId="6" fillId="0" borderId="0" xfId="11" applyNumberFormat="1" applyFont="1" applyFill="1" applyAlignment="1">
      <alignment horizontal="center" vertical="center"/>
    </xf>
    <xf numFmtId="49" fontId="2" fillId="0" borderId="0" xfId="19" applyNumberFormat="1" applyFont="1" applyFill="1" applyBorder="1" applyAlignment="1" applyProtection="1">
      <alignment horizontal="center" vertical="center"/>
      <protection locked="0"/>
    </xf>
    <xf numFmtId="49" fontId="2" fillId="0" borderId="0" xfId="9" applyNumberFormat="1" applyFont="1" applyFill="1" applyBorder="1" applyAlignment="1">
      <alignment horizontal="center" vertical="center"/>
    </xf>
    <xf numFmtId="49" fontId="2" fillId="0" borderId="1" xfId="13" applyNumberFormat="1" applyFont="1" applyFill="1" applyBorder="1" applyAlignment="1">
      <alignment horizontal="center" vertical="center"/>
    </xf>
    <xf numFmtId="49" fontId="2" fillId="0" borderId="3" xfId="13" applyNumberFormat="1" applyFont="1" applyFill="1" applyBorder="1" applyAlignment="1">
      <alignment horizontal="center" vertical="center"/>
    </xf>
    <xf numFmtId="49" fontId="3" fillId="0" borderId="0" xfId="11" applyNumberFormat="1" applyFont="1" applyFill="1" applyAlignment="1" applyProtection="1">
      <alignment horizontal="left" vertical="center"/>
      <protection locked="0"/>
    </xf>
    <xf numFmtId="49" fontId="2" fillId="0" borderId="0" xfId="8" applyNumberFormat="1" applyFont="1" applyFill="1" applyAlignment="1">
      <alignment horizontal="center" vertical="center"/>
    </xf>
    <xf numFmtId="49" fontId="7" fillId="0" borderId="0" xfId="8" applyNumberFormat="1" applyFont="1" applyFill="1" applyAlignment="1">
      <alignment vertical="center"/>
    </xf>
    <xf numFmtId="49" fontId="2" fillId="0" borderId="0" xfId="8" applyNumberFormat="1" applyFont="1" applyFill="1" applyAlignment="1">
      <alignment horizontal="right" vertical="center"/>
    </xf>
    <xf numFmtId="49" fontId="2" fillId="0" borderId="14" xfId="8" applyNumberFormat="1" applyFont="1" applyFill="1" applyBorder="1" applyAlignment="1">
      <alignment horizontal="center" vertical="center"/>
    </xf>
    <xf numFmtId="49" fontId="7" fillId="0" borderId="14" xfId="8" applyNumberFormat="1" applyFont="1" applyFill="1" applyBorder="1" applyAlignment="1">
      <alignment vertical="center"/>
    </xf>
    <xf numFmtId="49" fontId="3" fillId="0" borderId="2" xfId="8" applyNumberFormat="1" applyFont="1" applyFill="1" applyBorder="1" applyAlignment="1">
      <alignment horizontal="left" vertical="center"/>
    </xf>
    <xf numFmtId="0" fontId="7" fillId="0" borderId="2" xfId="8" applyFont="1" applyFill="1" applyBorder="1" applyAlignment="1">
      <alignment vertical="center"/>
    </xf>
    <xf numFmtId="49" fontId="3" fillId="0" borderId="0" xfId="8" applyNumberFormat="1" applyFont="1" applyFill="1" applyAlignment="1">
      <alignment horizontal="left" vertical="center" wrapText="1"/>
    </xf>
    <xf numFmtId="0" fontId="7" fillId="0" borderId="0" xfId="8" applyFont="1" applyFill="1" applyAlignment="1">
      <alignment vertical="center"/>
    </xf>
    <xf numFmtId="49" fontId="3" fillId="0" borderId="0" xfId="8" applyNumberFormat="1" applyFont="1" applyFill="1" applyAlignment="1">
      <alignment horizontal="left" vertical="center"/>
    </xf>
    <xf numFmtId="49" fontId="2" fillId="0" borderId="0" xfId="8" applyNumberFormat="1" applyFont="1" applyFill="1" applyAlignment="1">
      <alignment horizontal="left" vertical="center"/>
    </xf>
    <xf numFmtId="49" fontId="2" fillId="0" borderId="12" xfId="15" applyNumberFormat="1" applyFont="1" applyFill="1" applyBorder="1" applyAlignment="1">
      <alignment horizontal="center" vertical="center"/>
    </xf>
  </cellXfs>
  <cellStyles count="21">
    <cellStyle name="Comma" xfId="1" builtinId="3"/>
    <cellStyle name="Comma 2" xfId="2"/>
    <cellStyle name="Comma 2 2" xfId="3"/>
    <cellStyle name="Comma 3" xfId="4"/>
    <cellStyle name="Comma 4" xfId="5"/>
    <cellStyle name="Currency 2" xfId="6"/>
    <cellStyle name="Normal" xfId="0" builtinId="0"/>
    <cellStyle name="Normal 11" xfId="7"/>
    <cellStyle name="Normal 2" xfId="8"/>
    <cellStyle name="Normal 2 3" xfId="9"/>
    <cellStyle name="Normal 3" xfId="10"/>
    <cellStyle name="Normal 4" xfId="11"/>
    <cellStyle name="Normal 5" xfId="12"/>
    <cellStyle name="Normal 5 2" xfId="13"/>
    <cellStyle name="Normal 8" xfId="14"/>
    <cellStyle name="Normal 9" xfId="15"/>
    <cellStyle name="Normal_Sheet1" xfId="16"/>
    <cellStyle name="Normal_Sheet2" xfId="17"/>
    <cellStyle name="Normal_Sheet6" xfId="18"/>
    <cellStyle name="Normal_Sheet7" xfId="19"/>
    <cellStyle name="Percent 2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1428750</xdr:colOff>
      <xdr:row>3</xdr:row>
      <xdr:rowOff>66675</xdr:rowOff>
    </xdr:to>
    <xdr:pic>
      <xdr:nvPicPr>
        <xdr:cNvPr id="1026" name="Picture 2" descr="USGSid">
          <a:extLst>
            <a:ext uri="{FF2B5EF4-FFF2-40B4-BE49-F238E27FC236}">
              <a16:creationId xmlns:a16="http://schemas.microsoft.com/office/drawing/2014/main" id="{501B3391-86E9-4D55-8594-45157B45C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36" t="19507" r="7475" b="57008"/>
        <a:stretch>
          <a:fillRect/>
        </a:stretch>
      </xdr:blipFill>
      <xdr:spPr bwMode="auto">
        <a:xfrm>
          <a:off x="0" y="0"/>
          <a:ext cx="1428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914400</xdr:colOff>
          <xdr:row>15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E223103-8B48-4ED7-A8BB-1EB87975B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/>
  </sheetViews>
  <sheetFormatPr defaultRowHeight="12.75" x14ac:dyDescent="0.2"/>
  <cols>
    <col min="1" max="1" width="23.140625" style="368" customWidth="1"/>
    <col min="2" max="2" width="15.28515625" style="368" bestFit="1" customWidth="1"/>
    <col min="3" max="6" width="9.140625" style="368"/>
    <col min="7" max="7" width="10.140625" style="368" customWidth="1"/>
    <col min="8" max="16384" width="9.140625" style="368"/>
  </cols>
  <sheetData>
    <row r="1" spans="1:7" ht="12.75" customHeight="1" x14ac:dyDescent="0.2"/>
    <row r="2" spans="1:7" ht="12.75" customHeight="1" x14ac:dyDescent="0.2"/>
    <row r="3" spans="1:7" ht="12.75" customHeight="1" x14ac:dyDescent="0.2"/>
    <row r="4" spans="1:7" ht="12.75" customHeight="1" x14ac:dyDescent="0.2"/>
    <row r="5" spans="1:7" x14ac:dyDescent="0.2">
      <c r="A5" s="369" t="s">
        <v>273</v>
      </c>
    </row>
    <row r="7" spans="1:7" x14ac:dyDescent="0.2">
      <c r="A7" s="377" t="s">
        <v>274</v>
      </c>
      <c r="B7" s="377"/>
      <c r="C7" s="377"/>
      <c r="D7" s="377"/>
      <c r="E7" s="377"/>
      <c r="F7" s="377"/>
      <c r="G7" s="377"/>
    </row>
    <row r="9" spans="1:7" x14ac:dyDescent="0.2">
      <c r="A9" s="370" t="s">
        <v>278</v>
      </c>
    </row>
    <row r="10" spans="1:7" x14ac:dyDescent="0.2">
      <c r="A10" s="371" t="s">
        <v>279</v>
      </c>
    </row>
    <row r="11" spans="1:7" x14ac:dyDescent="0.2">
      <c r="A11" s="371"/>
    </row>
    <row r="12" spans="1:7" x14ac:dyDescent="0.2">
      <c r="A12" s="371"/>
    </row>
    <row r="13" spans="1:7" x14ac:dyDescent="0.2">
      <c r="A13" s="371"/>
    </row>
    <row r="14" spans="1:7" x14ac:dyDescent="0.2">
      <c r="A14" s="371"/>
    </row>
    <row r="15" spans="1:7" x14ac:dyDescent="0.2">
      <c r="A15" s="371"/>
    </row>
    <row r="16" spans="1:7" x14ac:dyDescent="0.2">
      <c r="A16" s="371"/>
    </row>
    <row r="17" spans="1:2" x14ac:dyDescent="0.2">
      <c r="A17" s="371"/>
    </row>
    <row r="18" spans="1:2" x14ac:dyDescent="0.2">
      <c r="A18" s="371" t="s">
        <v>275</v>
      </c>
    </row>
    <row r="20" spans="1:2" x14ac:dyDescent="0.2">
      <c r="A20" s="372" t="s">
        <v>276</v>
      </c>
      <c r="B20" s="373">
        <v>44490</v>
      </c>
    </row>
    <row r="21" spans="1:2" hidden="1" x14ac:dyDescent="0.2">
      <c r="A21" s="374" t="s">
        <v>277</v>
      </c>
      <c r="B21" s="375"/>
    </row>
    <row r="22" spans="1:2" x14ac:dyDescent="0.2">
      <c r="B22" s="376"/>
    </row>
  </sheetData>
  <mergeCells count="1">
    <mergeCell ref="A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914400</xdr:colOff>
                <xdr:row>15</xdr:row>
                <xdr:rowOff>38100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zoomScaleNormal="100" workbookViewId="0">
      <selection sqref="A1:IV65536"/>
    </sheetView>
  </sheetViews>
  <sheetFormatPr defaultColWidth="9.85546875" defaultRowHeight="11.25" x14ac:dyDescent="0.25"/>
  <cols>
    <col min="1" max="1" width="14.7109375" style="347" customWidth="1"/>
    <col min="2" max="2" width="1.42578125" style="335" customWidth="1"/>
    <col min="3" max="3" width="6.42578125" style="348" customWidth="1"/>
    <col min="4" max="4" width="1.42578125" style="337" customWidth="1"/>
    <col min="5" max="5" width="6.42578125" style="348" customWidth="1"/>
    <col min="6" max="6" width="1.42578125" style="337" customWidth="1"/>
    <col min="7" max="7" width="6.42578125" style="348" customWidth="1"/>
    <col min="8" max="8" width="1.42578125" style="337" customWidth="1"/>
    <col min="9" max="9" width="6.42578125" style="348" customWidth="1"/>
    <col min="10" max="10" width="1.42578125" style="337" customWidth="1"/>
    <col min="11" max="11" width="6.42578125" style="348" customWidth="1"/>
    <col min="12" max="12" width="0.7109375" style="337" customWidth="1"/>
    <col min="13" max="13" width="1.5703125" style="329" customWidth="1"/>
    <col min="14" max="14" width="6.42578125" style="329" customWidth="1"/>
    <col min="15" max="15" width="1.42578125" style="349" customWidth="1"/>
    <col min="16" max="16" width="6.42578125" style="329" customWidth="1"/>
    <col min="17" max="17" width="1.42578125" style="349" customWidth="1"/>
    <col min="18" max="18" width="6.42578125" style="329" customWidth="1"/>
    <col min="19" max="19" width="1.42578125" style="349" customWidth="1"/>
    <col min="20" max="20" width="6.42578125" style="329" customWidth="1"/>
    <col min="21" max="21" width="1.42578125" style="349" customWidth="1"/>
    <col min="22" max="22" width="6.42578125" style="329" customWidth="1"/>
    <col min="23" max="23" width="1.42578125" style="337" customWidth="1"/>
    <col min="24" max="16384" width="9.85546875" style="329"/>
  </cols>
  <sheetData>
    <row r="1" spans="1:23" ht="11.25" customHeight="1" x14ac:dyDescent="0.25">
      <c r="A1" s="429" t="s">
        <v>193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</row>
    <row r="2" spans="1:23" ht="11.25" customHeight="1" x14ac:dyDescent="0.25">
      <c r="A2" s="429" t="s">
        <v>251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</row>
    <row r="3" spans="1:23" ht="11.25" customHeight="1" x14ac:dyDescent="0.25">
      <c r="A3" s="431"/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</row>
    <row r="4" spans="1:23" ht="11.25" customHeight="1" x14ac:dyDescent="0.25">
      <c r="A4" s="429" t="s">
        <v>94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</row>
    <row r="5" spans="1:23" ht="11.25" customHeight="1" x14ac:dyDescent="0.25">
      <c r="A5" s="432"/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3"/>
      <c r="W5" s="433"/>
    </row>
    <row r="6" spans="1:23" ht="11.25" customHeight="1" x14ac:dyDescent="0.25">
      <c r="A6" s="310"/>
      <c r="B6" s="311"/>
      <c r="C6" s="440" t="s">
        <v>194</v>
      </c>
      <c r="D6" s="440"/>
      <c r="E6" s="440"/>
      <c r="F6" s="440"/>
      <c r="G6" s="440"/>
      <c r="H6" s="440"/>
      <c r="I6" s="440"/>
      <c r="J6" s="440"/>
      <c r="K6" s="440"/>
      <c r="L6" s="440"/>
      <c r="M6" s="312"/>
      <c r="N6" s="440" t="s">
        <v>6</v>
      </c>
      <c r="O6" s="440"/>
      <c r="P6" s="440"/>
      <c r="Q6" s="440"/>
      <c r="R6" s="440"/>
      <c r="S6" s="440"/>
      <c r="T6" s="440"/>
      <c r="U6" s="440"/>
      <c r="V6" s="440"/>
      <c r="W6" s="440"/>
    </row>
    <row r="7" spans="1:23" ht="11.25" customHeight="1" x14ac:dyDescent="0.25">
      <c r="A7" s="330" t="s">
        <v>195</v>
      </c>
      <c r="B7" s="330"/>
      <c r="C7" s="331">
        <v>2014</v>
      </c>
      <c r="D7" s="332"/>
      <c r="E7" s="331">
        <v>2015</v>
      </c>
      <c r="F7" s="332"/>
      <c r="G7" s="331">
        <v>2016</v>
      </c>
      <c r="H7" s="332"/>
      <c r="I7" s="331">
        <v>2017</v>
      </c>
      <c r="J7" s="332"/>
      <c r="K7" s="331">
        <v>2018</v>
      </c>
      <c r="L7" s="332"/>
      <c r="M7" s="333"/>
      <c r="N7" s="331">
        <v>2014</v>
      </c>
      <c r="O7" s="332"/>
      <c r="P7" s="331">
        <v>2015</v>
      </c>
      <c r="Q7" s="332"/>
      <c r="R7" s="331">
        <v>2016</v>
      </c>
      <c r="S7" s="332"/>
      <c r="T7" s="331">
        <v>2017</v>
      </c>
      <c r="U7" s="332"/>
      <c r="V7" s="331">
        <v>2018</v>
      </c>
      <c r="W7" s="332"/>
    </row>
    <row r="8" spans="1:23" ht="11.25" customHeight="1" x14ac:dyDescent="0.25">
      <c r="A8" s="334" t="s">
        <v>196</v>
      </c>
      <c r="C8" s="336">
        <v>911</v>
      </c>
      <c r="E8" s="336">
        <v>944</v>
      </c>
      <c r="G8" s="336">
        <v>826</v>
      </c>
      <c r="H8" s="337" t="s">
        <v>12</v>
      </c>
      <c r="I8" s="336">
        <v>497</v>
      </c>
      <c r="J8" s="337" t="s">
        <v>12</v>
      </c>
      <c r="K8" s="336">
        <v>497</v>
      </c>
      <c r="M8" s="338"/>
      <c r="N8" s="336">
        <v>483</v>
      </c>
      <c r="O8" s="337"/>
      <c r="P8" s="336">
        <v>500</v>
      </c>
      <c r="Q8" s="337"/>
      <c r="R8" s="336">
        <v>438</v>
      </c>
      <c r="S8" s="337" t="s">
        <v>12</v>
      </c>
      <c r="T8" s="336">
        <v>318</v>
      </c>
      <c r="U8" s="337"/>
      <c r="V8" s="336">
        <v>317</v>
      </c>
    </row>
    <row r="9" spans="1:23" ht="11.25" customHeight="1" x14ac:dyDescent="0.25">
      <c r="A9" s="339" t="s">
        <v>137</v>
      </c>
      <c r="C9" s="336">
        <v>197</v>
      </c>
      <c r="E9" s="336">
        <v>197</v>
      </c>
      <c r="G9" s="336">
        <v>94</v>
      </c>
      <c r="I9" s="336">
        <v>25</v>
      </c>
      <c r="K9" s="336">
        <v>25</v>
      </c>
      <c r="L9" s="337" t="s">
        <v>177</v>
      </c>
      <c r="M9" s="338"/>
      <c r="N9" s="336">
        <v>118</v>
      </c>
      <c r="O9" s="337"/>
      <c r="P9" s="336">
        <v>118</v>
      </c>
      <c r="Q9" s="337"/>
      <c r="R9" s="336">
        <v>56</v>
      </c>
      <c r="S9" s="337"/>
      <c r="T9" s="336">
        <v>15</v>
      </c>
      <c r="U9" s="337"/>
      <c r="V9" s="336">
        <v>15</v>
      </c>
      <c r="W9" s="337" t="s">
        <v>177</v>
      </c>
    </row>
    <row r="10" spans="1:23" ht="11.25" customHeight="1" x14ac:dyDescent="0.25">
      <c r="A10" s="339" t="s">
        <v>138</v>
      </c>
      <c r="C10" s="336">
        <v>739682</v>
      </c>
      <c r="E10" s="336">
        <v>809882</v>
      </c>
      <c r="G10" s="336">
        <v>858026</v>
      </c>
      <c r="I10" s="336">
        <v>885357</v>
      </c>
      <c r="J10" s="337" t="s">
        <v>12</v>
      </c>
      <c r="K10" s="336">
        <v>900385</v>
      </c>
      <c r="M10" s="338"/>
      <c r="N10" s="336">
        <v>457409</v>
      </c>
      <c r="O10" s="337"/>
      <c r="P10" s="336">
        <v>500994</v>
      </c>
      <c r="Q10" s="337"/>
      <c r="R10" s="336">
        <v>531075</v>
      </c>
      <c r="S10" s="337"/>
      <c r="T10" s="336">
        <v>548297</v>
      </c>
      <c r="U10" s="337" t="s">
        <v>12</v>
      </c>
      <c r="V10" s="336">
        <v>557427</v>
      </c>
    </row>
    <row r="11" spans="1:23" ht="11.25" customHeight="1" x14ac:dyDescent="0.25">
      <c r="A11" s="339" t="s">
        <v>197</v>
      </c>
      <c r="C11" s="336">
        <v>2437</v>
      </c>
      <c r="E11" s="336">
        <v>2783</v>
      </c>
      <c r="G11" s="336">
        <v>2777</v>
      </c>
      <c r="I11" s="336">
        <v>2982</v>
      </c>
      <c r="J11" s="337" t="s">
        <v>12</v>
      </c>
      <c r="K11" s="336">
        <v>2804</v>
      </c>
      <c r="M11" s="338"/>
      <c r="N11" s="336">
        <v>780</v>
      </c>
      <c r="O11" s="337"/>
      <c r="P11" s="336">
        <v>891</v>
      </c>
      <c r="Q11" s="337"/>
      <c r="R11" s="336">
        <v>889</v>
      </c>
      <c r="S11" s="337"/>
      <c r="T11" s="336">
        <v>954</v>
      </c>
      <c r="U11" s="337" t="s">
        <v>12</v>
      </c>
      <c r="V11" s="336">
        <v>897</v>
      </c>
    </row>
    <row r="12" spans="1:23" ht="11.25" customHeight="1" x14ac:dyDescent="0.25">
      <c r="A12" s="339" t="s">
        <v>198</v>
      </c>
      <c r="C12" s="336">
        <v>91</v>
      </c>
      <c r="E12" s="336">
        <v>128</v>
      </c>
      <c r="G12" s="336">
        <v>26</v>
      </c>
      <c r="I12" s="340" t="s">
        <v>45</v>
      </c>
      <c r="K12" s="340" t="s">
        <v>45</v>
      </c>
      <c r="M12" s="338"/>
      <c r="N12" s="336">
        <v>44</v>
      </c>
      <c r="O12" s="337"/>
      <c r="P12" s="336">
        <v>61</v>
      </c>
      <c r="Q12" s="337"/>
      <c r="R12" s="336">
        <v>12</v>
      </c>
      <c r="S12" s="337"/>
      <c r="T12" s="340" t="s">
        <v>45</v>
      </c>
      <c r="U12" s="337"/>
      <c r="V12" s="340" t="s">
        <v>45</v>
      </c>
    </row>
    <row r="13" spans="1:23" ht="11.25" customHeight="1" x14ac:dyDescent="0.25">
      <c r="A13" s="339" t="s">
        <v>200</v>
      </c>
      <c r="C13" s="336">
        <v>19</v>
      </c>
      <c r="E13" s="336">
        <v>43</v>
      </c>
      <c r="G13" s="336">
        <v>28</v>
      </c>
      <c r="I13" s="336">
        <v>33</v>
      </c>
      <c r="J13" s="337" t="s">
        <v>12</v>
      </c>
      <c r="K13" s="336">
        <v>32</v>
      </c>
      <c r="M13" s="338"/>
      <c r="N13" s="336">
        <v>12</v>
      </c>
      <c r="O13" s="337"/>
      <c r="P13" s="336">
        <v>27</v>
      </c>
      <c r="Q13" s="337"/>
      <c r="R13" s="336">
        <v>17</v>
      </c>
      <c r="S13" s="337"/>
      <c r="T13" s="336">
        <v>20</v>
      </c>
      <c r="U13" s="337" t="s">
        <v>12</v>
      </c>
      <c r="V13" s="336">
        <v>20</v>
      </c>
    </row>
    <row r="14" spans="1:23" ht="11.25" customHeight="1" x14ac:dyDescent="0.25">
      <c r="A14" s="339" t="s">
        <v>201</v>
      </c>
      <c r="C14" s="336">
        <v>2128</v>
      </c>
      <c r="E14" s="336">
        <v>2123</v>
      </c>
      <c r="G14" s="336">
        <v>1752</v>
      </c>
      <c r="I14" s="336">
        <v>1622</v>
      </c>
      <c r="K14" s="336">
        <v>1380</v>
      </c>
      <c r="M14" s="338"/>
      <c r="N14" s="336">
        <v>1330</v>
      </c>
      <c r="O14" s="337"/>
      <c r="P14" s="336">
        <v>1330</v>
      </c>
      <c r="Q14" s="337"/>
      <c r="R14" s="336">
        <v>1090</v>
      </c>
      <c r="S14" s="337"/>
      <c r="T14" s="336">
        <v>1010</v>
      </c>
      <c r="U14" s="337"/>
      <c r="V14" s="336">
        <v>863</v>
      </c>
    </row>
    <row r="15" spans="1:23" ht="11.25" customHeight="1" x14ac:dyDescent="0.25">
      <c r="A15" s="339" t="s">
        <v>139</v>
      </c>
      <c r="C15" s="336">
        <v>411183</v>
      </c>
      <c r="E15" s="336">
        <v>430838</v>
      </c>
      <c r="F15" s="337" t="s">
        <v>12</v>
      </c>
      <c r="G15" s="336">
        <v>421358</v>
      </c>
      <c r="I15" s="336">
        <v>453704</v>
      </c>
      <c r="J15" s="337" t="s">
        <v>12</v>
      </c>
      <c r="K15" s="336">
        <v>460000</v>
      </c>
      <c r="M15" s="338"/>
      <c r="N15" s="336">
        <v>261500</v>
      </c>
      <c r="O15" s="337"/>
      <c r="P15" s="336">
        <v>275590</v>
      </c>
      <c r="Q15" s="337"/>
      <c r="R15" s="336">
        <v>268184</v>
      </c>
      <c r="S15" s="337" t="s">
        <v>12</v>
      </c>
      <c r="T15" s="336">
        <v>288771</v>
      </c>
      <c r="U15" s="337" t="s">
        <v>12</v>
      </c>
      <c r="V15" s="336">
        <v>292778</v>
      </c>
    </row>
    <row r="16" spans="1:23" ht="11.25" customHeight="1" x14ac:dyDescent="0.25">
      <c r="A16" s="339" t="s">
        <v>118</v>
      </c>
      <c r="C16" s="336">
        <v>43173</v>
      </c>
      <c r="E16" s="336">
        <v>46220</v>
      </c>
      <c r="G16" s="336">
        <v>46731</v>
      </c>
      <c r="I16" s="336">
        <v>50300</v>
      </c>
      <c r="J16" s="337" t="s">
        <v>12</v>
      </c>
      <c r="K16" s="336">
        <v>52387</v>
      </c>
      <c r="M16" s="338"/>
      <c r="N16" s="336">
        <v>25900</v>
      </c>
      <c r="O16" s="337"/>
      <c r="P16" s="336">
        <v>27700</v>
      </c>
      <c r="Q16" s="337"/>
      <c r="R16" s="336">
        <v>28100</v>
      </c>
      <c r="S16" s="337"/>
      <c r="T16" s="336">
        <v>30200</v>
      </c>
      <c r="U16" s="337" t="s">
        <v>12</v>
      </c>
      <c r="V16" s="336">
        <v>31500</v>
      </c>
    </row>
    <row r="17" spans="1:23" ht="11.25" customHeight="1" x14ac:dyDescent="0.25">
      <c r="A17" s="339" t="s">
        <v>140</v>
      </c>
      <c r="C17" s="336">
        <v>18866</v>
      </c>
      <c r="E17" s="336">
        <v>15448</v>
      </c>
      <c r="G17" s="336">
        <v>14619</v>
      </c>
      <c r="I17" s="336">
        <v>15426</v>
      </c>
      <c r="K17" s="336">
        <v>14013</v>
      </c>
      <c r="M17" s="338"/>
      <c r="N17" s="336">
        <v>10149</v>
      </c>
      <c r="O17" s="337"/>
      <c r="P17" s="336">
        <v>9148</v>
      </c>
      <c r="Q17" s="337"/>
      <c r="R17" s="336">
        <v>9009</v>
      </c>
      <c r="S17" s="337"/>
      <c r="T17" s="336">
        <v>9549</v>
      </c>
      <c r="U17" s="337"/>
      <c r="V17" s="336">
        <v>8942</v>
      </c>
    </row>
    <row r="18" spans="1:23" ht="11.25" customHeight="1" x14ac:dyDescent="0.25">
      <c r="A18" s="339" t="s">
        <v>178</v>
      </c>
      <c r="C18" s="336">
        <v>438860</v>
      </c>
      <c r="D18" s="337" t="s">
        <v>12</v>
      </c>
      <c r="E18" s="336">
        <v>396899</v>
      </c>
      <c r="F18" s="337" t="s">
        <v>12</v>
      </c>
      <c r="G18" s="336">
        <v>365573</v>
      </c>
      <c r="H18" s="337" t="s">
        <v>12</v>
      </c>
      <c r="I18" s="336">
        <v>345472</v>
      </c>
      <c r="J18" s="337" t="s">
        <v>12</v>
      </c>
      <c r="K18" s="336">
        <v>334790</v>
      </c>
      <c r="M18" s="338"/>
      <c r="N18" s="336">
        <v>273849</v>
      </c>
      <c r="O18" s="337" t="s">
        <v>12</v>
      </c>
      <c r="P18" s="336">
        <v>247665</v>
      </c>
      <c r="Q18" s="337" t="s">
        <v>12</v>
      </c>
      <c r="R18" s="336">
        <v>228118</v>
      </c>
      <c r="S18" s="337" t="s">
        <v>12</v>
      </c>
      <c r="T18" s="336">
        <v>215989</v>
      </c>
      <c r="U18" s="337" t="s">
        <v>12</v>
      </c>
      <c r="V18" s="336">
        <v>209311</v>
      </c>
    </row>
    <row r="19" spans="1:23" ht="11.25" customHeight="1" x14ac:dyDescent="0.25">
      <c r="A19" s="339" t="s">
        <v>202</v>
      </c>
      <c r="C19" s="336">
        <v>676</v>
      </c>
      <c r="E19" s="336">
        <v>902</v>
      </c>
      <c r="G19" s="336">
        <v>716</v>
      </c>
      <c r="I19" s="336">
        <v>713</v>
      </c>
      <c r="J19" s="337" t="s">
        <v>12</v>
      </c>
      <c r="K19" s="336">
        <v>572</v>
      </c>
      <c r="M19" s="338"/>
      <c r="N19" s="336">
        <v>406</v>
      </c>
      <c r="O19" s="337"/>
      <c r="P19" s="336">
        <v>541</v>
      </c>
      <c r="Q19" s="337"/>
      <c r="R19" s="336">
        <v>429</v>
      </c>
      <c r="S19" s="337"/>
      <c r="T19" s="336">
        <v>428</v>
      </c>
      <c r="U19" s="337" t="s">
        <v>12</v>
      </c>
      <c r="V19" s="336">
        <v>344</v>
      </c>
    </row>
    <row r="20" spans="1:23" ht="11.25" customHeight="1" x14ac:dyDescent="0.25">
      <c r="A20" s="339" t="s">
        <v>203</v>
      </c>
      <c r="C20" s="336">
        <v>1697</v>
      </c>
      <c r="E20" s="336">
        <v>1500</v>
      </c>
      <c r="G20" s="336">
        <v>509</v>
      </c>
      <c r="I20" s="336">
        <v>565</v>
      </c>
      <c r="J20" s="337" t="s">
        <v>12</v>
      </c>
      <c r="K20" s="336">
        <v>500</v>
      </c>
      <c r="M20" s="338"/>
      <c r="N20" s="336">
        <v>1050</v>
      </c>
      <c r="O20" s="337"/>
      <c r="P20" s="336">
        <v>938</v>
      </c>
      <c r="Q20" s="337"/>
      <c r="R20" s="336">
        <v>318</v>
      </c>
      <c r="S20" s="337"/>
      <c r="T20" s="336">
        <v>353</v>
      </c>
      <c r="U20" s="337" t="s">
        <v>12</v>
      </c>
      <c r="V20" s="336">
        <v>312</v>
      </c>
    </row>
    <row r="21" spans="1:23" ht="11.25" customHeight="1" x14ac:dyDescent="0.25">
      <c r="A21" s="339" t="s">
        <v>204</v>
      </c>
      <c r="C21" s="336">
        <v>603</v>
      </c>
      <c r="E21" s="340" t="s">
        <v>45</v>
      </c>
      <c r="G21" s="340" t="s">
        <v>45</v>
      </c>
      <c r="I21" s="340" t="s">
        <v>45</v>
      </c>
      <c r="K21" s="340" t="s">
        <v>45</v>
      </c>
      <c r="M21" s="338"/>
      <c r="N21" s="336">
        <v>264</v>
      </c>
      <c r="O21" s="337"/>
      <c r="P21" s="340" t="s">
        <v>45</v>
      </c>
      <c r="Q21" s="337"/>
      <c r="R21" s="340" t="s">
        <v>45</v>
      </c>
      <c r="S21" s="337"/>
      <c r="T21" s="340" t="s">
        <v>45</v>
      </c>
      <c r="U21" s="337"/>
      <c r="V21" s="340" t="s">
        <v>45</v>
      </c>
    </row>
    <row r="22" spans="1:23" ht="11.25" customHeight="1" x14ac:dyDescent="0.25">
      <c r="A22" s="339" t="s">
        <v>205</v>
      </c>
      <c r="C22" s="336">
        <v>456</v>
      </c>
      <c r="E22" s="340" t="s">
        <v>45</v>
      </c>
      <c r="F22" s="337" t="s">
        <v>12</v>
      </c>
      <c r="G22" s="340" t="s">
        <v>45</v>
      </c>
      <c r="I22" s="340" t="s">
        <v>45</v>
      </c>
      <c r="K22" s="340" t="s">
        <v>45</v>
      </c>
      <c r="M22" s="338"/>
      <c r="N22" s="336">
        <v>73</v>
      </c>
      <c r="O22" s="337"/>
      <c r="P22" s="340" t="s">
        <v>45</v>
      </c>
      <c r="Q22" s="337"/>
      <c r="R22" s="340" t="s">
        <v>45</v>
      </c>
      <c r="S22" s="337"/>
      <c r="T22" s="340" t="s">
        <v>45</v>
      </c>
      <c r="U22" s="337"/>
      <c r="V22" s="340" t="s">
        <v>45</v>
      </c>
    </row>
    <row r="23" spans="1:23" ht="11.25" customHeight="1" x14ac:dyDescent="0.25">
      <c r="A23" s="339" t="s">
        <v>252</v>
      </c>
      <c r="C23" s="336">
        <v>2317</v>
      </c>
      <c r="E23" s="336">
        <v>2340</v>
      </c>
      <c r="G23" s="336">
        <v>2209</v>
      </c>
      <c r="I23" s="336">
        <v>2284</v>
      </c>
      <c r="K23" s="336">
        <v>2280</v>
      </c>
      <c r="L23" s="337" t="s">
        <v>177</v>
      </c>
      <c r="M23" s="338"/>
      <c r="N23" s="336">
        <v>574</v>
      </c>
      <c r="O23" s="337"/>
      <c r="P23" s="336">
        <v>580</v>
      </c>
      <c r="Q23" s="337"/>
      <c r="R23" s="336">
        <v>547</v>
      </c>
      <c r="S23" s="337"/>
      <c r="T23" s="336">
        <v>566</v>
      </c>
      <c r="U23" s="337"/>
      <c r="V23" s="336">
        <v>566</v>
      </c>
      <c r="W23" s="337" t="s">
        <v>177</v>
      </c>
    </row>
    <row r="24" spans="1:23" ht="11.25" customHeight="1" x14ac:dyDescent="0.25">
      <c r="A24" s="339" t="s">
        <v>179</v>
      </c>
      <c r="C24" s="336">
        <v>138000</v>
      </c>
      <c r="E24" s="336">
        <v>142399</v>
      </c>
      <c r="G24" s="336">
        <v>184501</v>
      </c>
      <c r="I24" s="336">
        <v>201815</v>
      </c>
      <c r="K24" s="336">
        <v>204531</v>
      </c>
      <c r="M24" s="338"/>
      <c r="N24" s="336">
        <v>85560</v>
      </c>
      <c r="O24" s="337"/>
      <c r="P24" s="336">
        <v>88287</v>
      </c>
      <c r="Q24" s="337"/>
      <c r="R24" s="336">
        <v>114000</v>
      </c>
      <c r="S24" s="337"/>
      <c r="T24" s="336">
        <v>125000</v>
      </c>
      <c r="U24" s="337"/>
      <c r="V24" s="336">
        <v>126000</v>
      </c>
    </row>
    <row r="25" spans="1:23" ht="11.25" customHeight="1" x14ac:dyDescent="0.25">
      <c r="A25" s="339" t="s">
        <v>206</v>
      </c>
      <c r="C25" s="336">
        <v>3162</v>
      </c>
      <c r="D25" s="337" t="s">
        <v>12</v>
      </c>
      <c r="E25" s="336">
        <v>3056</v>
      </c>
      <c r="F25" s="337" t="s">
        <v>12</v>
      </c>
      <c r="G25" s="336">
        <v>2574</v>
      </c>
      <c r="H25" s="337" t="s">
        <v>12</v>
      </c>
      <c r="I25" s="336">
        <v>1967</v>
      </c>
      <c r="J25" s="337" t="s">
        <v>12</v>
      </c>
      <c r="K25" s="336">
        <v>760</v>
      </c>
      <c r="M25" s="338"/>
      <c r="N25" s="336">
        <v>1770</v>
      </c>
      <c r="O25" s="337" t="s">
        <v>12</v>
      </c>
      <c r="P25" s="336">
        <v>1710</v>
      </c>
      <c r="Q25" s="337" t="s">
        <v>12</v>
      </c>
      <c r="R25" s="336">
        <v>1440</v>
      </c>
      <c r="S25" s="337" t="s">
        <v>12</v>
      </c>
      <c r="T25" s="336">
        <v>1100</v>
      </c>
      <c r="U25" s="337" t="s">
        <v>12</v>
      </c>
      <c r="V25" s="336">
        <v>426</v>
      </c>
    </row>
    <row r="26" spans="1:23" ht="11.25" customHeight="1" x14ac:dyDescent="0.25">
      <c r="A26" s="339" t="s">
        <v>180</v>
      </c>
      <c r="C26" s="336">
        <v>51544</v>
      </c>
      <c r="D26" s="337" t="s">
        <v>12</v>
      </c>
      <c r="E26" s="336">
        <v>48427</v>
      </c>
      <c r="F26" s="337" t="s">
        <v>12</v>
      </c>
      <c r="G26" s="336">
        <v>45890</v>
      </c>
      <c r="H26" s="337" t="s">
        <v>12</v>
      </c>
      <c r="I26" s="336">
        <v>33967</v>
      </c>
      <c r="J26" s="337" t="s">
        <v>12</v>
      </c>
      <c r="K26" s="336">
        <v>36435</v>
      </c>
      <c r="M26" s="338"/>
      <c r="N26" s="336">
        <v>33800</v>
      </c>
      <c r="O26" s="337" t="s">
        <v>12</v>
      </c>
      <c r="P26" s="336">
        <v>31800</v>
      </c>
      <c r="Q26" s="337" t="s">
        <v>12</v>
      </c>
      <c r="R26" s="336">
        <v>30100</v>
      </c>
      <c r="S26" s="337" t="s">
        <v>12</v>
      </c>
      <c r="T26" s="336">
        <v>22200</v>
      </c>
      <c r="U26" s="337" t="s">
        <v>12</v>
      </c>
      <c r="V26" s="336">
        <v>23900</v>
      </c>
    </row>
    <row r="27" spans="1:23" ht="11.25" customHeight="1" x14ac:dyDescent="0.25">
      <c r="A27" s="339" t="s">
        <v>183</v>
      </c>
      <c r="C27" s="336">
        <v>51541</v>
      </c>
      <c r="E27" s="336">
        <v>37270</v>
      </c>
      <c r="G27" s="336">
        <v>35794</v>
      </c>
      <c r="I27" s="336">
        <v>38728</v>
      </c>
      <c r="J27" s="337" t="s">
        <v>12</v>
      </c>
      <c r="K27" s="336">
        <v>41877</v>
      </c>
      <c r="M27" s="338"/>
      <c r="N27" s="336">
        <v>14946</v>
      </c>
      <c r="O27" s="337"/>
      <c r="P27" s="336">
        <v>11566</v>
      </c>
      <c r="Q27" s="337"/>
      <c r="R27" s="336">
        <v>10101</v>
      </c>
      <c r="S27" s="337"/>
      <c r="T27" s="336">
        <v>10812</v>
      </c>
      <c r="U27" s="337" t="s">
        <v>12</v>
      </c>
      <c r="V27" s="336">
        <v>11700</v>
      </c>
    </row>
    <row r="28" spans="1:23" ht="11.25" customHeight="1" x14ac:dyDescent="0.25">
      <c r="A28" s="339" t="s">
        <v>207</v>
      </c>
      <c r="C28" s="336">
        <v>5470</v>
      </c>
      <c r="D28" s="337" t="s">
        <v>12</v>
      </c>
      <c r="E28" s="336">
        <v>4910</v>
      </c>
      <c r="F28" s="337" t="s">
        <v>12</v>
      </c>
      <c r="G28" s="336">
        <v>5250</v>
      </c>
      <c r="H28" s="337" t="s">
        <v>12</v>
      </c>
      <c r="I28" s="336">
        <v>5740</v>
      </c>
      <c r="J28" s="337" t="s">
        <v>12</v>
      </c>
      <c r="K28" s="336">
        <v>5700</v>
      </c>
      <c r="L28" s="337" t="s">
        <v>177</v>
      </c>
      <c r="M28" s="338"/>
      <c r="N28" s="336">
        <v>3390</v>
      </c>
      <c r="O28" s="337" t="s">
        <v>12</v>
      </c>
      <c r="P28" s="336">
        <v>3040</v>
      </c>
      <c r="Q28" s="337" t="s">
        <v>12</v>
      </c>
      <c r="R28" s="336">
        <v>3250</v>
      </c>
      <c r="S28" s="337" t="s">
        <v>12</v>
      </c>
      <c r="T28" s="336">
        <v>3560</v>
      </c>
      <c r="U28" s="337" t="s">
        <v>12</v>
      </c>
      <c r="V28" s="336">
        <v>3500</v>
      </c>
      <c r="W28" s="337" t="s">
        <v>177</v>
      </c>
    </row>
    <row r="29" spans="1:23" ht="11.25" customHeight="1" x14ac:dyDescent="0.25">
      <c r="A29" s="339" t="s">
        <v>184</v>
      </c>
      <c r="C29" s="336">
        <v>693</v>
      </c>
      <c r="E29" s="336">
        <v>445</v>
      </c>
      <c r="G29" s="336">
        <v>445</v>
      </c>
      <c r="I29" s="336">
        <v>311</v>
      </c>
      <c r="J29" s="337" t="s">
        <v>12</v>
      </c>
      <c r="K29" s="336">
        <v>383</v>
      </c>
      <c r="M29" s="338"/>
      <c r="N29" s="336">
        <v>388</v>
      </c>
      <c r="O29" s="337" t="s">
        <v>12</v>
      </c>
      <c r="P29" s="336">
        <v>249</v>
      </c>
      <c r="Q29" s="337" t="s">
        <v>12</v>
      </c>
      <c r="R29" s="336">
        <v>249</v>
      </c>
      <c r="S29" s="337" t="s">
        <v>12</v>
      </c>
      <c r="T29" s="336">
        <v>174</v>
      </c>
      <c r="U29" s="337" t="s">
        <v>12</v>
      </c>
      <c r="V29" s="336">
        <v>214</v>
      </c>
    </row>
    <row r="30" spans="1:23" ht="11.25" customHeight="1" x14ac:dyDescent="0.25">
      <c r="A30" s="339" t="s">
        <v>208</v>
      </c>
      <c r="C30" s="336">
        <v>1149</v>
      </c>
      <c r="E30" s="336">
        <v>235</v>
      </c>
      <c r="G30" s="336">
        <v>115</v>
      </c>
      <c r="I30" s="336">
        <v>250</v>
      </c>
      <c r="J30" s="337" t="s">
        <v>12</v>
      </c>
      <c r="K30" s="336">
        <v>240</v>
      </c>
      <c r="L30" s="337" t="s">
        <v>177</v>
      </c>
      <c r="M30" s="338"/>
      <c r="N30" s="336">
        <v>712</v>
      </c>
      <c r="O30" s="337"/>
      <c r="P30" s="336">
        <v>146</v>
      </c>
      <c r="Q30" s="337"/>
      <c r="R30" s="336">
        <v>71</v>
      </c>
      <c r="S30" s="337"/>
      <c r="T30" s="336">
        <v>155</v>
      </c>
      <c r="U30" s="337" t="s">
        <v>12</v>
      </c>
      <c r="V30" s="336">
        <v>150</v>
      </c>
      <c r="W30" s="337" t="s">
        <v>177</v>
      </c>
    </row>
    <row r="31" spans="1:23" ht="11.25" customHeight="1" x14ac:dyDescent="0.25">
      <c r="A31" s="339" t="s">
        <v>209</v>
      </c>
      <c r="C31" s="336">
        <v>5744</v>
      </c>
      <c r="E31" s="336">
        <v>4530</v>
      </c>
      <c r="G31" s="336">
        <v>1405</v>
      </c>
      <c r="I31" s="336">
        <v>1934</v>
      </c>
      <c r="K31" s="336">
        <v>3934</v>
      </c>
      <c r="M31" s="338"/>
      <c r="N31" s="336">
        <v>3590</v>
      </c>
      <c r="O31" s="337"/>
      <c r="P31" s="336">
        <v>2830</v>
      </c>
      <c r="Q31" s="337"/>
      <c r="R31" s="336">
        <v>878</v>
      </c>
      <c r="S31" s="337"/>
      <c r="T31" s="336">
        <v>1210</v>
      </c>
      <c r="U31" s="337"/>
      <c r="V31" s="336">
        <v>2460</v>
      </c>
    </row>
    <row r="32" spans="1:23" ht="11.25" customHeight="1" x14ac:dyDescent="0.25">
      <c r="A32" s="339" t="s">
        <v>210</v>
      </c>
      <c r="C32" s="336">
        <v>9615</v>
      </c>
      <c r="E32" s="336">
        <v>1625</v>
      </c>
      <c r="G32" s="336">
        <v>1914</v>
      </c>
      <c r="I32" s="336">
        <v>3920</v>
      </c>
      <c r="K32" s="336">
        <v>3354</v>
      </c>
      <c r="M32" s="338"/>
      <c r="N32" s="336">
        <v>6010</v>
      </c>
      <c r="O32" s="337"/>
      <c r="P32" s="336">
        <v>1020</v>
      </c>
      <c r="Q32" s="337"/>
      <c r="R32" s="336">
        <v>1150</v>
      </c>
      <c r="S32" s="337"/>
      <c r="T32" s="336">
        <v>2450</v>
      </c>
      <c r="U32" s="337"/>
      <c r="V32" s="336">
        <v>2090</v>
      </c>
    </row>
    <row r="33" spans="1:22" ht="11.25" customHeight="1" x14ac:dyDescent="0.25">
      <c r="A33" s="339" t="s">
        <v>211</v>
      </c>
      <c r="C33" s="336">
        <v>13306</v>
      </c>
      <c r="E33" s="336">
        <v>11607</v>
      </c>
      <c r="G33" s="336">
        <v>13268</v>
      </c>
      <c r="I33" s="336">
        <v>11714</v>
      </c>
      <c r="J33" s="337" t="s">
        <v>12</v>
      </c>
      <c r="K33" s="336">
        <v>10711</v>
      </c>
      <c r="M33" s="338"/>
      <c r="N33" s="336">
        <v>8320</v>
      </c>
      <c r="O33" s="337"/>
      <c r="P33" s="336">
        <v>7250</v>
      </c>
      <c r="Q33" s="337"/>
      <c r="R33" s="336">
        <v>8290</v>
      </c>
      <c r="S33" s="337"/>
      <c r="T33" s="336">
        <v>7320</v>
      </c>
      <c r="U33" s="337" t="s">
        <v>12</v>
      </c>
      <c r="V33" s="336">
        <v>6694</v>
      </c>
    </row>
    <row r="34" spans="1:22" ht="11.25" customHeight="1" x14ac:dyDescent="0.25">
      <c r="A34" s="339" t="s">
        <v>121</v>
      </c>
      <c r="C34" s="336">
        <v>16500</v>
      </c>
      <c r="D34" s="337" t="s">
        <v>12</v>
      </c>
      <c r="E34" s="336">
        <v>21400</v>
      </c>
      <c r="F34" s="337" t="s">
        <v>12</v>
      </c>
      <c r="G34" s="336">
        <v>19200</v>
      </c>
      <c r="H34" s="337" t="s">
        <v>12</v>
      </c>
      <c r="I34" s="336">
        <v>18600</v>
      </c>
      <c r="J34" s="337" t="s">
        <v>12</v>
      </c>
      <c r="K34" s="336">
        <v>22300</v>
      </c>
      <c r="M34" s="338"/>
      <c r="N34" s="336">
        <v>10400</v>
      </c>
      <c r="O34" s="337"/>
      <c r="P34" s="336">
        <v>13462</v>
      </c>
      <c r="Q34" s="337" t="s">
        <v>12</v>
      </c>
      <c r="R34" s="336">
        <v>12090</v>
      </c>
      <c r="S34" s="337" t="s">
        <v>12</v>
      </c>
      <c r="T34" s="336">
        <v>11713</v>
      </c>
      <c r="U34" s="337" t="s">
        <v>12</v>
      </c>
      <c r="V34" s="336">
        <v>14021</v>
      </c>
    </row>
    <row r="35" spans="1:22" ht="11.25" customHeight="1" x14ac:dyDescent="0.25">
      <c r="A35" s="339" t="s">
        <v>212</v>
      </c>
      <c r="C35" s="336">
        <v>7558</v>
      </c>
      <c r="E35" s="336">
        <v>6061</v>
      </c>
      <c r="G35" s="336">
        <v>4936</v>
      </c>
      <c r="I35" s="336">
        <v>7695</v>
      </c>
      <c r="K35" s="336">
        <v>6225</v>
      </c>
      <c r="M35" s="338"/>
      <c r="N35" s="336">
        <v>4535</v>
      </c>
      <c r="O35" s="337"/>
      <c r="P35" s="336">
        <v>3637</v>
      </c>
      <c r="Q35" s="337"/>
      <c r="R35" s="336">
        <v>2960</v>
      </c>
      <c r="S35" s="337"/>
      <c r="T35" s="336">
        <v>4620</v>
      </c>
      <c r="U35" s="337"/>
      <c r="V35" s="336">
        <v>3740</v>
      </c>
    </row>
    <row r="36" spans="1:22" ht="11.25" customHeight="1" x14ac:dyDescent="0.25">
      <c r="A36" s="339" t="s">
        <v>213</v>
      </c>
      <c r="C36" s="336">
        <v>23</v>
      </c>
      <c r="E36" s="336">
        <v>18</v>
      </c>
      <c r="G36" s="336">
        <v>15</v>
      </c>
      <c r="I36" s="336">
        <v>100</v>
      </c>
      <c r="J36" s="337" t="s">
        <v>12</v>
      </c>
      <c r="K36" s="336">
        <v>100</v>
      </c>
      <c r="M36" s="338"/>
      <c r="N36" s="336">
        <v>12</v>
      </c>
      <c r="O36" s="337"/>
      <c r="P36" s="336">
        <v>10</v>
      </c>
      <c r="Q36" s="337"/>
      <c r="R36" s="336">
        <v>5</v>
      </c>
      <c r="S36" s="337"/>
      <c r="T36" s="336">
        <v>55</v>
      </c>
      <c r="U36" s="337" t="s">
        <v>12</v>
      </c>
      <c r="V36" s="336">
        <v>55</v>
      </c>
    </row>
    <row r="37" spans="1:22" ht="12.6" customHeight="1" x14ac:dyDescent="0.25">
      <c r="A37" s="339" t="s">
        <v>253</v>
      </c>
      <c r="C37" s="340" t="s">
        <v>45</v>
      </c>
      <c r="E37" s="340" t="s">
        <v>45</v>
      </c>
      <c r="G37" s="336">
        <v>1</v>
      </c>
      <c r="I37" s="341" t="s">
        <v>68</v>
      </c>
      <c r="K37" s="340" t="s">
        <v>45</v>
      </c>
      <c r="M37" s="338"/>
      <c r="N37" s="340" t="s">
        <v>45</v>
      </c>
      <c r="O37" s="337"/>
      <c r="P37" s="340" t="s">
        <v>45</v>
      </c>
      <c r="Q37" s="337"/>
      <c r="R37" s="341" t="s">
        <v>68</v>
      </c>
      <c r="S37" s="337"/>
      <c r="T37" s="341" t="s">
        <v>68</v>
      </c>
      <c r="U37" s="337"/>
      <c r="V37" s="340" t="s">
        <v>45</v>
      </c>
    </row>
    <row r="38" spans="1:22" ht="11.25" customHeight="1" x14ac:dyDescent="0.25">
      <c r="A38" s="339" t="s">
        <v>254</v>
      </c>
      <c r="C38" s="336">
        <v>3245</v>
      </c>
      <c r="E38" s="336">
        <v>3194</v>
      </c>
      <c r="G38" s="336">
        <v>3496</v>
      </c>
      <c r="I38" s="336">
        <v>3496</v>
      </c>
      <c r="J38" s="337" t="s">
        <v>12</v>
      </c>
      <c r="K38" s="336">
        <v>3496</v>
      </c>
      <c r="M38" s="338"/>
      <c r="N38" s="336">
        <v>1850</v>
      </c>
      <c r="O38" s="337"/>
      <c r="P38" s="336">
        <v>1820</v>
      </c>
      <c r="Q38" s="337"/>
      <c r="R38" s="336">
        <v>1990</v>
      </c>
      <c r="S38" s="337" t="s">
        <v>12</v>
      </c>
      <c r="T38" s="336">
        <v>1990</v>
      </c>
      <c r="U38" s="337"/>
      <c r="V38" s="336">
        <v>1990</v>
      </c>
    </row>
    <row r="39" spans="1:22" ht="11.25" customHeight="1" x14ac:dyDescent="0.25">
      <c r="A39" s="339" t="s">
        <v>214</v>
      </c>
      <c r="C39" s="336">
        <v>2</v>
      </c>
      <c r="E39" s="336">
        <v>6</v>
      </c>
      <c r="G39" s="336">
        <v>2</v>
      </c>
      <c r="I39" s="340" t="s">
        <v>45</v>
      </c>
      <c r="J39" s="337" t="s">
        <v>12</v>
      </c>
      <c r="K39" s="340" t="s">
        <v>45</v>
      </c>
      <c r="M39" s="338"/>
      <c r="N39" s="336">
        <v>1</v>
      </c>
      <c r="O39" s="337"/>
      <c r="P39" s="336">
        <v>4</v>
      </c>
      <c r="Q39" s="337"/>
      <c r="R39" s="336">
        <v>1</v>
      </c>
      <c r="S39" s="337"/>
      <c r="T39" s="340" t="s">
        <v>45</v>
      </c>
      <c r="U39" s="337" t="s">
        <v>12</v>
      </c>
      <c r="V39" s="340" t="s">
        <v>45</v>
      </c>
    </row>
    <row r="40" spans="1:22" ht="11.25" customHeight="1" x14ac:dyDescent="0.25">
      <c r="A40" s="339" t="s">
        <v>215</v>
      </c>
      <c r="C40" s="336">
        <v>3854</v>
      </c>
      <c r="E40" s="336">
        <v>3519</v>
      </c>
      <c r="G40" s="340" t="s">
        <v>45</v>
      </c>
      <c r="I40" s="340" t="s">
        <v>45</v>
      </c>
      <c r="K40" s="340" t="s">
        <v>45</v>
      </c>
      <c r="M40" s="338"/>
      <c r="N40" s="336">
        <v>2390</v>
      </c>
      <c r="O40" s="337"/>
      <c r="P40" s="336">
        <v>2182</v>
      </c>
      <c r="Q40" s="337"/>
      <c r="R40" s="340" t="s">
        <v>45</v>
      </c>
      <c r="S40" s="337"/>
      <c r="T40" s="340" t="s">
        <v>45</v>
      </c>
      <c r="U40" s="337"/>
      <c r="V40" s="340" t="s">
        <v>45</v>
      </c>
    </row>
    <row r="41" spans="1:22" ht="11.25" customHeight="1" x14ac:dyDescent="0.25">
      <c r="A41" s="339" t="s">
        <v>216</v>
      </c>
      <c r="C41" s="336">
        <v>255</v>
      </c>
      <c r="E41" s="336">
        <v>439</v>
      </c>
      <c r="G41" s="336">
        <v>471</v>
      </c>
      <c r="I41" s="336">
        <v>616</v>
      </c>
      <c r="J41" s="337" t="s">
        <v>12</v>
      </c>
      <c r="K41" s="336">
        <v>690</v>
      </c>
      <c r="M41" s="338"/>
      <c r="N41" s="336">
        <v>82</v>
      </c>
      <c r="O41" s="337"/>
      <c r="P41" s="336">
        <v>140</v>
      </c>
      <c r="Q41" s="337"/>
      <c r="R41" s="336">
        <v>151</v>
      </c>
      <c r="S41" s="337"/>
      <c r="T41" s="336">
        <v>197</v>
      </c>
      <c r="U41" s="337" t="s">
        <v>12</v>
      </c>
      <c r="V41" s="336">
        <v>221</v>
      </c>
    </row>
    <row r="42" spans="1:22" ht="11.25" customHeight="1" x14ac:dyDescent="0.25">
      <c r="A42" s="339" t="s">
        <v>122</v>
      </c>
      <c r="C42" s="336">
        <v>10731</v>
      </c>
      <c r="E42" s="336">
        <v>10908</v>
      </c>
      <c r="G42" s="336">
        <v>11418</v>
      </c>
      <c r="I42" s="336">
        <v>13121</v>
      </c>
      <c r="K42" s="336">
        <v>14200</v>
      </c>
      <c r="M42" s="338"/>
      <c r="N42" s="336">
        <v>7193</v>
      </c>
      <c r="O42" s="337"/>
      <c r="P42" s="336">
        <v>7321</v>
      </c>
      <c r="Q42" s="337"/>
      <c r="R42" s="336">
        <v>7663</v>
      </c>
      <c r="S42" s="337"/>
      <c r="T42" s="336">
        <v>8806</v>
      </c>
      <c r="U42" s="337"/>
      <c r="V42" s="336">
        <v>9534</v>
      </c>
    </row>
    <row r="43" spans="1:22" ht="11.25" customHeight="1" x14ac:dyDescent="0.25">
      <c r="A43" s="339" t="s">
        <v>217</v>
      </c>
      <c r="C43" s="336">
        <v>154</v>
      </c>
      <c r="E43" s="336">
        <v>107</v>
      </c>
      <c r="G43" s="336">
        <v>17</v>
      </c>
      <c r="I43" s="340" t="s">
        <v>199</v>
      </c>
      <c r="K43" s="340" t="s">
        <v>199</v>
      </c>
      <c r="M43" s="338"/>
      <c r="N43" s="336">
        <v>98</v>
      </c>
      <c r="O43" s="337"/>
      <c r="P43" s="336">
        <v>68</v>
      </c>
      <c r="Q43" s="337"/>
      <c r="R43" s="336">
        <v>11</v>
      </c>
      <c r="S43" s="337" t="s">
        <v>12</v>
      </c>
      <c r="T43" s="340" t="s">
        <v>45</v>
      </c>
      <c r="U43" s="337"/>
      <c r="V43" s="340" t="s">
        <v>45</v>
      </c>
    </row>
    <row r="44" spans="1:22" ht="11.25" customHeight="1" x14ac:dyDescent="0.25">
      <c r="A44" s="339" t="s">
        <v>218</v>
      </c>
      <c r="C44" s="336">
        <v>102019</v>
      </c>
      <c r="E44" s="336">
        <v>101049</v>
      </c>
      <c r="G44" s="336">
        <v>101097</v>
      </c>
      <c r="I44" s="336">
        <v>94967</v>
      </c>
      <c r="K44" s="336">
        <v>96063</v>
      </c>
      <c r="M44" s="338"/>
      <c r="N44" s="336">
        <v>60200</v>
      </c>
      <c r="O44" s="337"/>
      <c r="P44" s="336">
        <v>59619</v>
      </c>
      <c r="Q44" s="337"/>
      <c r="R44" s="336">
        <v>59647</v>
      </c>
      <c r="S44" s="337"/>
      <c r="T44" s="336">
        <v>56031</v>
      </c>
      <c r="U44" s="337" t="s">
        <v>12</v>
      </c>
      <c r="V44" s="336">
        <v>56700</v>
      </c>
    </row>
    <row r="45" spans="1:22" ht="11.25" customHeight="1" x14ac:dyDescent="0.25">
      <c r="A45" s="339" t="s">
        <v>219</v>
      </c>
      <c r="C45" s="336">
        <v>20946</v>
      </c>
      <c r="D45" s="337" t="s">
        <v>12</v>
      </c>
      <c r="E45" s="336">
        <v>18000</v>
      </c>
      <c r="F45" s="337" t="s">
        <v>12</v>
      </c>
      <c r="G45" s="336">
        <v>4108</v>
      </c>
      <c r="H45" s="337" t="s">
        <v>12</v>
      </c>
      <c r="I45" s="336">
        <v>6985</v>
      </c>
      <c r="J45" s="337" t="s">
        <v>12</v>
      </c>
      <c r="K45" s="336">
        <v>923</v>
      </c>
      <c r="M45" s="338"/>
      <c r="N45" s="336">
        <v>12100</v>
      </c>
      <c r="O45" s="337" t="s">
        <v>12</v>
      </c>
      <c r="P45" s="336">
        <v>10400</v>
      </c>
      <c r="Q45" s="337" t="s">
        <v>12</v>
      </c>
      <c r="R45" s="336">
        <v>2380</v>
      </c>
      <c r="S45" s="337" t="s">
        <v>12</v>
      </c>
      <c r="T45" s="336">
        <v>4050</v>
      </c>
      <c r="U45" s="337" t="s">
        <v>12</v>
      </c>
      <c r="V45" s="336">
        <v>535</v>
      </c>
    </row>
    <row r="46" spans="1:22" ht="11.25" customHeight="1" x14ac:dyDescent="0.25">
      <c r="A46" s="366" t="s">
        <v>143</v>
      </c>
      <c r="C46" s="336">
        <v>80759</v>
      </c>
      <c r="E46" s="336">
        <v>72806</v>
      </c>
      <c r="G46" s="336">
        <v>66456</v>
      </c>
      <c r="I46" s="336">
        <v>74857</v>
      </c>
      <c r="J46" s="337" t="s">
        <v>12</v>
      </c>
      <c r="K46" s="336">
        <v>74264</v>
      </c>
      <c r="M46" s="338"/>
      <c r="N46" s="336">
        <v>51500</v>
      </c>
      <c r="O46" s="337"/>
      <c r="P46" s="336">
        <v>46000</v>
      </c>
      <c r="Q46" s="337" t="s">
        <v>12</v>
      </c>
      <c r="R46" s="336">
        <v>43000</v>
      </c>
      <c r="S46" s="337" t="s">
        <v>12</v>
      </c>
      <c r="T46" s="336">
        <v>47600</v>
      </c>
      <c r="U46" s="337" t="s">
        <v>12</v>
      </c>
      <c r="V46" s="336">
        <v>47200</v>
      </c>
    </row>
    <row r="47" spans="1:22" ht="11.25" customHeight="1" x14ac:dyDescent="0.25">
      <c r="A47" s="339" t="s">
        <v>144</v>
      </c>
      <c r="C47" s="336">
        <v>25700</v>
      </c>
      <c r="E47" s="336">
        <v>24500</v>
      </c>
      <c r="G47" s="336">
        <v>26900</v>
      </c>
      <c r="I47" s="336">
        <v>31764</v>
      </c>
      <c r="J47" s="337" t="s">
        <v>12</v>
      </c>
      <c r="K47" s="336">
        <v>35774</v>
      </c>
      <c r="M47" s="338"/>
      <c r="N47" s="336">
        <v>15900</v>
      </c>
      <c r="O47" s="337"/>
      <c r="P47" s="336">
        <v>15200</v>
      </c>
      <c r="Q47" s="337"/>
      <c r="R47" s="336">
        <v>16700</v>
      </c>
      <c r="S47" s="337"/>
      <c r="T47" s="336">
        <v>16900</v>
      </c>
      <c r="U47" s="337"/>
      <c r="V47" s="336">
        <v>22200</v>
      </c>
    </row>
    <row r="48" spans="1:22" ht="11.25" customHeight="1" x14ac:dyDescent="0.25">
      <c r="A48" s="339" t="s">
        <v>220</v>
      </c>
      <c r="C48" s="336">
        <v>348</v>
      </c>
      <c r="E48" s="336">
        <v>16</v>
      </c>
      <c r="G48" s="340" t="s">
        <v>45</v>
      </c>
      <c r="I48" s="340" t="s">
        <v>45</v>
      </c>
      <c r="K48" s="340" t="s">
        <v>45</v>
      </c>
      <c r="M48" s="338"/>
      <c r="N48" s="336">
        <v>216</v>
      </c>
      <c r="O48" s="337"/>
      <c r="P48" s="336">
        <v>10</v>
      </c>
      <c r="Q48" s="337"/>
      <c r="R48" s="340" t="s">
        <v>45</v>
      </c>
      <c r="S48" s="337"/>
      <c r="T48" s="340" t="s">
        <v>45</v>
      </c>
      <c r="U48" s="337"/>
      <c r="V48" s="340" t="s">
        <v>45</v>
      </c>
    </row>
    <row r="49" spans="1:23" ht="11.25" customHeight="1" x14ac:dyDescent="0.25">
      <c r="A49" s="339" t="s">
        <v>221</v>
      </c>
      <c r="C49" s="336">
        <v>89</v>
      </c>
      <c r="E49" s="336">
        <v>72</v>
      </c>
      <c r="G49" s="336">
        <v>60</v>
      </c>
      <c r="H49" s="337" t="s">
        <v>177</v>
      </c>
      <c r="I49" s="336">
        <v>60</v>
      </c>
      <c r="J49" s="337" t="s">
        <v>177</v>
      </c>
      <c r="K49" s="336">
        <v>60</v>
      </c>
      <c r="L49" s="337" t="s">
        <v>177</v>
      </c>
      <c r="M49" s="338"/>
      <c r="N49" s="336">
        <v>27</v>
      </c>
      <c r="O49" s="337"/>
      <c r="P49" s="336">
        <v>22</v>
      </c>
      <c r="Q49" s="337"/>
      <c r="R49" s="336">
        <v>18</v>
      </c>
      <c r="S49" s="337" t="s">
        <v>177</v>
      </c>
      <c r="T49" s="336">
        <v>18</v>
      </c>
      <c r="U49" s="337" t="s">
        <v>177</v>
      </c>
      <c r="V49" s="336">
        <v>18</v>
      </c>
      <c r="W49" s="337" t="s">
        <v>177</v>
      </c>
    </row>
    <row r="50" spans="1:23" ht="11.25" customHeight="1" x14ac:dyDescent="0.25">
      <c r="A50" s="339" t="s">
        <v>222</v>
      </c>
      <c r="C50" s="336">
        <v>307</v>
      </c>
      <c r="E50" s="336">
        <v>285</v>
      </c>
      <c r="F50" s="337" t="s">
        <v>12</v>
      </c>
      <c r="G50" s="336">
        <v>285</v>
      </c>
      <c r="H50" s="337" t="s">
        <v>12</v>
      </c>
      <c r="I50" s="336">
        <v>240</v>
      </c>
      <c r="J50" s="337" t="s">
        <v>12</v>
      </c>
      <c r="K50" s="336">
        <v>300</v>
      </c>
      <c r="M50" s="338"/>
      <c r="N50" s="336">
        <v>192</v>
      </c>
      <c r="O50" s="337" t="s">
        <v>12</v>
      </c>
      <c r="P50" s="336">
        <v>178</v>
      </c>
      <c r="Q50" s="337" t="s">
        <v>12</v>
      </c>
      <c r="R50" s="336">
        <v>178</v>
      </c>
      <c r="S50" s="337" t="s">
        <v>12</v>
      </c>
      <c r="T50" s="336">
        <v>150</v>
      </c>
      <c r="U50" s="337" t="s">
        <v>12</v>
      </c>
      <c r="V50" s="336">
        <v>188</v>
      </c>
    </row>
    <row r="51" spans="1:23" ht="11.25" customHeight="1" x14ac:dyDescent="0.25">
      <c r="A51" s="339" t="s">
        <v>223</v>
      </c>
      <c r="C51" s="336">
        <v>11887</v>
      </c>
      <c r="D51" s="337" t="s">
        <v>12</v>
      </c>
      <c r="E51" s="336">
        <v>7761</v>
      </c>
      <c r="F51" s="337" t="s">
        <v>12</v>
      </c>
      <c r="G51" s="336">
        <v>7137</v>
      </c>
      <c r="H51" s="337" t="s">
        <v>12</v>
      </c>
      <c r="I51" s="336">
        <v>9992</v>
      </c>
      <c r="J51" s="337" t="s">
        <v>12</v>
      </c>
      <c r="K51" s="336">
        <v>9550</v>
      </c>
      <c r="M51" s="338"/>
      <c r="N51" s="336">
        <v>7190</v>
      </c>
      <c r="O51" s="337" t="s">
        <v>12</v>
      </c>
      <c r="P51" s="336">
        <v>4700</v>
      </c>
      <c r="Q51" s="337" t="s">
        <v>12</v>
      </c>
      <c r="R51" s="336">
        <v>4320</v>
      </c>
      <c r="S51" s="337"/>
      <c r="T51" s="336">
        <v>6050</v>
      </c>
      <c r="U51" s="337" t="s">
        <v>12</v>
      </c>
      <c r="V51" s="336">
        <v>5777</v>
      </c>
    </row>
    <row r="52" spans="1:23" ht="11.25" customHeight="1" x14ac:dyDescent="0.25">
      <c r="A52" s="339" t="s">
        <v>224</v>
      </c>
      <c r="C52" s="336">
        <v>42</v>
      </c>
      <c r="E52" s="336">
        <v>9</v>
      </c>
      <c r="G52" s="336">
        <v>2</v>
      </c>
      <c r="I52" s="336">
        <v>2</v>
      </c>
      <c r="K52" s="336">
        <v>11</v>
      </c>
      <c r="M52" s="338"/>
      <c r="N52" s="336">
        <v>27</v>
      </c>
      <c r="O52" s="337"/>
      <c r="P52" s="336">
        <v>6</v>
      </c>
      <c r="Q52" s="337"/>
      <c r="R52" s="336">
        <v>1</v>
      </c>
      <c r="S52" s="337"/>
      <c r="T52" s="336">
        <v>2</v>
      </c>
      <c r="U52" s="337"/>
      <c r="V52" s="336">
        <v>7</v>
      </c>
    </row>
    <row r="53" spans="1:23" ht="11.25" customHeight="1" x14ac:dyDescent="0.25">
      <c r="A53" s="339" t="s">
        <v>185</v>
      </c>
      <c r="C53" s="336">
        <v>68300</v>
      </c>
      <c r="E53" s="336">
        <v>66900</v>
      </c>
      <c r="G53" s="336">
        <v>62876</v>
      </c>
      <c r="I53" s="336">
        <v>60574</v>
      </c>
      <c r="J53" s="337" t="s">
        <v>12</v>
      </c>
      <c r="K53" s="336">
        <v>60321</v>
      </c>
      <c r="M53" s="338"/>
      <c r="N53" s="336">
        <v>42700</v>
      </c>
      <c r="O53" s="337"/>
      <c r="P53" s="336">
        <v>41800</v>
      </c>
      <c r="Q53" s="337"/>
      <c r="R53" s="336">
        <v>39300</v>
      </c>
      <c r="S53" s="337"/>
      <c r="T53" s="336">
        <v>37900</v>
      </c>
      <c r="U53" s="337" t="s">
        <v>12</v>
      </c>
      <c r="V53" s="336">
        <v>37700</v>
      </c>
    </row>
    <row r="54" spans="1:23" ht="11.25" customHeight="1" x14ac:dyDescent="0.25">
      <c r="A54" s="339" t="s">
        <v>187</v>
      </c>
      <c r="C54" s="336">
        <v>56100</v>
      </c>
      <c r="E54" s="336">
        <v>46100</v>
      </c>
      <c r="G54" s="336">
        <v>41800</v>
      </c>
      <c r="I54" s="336">
        <v>47900</v>
      </c>
      <c r="K54" s="336">
        <v>49500</v>
      </c>
      <c r="M54" s="338"/>
      <c r="N54" s="336">
        <v>35400</v>
      </c>
      <c r="O54" s="337"/>
      <c r="P54" s="336">
        <v>28800</v>
      </c>
      <c r="Q54" s="337"/>
      <c r="R54" s="336">
        <v>26400</v>
      </c>
      <c r="S54" s="337"/>
      <c r="T54" s="336">
        <v>30300</v>
      </c>
      <c r="U54" s="337"/>
      <c r="V54" s="336">
        <v>31300</v>
      </c>
    </row>
    <row r="55" spans="1:23" ht="12.6" customHeight="1" x14ac:dyDescent="0.25">
      <c r="A55" s="339" t="s">
        <v>255</v>
      </c>
      <c r="C55" s="336">
        <v>15</v>
      </c>
      <c r="E55" s="336">
        <v>12</v>
      </c>
      <c r="G55" s="336">
        <v>3</v>
      </c>
      <c r="I55" s="336">
        <v>3</v>
      </c>
      <c r="K55" s="336">
        <v>3</v>
      </c>
      <c r="M55" s="338"/>
      <c r="N55" s="336">
        <v>6</v>
      </c>
      <c r="O55" s="337"/>
      <c r="P55" s="336">
        <v>5</v>
      </c>
      <c r="Q55" s="337"/>
      <c r="R55" s="336">
        <v>1</v>
      </c>
      <c r="S55" s="337"/>
      <c r="T55" s="336">
        <v>1</v>
      </c>
      <c r="U55" s="337"/>
      <c r="V55" s="336">
        <v>1</v>
      </c>
    </row>
    <row r="56" spans="1:23" ht="11.25" customHeight="1" x14ac:dyDescent="0.25">
      <c r="A56" s="339" t="s">
        <v>145</v>
      </c>
      <c r="C56" s="336">
        <v>11256</v>
      </c>
      <c r="E56" s="336">
        <v>11716</v>
      </c>
      <c r="G56" s="336">
        <v>12000</v>
      </c>
      <c r="I56" s="336">
        <v>4005</v>
      </c>
      <c r="J56" s="337" t="s">
        <v>12</v>
      </c>
      <c r="K56" s="336">
        <v>2474</v>
      </c>
      <c r="M56" s="338"/>
      <c r="N56" s="336">
        <v>7035</v>
      </c>
      <c r="O56" s="337" t="s">
        <v>12</v>
      </c>
      <c r="P56" s="336">
        <v>7323</v>
      </c>
      <c r="Q56" s="337" t="s">
        <v>12</v>
      </c>
      <c r="R56" s="336">
        <v>7500</v>
      </c>
      <c r="S56" s="337"/>
      <c r="T56" s="336">
        <v>2500</v>
      </c>
      <c r="U56" s="337" t="s">
        <v>12</v>
      </c>
      <c r="V56" s="336">
        <v>1550</v>
      </c>
    </row>
    <row r="57" spans="1:23" ht="11.25" customHeight="1" x14ac:dyDescent="0.25">
      <c r="A57" s="339" t="s">
        <v>225</v>
      </c>
      <c r="C57" s="342">
        <v>5130</v>
      </c>
      <c r="D57" s="343"/>
      <c r="E57" s="342">
        <v>5086</v>
      </c>
      <c r="F57" s="343"/>
      <c r="G57" s="342">
        <v>5770</v>
      </c>
      <c r="H57" s="343"/>
      <c r="I57" s="342">
        <v>5515</v>
      </c>
      <c r="J57" s="343" t="s">
        <v>12</v>
      </c>
      <c r="K57" s="342">
        <v>5471</v>
      </c>
      <c r="L57" s="343"/>
      <c r="M57" s="344"/>
      <c r="N57" s="342">
        <v>2719</v>
      </c>
      <c r="O57" s="343"/>
      <c r="P57" s="342">
        <v>2691</v>
      </c>
      <c r="Q57" s="343"/>
      <c r="R57" s="342">
        <v>3056</v>
      </c>
      <c r="S57" s="343"/>
      <c r="T57" s="342">
        <v>2920</v>
      </c>
      <c r="U57" s="343" t="s">
        <v>12</v>
      </c>
      <c r="V57" s="342">
        <v>2890</v>
      </c>
      <c r="W57" s="343"/>
    </row>
    <row r="58" spans="1:23" ht="11.25" customHeight="1" x14ac:dyDescent="0.25">
      <c r="A58" s="339" t="s">
        <v>226</v>
      </c>
      <c r="C58" s="336">
        <v>2370000</v>
      </c>
      <c r="D58" s="337" t="s">
        <v>12</v>
      </c>
      <c r="E58" s="336">
        <v>2360000</v>
      </c>
      <c r="F58" s="337" t="s">
        <v>12</v>
      </c>
      <c r="G58" s="336">
        <v>2370000</v>
      </c>
      <c r="H58" s="337" t="s">
        <v>12</v>
      </c>
      <c r="I58" s="336">
        <v>2440000</v>
      </c>
      <c r="J58" s="337" t="s">
        <v>12</v>
      </c>
      <c r="K58" s="336">
        <v>2460000</v>
      </c>
      <c r="M58" s="345"/>
      <c r="N58" s="346">
        <v>1450000</v>
      </c>
      <c r="O58" s="332" t="s">
        <v>12</v>
      </c>
      <c r="P58" s="346">
        <v>1460000</v>
      </c>
      <c r="Q58" s="332" t="s">
        <v>12</v>
      </c>
      <c r="R58" s="346">
        <v>1470000</v>
      </c>
      <c r="S58" s="332" t="s">
        <v>12</v>
      </c>
      <c r="T58" s="346">
        <v>1500000</v>
      </c>
      <c r="U58" s="332" t="s">
        <v>12</v>
      </c>
      <c r="V58" s="346">
        <v>1520000</v>
      </c>
      <c r="W58" s="332"/>
    </row>
    <row r="59" spans="1:23" ht="11.25" customHeight="1" x14ac:dyDescent="0.25">
      <c r="A59" s="434" t="s">
        <v>256</v>
      </c>
      <c r="B59" s="434"/>
      <c r="C59" s="434"/>
      <c r="D59" s="434"/>
      <c r="E59" s="434"/>
      <c r="F59" s="434"/>
      <c r="G59" s="434"/>
      <c r="H59" s="434"/>
      <c r="I59" s="434"/>
      <c r="J59" s="434"/>
      <c r="K59" s="434"/>
      <c r="L59" s="434"/>
      <c r="M59" s="435"/>
      <c r="N59" s="435"/>
      <c r="O59" s="435"/>
      <c r="P59" s="435"/>
      <c r="Q59" s="435"/>
      <c r="R59" s="435"/>
      <c r="S59" s="435"/>
      <c r="T59" s="435"/>
      <c r="U59" s="435"/>
      <c r="V59" s="435"/>
      <c r="W59" s="435"/>
    </row>
    <row r="60" spans="1:23" ht="22.5" customHeight="1" x14ac:dyDescent="0.25">
      <c r="A60" s="436" t="s">
        <v>257</v>
      </c>
      <c r="B60" s="436"/>
      <c r="C60" s="436"/>
      <c r="D60" s="436"/>
      <c r="E60" s="436"/>
      <c r="F60" s="436"/>
      <c r="G60" s="436"/>
      <c r="H60" s="436"/>
      <c r="I60" s="436"/>
      <c r="J60" s="436"/>
      <c r="K60" s="436"/>
      <c r="L60" s="436"/>
      <c r="M60" s="437"/>
      <c r="N60" s="437"/>
      <c r="O60" s="437"/>
      <c r="P60" s="437"/>
      <c r="Q60" s="437"/>
      <c r="R60" s="437"/>
      <c r="S60" s="437"/>
      <c r="T60" s="437"/>
      <c r="U60" s="437"/>
      <c r="V60" s="437"/>
      <c r="W60" s="437"/>
    </row>
    <row r="61" spans="1:23" ht="11.25" customHeight="1" x14ac:dyDescent="0.25">
      <c r="A61" s="438" t="s">
        <v>258</v>
      </c>
      <c r="B61" s="438"/>
      <c r="C61" s="438"/>
      <c r="D61" s="438"/>
      <c r="E61" s="438"/>
      <c r="F61" s="438"/>
      <c r="G61" s="438"/>
      <c r="H61" s="438"/>
      <c r="I61" s="438"/>
      <c r="J61" s="438"/>
      <c r="K61" s="438"/>
      <c r="L61" s="438"/>
      <c r="M61" s="437"/>
      <c r="N61" s="437"/>
      <c r="O61" s="437"/>
      <c r="P61" s="437"/>
      <c r="Q61" s="437"/>
      <c r="R61" s="437"/>
      <c r="S61" s="437"/>
      <c r="T61" s="437"/>
      <c r="U61" s="437"/>
      <c r="V61" s="437"/>
      <c r="W61" s="437"/>
    </row>
    <row r="62" spans="1:23" ht="11.25" customHeight="1" x14ac:dyDescent="0.25">
      <c r="A62" s="439" t="s">
        <v>259</v>
      </c>
      <c r="B62" s="437"/>
      <c r="C62" s="437"/>
      <c r="D62" s="437"/>
      <c r="E62" s="437"/>
      <c r="F62" s="437"/>
      <c r="G62" s="437"/>
      <c r="H62" s="437"/>
      <c r="I62" s="437"/>
      <c r="J62" s="437"/>
      <c r="K62" s="437"/>
      <c r="L62" s="437"/>
      <c r="M62" s="437"/>
      <c r="N62" s="437"/>
      <c r="O62" s="437"/>
      <c r="P62" s="437"/>
      <c r="Q62" s="437"/>
      <c r="R62" s="437"/>
      <c r="S62" s="437"/>
      <c r="T62" s="437"/>
      <c r="U62" s="437"/>
      <c r="V62" s="437"/>
      <c r="W62" s="437"/>
    </row>
    <row r="63" spans="1:23" ht="11.25" customHeight="1" x14ac:dyDescent="0.25">
      <c r="A63" s="439" t="s">
        <v>260</v>
      </c>
      <c r="B63" s="439"/>
      <c r="C63" s="439"/>
      <c r="D63" s="439"/>
      <c r="E63" s="439"/>
      <c r="F63" s="439"/>
      <c r="G63" s="439"/>
      <c r="H63" s="439"/>
      <c r="I63" s="439"/>
      <c r="J63" s="439"/>
      <c r="K63" s="439"/>
      <c r="L63" s="439"/>
      <c r="M63" s="437"/>
      <c r="N63" s="437"/>
      <c r="O63" s="437"/>
      <c r="P63" s="437"/>
      <c r="Q63" s="437"/>
      <c r="R63" s="437"/>
      <c r="S63" s="437"/>
      <c r="T63" s="437"/>
      <c r="U63" s="437"/>
      <c r="V63" s="437"/>
      <c r="W63" s="437"/>
    </row>
  </sheetData>
  <mergeCells count="12">
    <mergeCell ref="A60:W60"/>
    <mergeCell ref="A61:W61"/>
    <mergeCell ref="A62:W62"/>
    <mergeCell ref="A63:W63"/>
    <mergeCell ref="C6:L6"/>
    <mergeCell ref="N6:W6"/>
    <mergeCell ref="A1:W1"/>
    <mergeCell ref="A2:W2"/>
    <mergeCell ref="A3:W3"/>
    <mergeCell ref="A4:W4"/>
    <mergeCell ref="A5:W5"/>
    <mergeCell ref="A59:W59"/>
  </mergeCells>
  <printOptions horizontalCentered="1"/>
  <pageMargins left="0.5" right="0.5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Normal="100" workbookViewId="0">
      <selection sqref="A1:IV65536"/>
    </sheetView>
  </sheetViews>
  <sheetFormatPr defaultColWidth="6.85546875" defaultRowHeight="11.25" customHeight="1" x14ac:dyDescent="0.2"/>
  <cols>
    <col min="1" max="1" width="26.140625" style="11" customWidth="1"/>
    <col min="2" max="2" width="12.7109375" style="11" customWidth="1"/>
    <col min="3" max="3" width="1.7109375" style="67" customWidth="1"/>
    <col min="4" max="4" width="8.85546875" style="11" customWidth="1"/>
    <col min="5" max="5" width="1.7109375" style="68" customWidth="1"/>
    <col min="6" max="6" width="8.85546875" style="11" customWidth="1"/>
    <col min="7" max="7" width="1.7109375" style="68" customWidth="1"/>
    <col min="8" max="8" width="8.85546875" style="11" customWidth="1"/>
    <col min="9" max="9" width="1.7109375" style="68" customWidth="1"/>
    <col min="10" max="10" width="8.85546875" style="11" customWidth="1"/>
    <col min="11" max="11" width="1.7109375" style="68" customWidth="1"/>
    <col min="12" max="12" width="8.85546875" style="11" customWidth="1"/>
    <col min="13" max="16384" width="6.85546875" style="11"/>
  </cols>
  <sheetData>
    <row r="1" spans="1:12" s="1" customFormat="1" ht="11.25" customHeight="1" x14ac:dyDescent="0.2">
      <c r="A1" s="381" t="s">
        <v>0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</row>
    <row r="2" spans="1:12" s="1" customFormat="1" ht="11.25" customHeight="1" x14ac:dyDescent="0.2">
      <c r="A2" s="381" t="s">
        <v>227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</row>
    <row r="3" spans="1:12" s="1" customFormat="1" ht="11.25" customHeight="1" x14ac:dyDescent="0.2">
      <c r="A3" s="381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</row>
    <row r="4" spans="1:12" s="1" customFormat="1" ht="11.25" customHeight="1" x14ac:dyDescent="0.2">
      <c r="A4" s="381" t="s">
        <v>1</v>
      </c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</row>
    <row r="5" spans="1:12" s="1" customFormat="1" ht="11.25" customHeight="1" x14ac:dyDescent="0.2">
      <c r="A5" s="383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</row>
    <row r="6" spans="1:12" s="1" customFormat="1" ht="11.25" customHeight="1" x14ac:dyDescent="0.2">
      <c r="A6" s="385"/>
      <c r="B6" s="385"/>
      <c r="C6" s="282"/>
      <c r="D6" s="269">
        <f>F6-1</f>
        <v>2014</v>
      </c>
      <c r="E6" s="270"/>
      <c r="F6" s="269">
        <f>H6-1</f>
        <v>2015</v>
      </c>
      <c r="G6" s="35"/>
      <c r="H6" s="269">
        <f>J6-1</f>
        <v>2016</v>
      </c>
      <c r="I6" s="271"/>
      <c r="J6" s="269">
        <f>L6-1</f>
        <v>2017</v>
      </c>
      <c r="K6" s="271"/>
      <c r="L6" s="269">
        <v>2018</v>
      </c>
    </row>
    <row r="7" spans="1:12" s="1" customFormat="1" ht="11.25" customHeight="1" x14ac:dyDescent="0.2">
      <c r="A7" s="2" t="s">
        <v>2</v>
      </c>
      <c r="B7" s="282"/>
      <c r="C7" s="3"/>
      <c r="D7" s="4"/>
      <c r="E7" s="5"/>
      <c r="F7" s="4"/>
      <c r="G7" s="6"/>
      <c r="H7" s="4"/>
      <c r="I7" s="7"/>
      <c r="J7" s="4"/>
      <c r="K7" s="7"/>
      <c r="L7" s="4"/>
    </row>
    <row r="8" spans="1:12" s="1" customFormat="1" x14ac:dyDescent="0.2">
      <c r="A8" s="8" t="s">
        <v>3</v>
      </c>
      <c r="B8" s="9"/>
      <c r="C8" s="10"/>
      <c r="D8" s="11"/>
      <c r="E8" s="5"/>
      <c r="F8" s="11"/>
      <c r="G8" s="5"/>
      <c r="I8" s="12"/>
      <c r="K8" s="12"/>
    </row>
    <row r="9" spans="1:12" s="1" customFormat="1" ht="11.25" customHeight="1" x14ac:dyDescent="0.2">
      <c r="A9" s="13" t="s">
        <v>4</v>
      </c>
      <c r="B9" s="9"/>
      <c r="C9" s="10"/>
    </row>
    <row r="10" spans="1:12" s="1" customFormat="1" ht="11.25" customHeight="1" x14ac:dyDescent="0.2">
      <c r="A10" s="15" t="s">
        <v>5</v>
      </c>
      <c r="B10" s="9"/>
      <c r="C10" s="37"/>
      <c r="D10" s="16">
        <v>56100</v>
      </c>
      <c r="E10" s="17"/>
      <c r="F10" s="18">
        <v>46100</v>
      </c>
      <c r="G10" s="19"/>
      <c r="H10" s="16">
        <v>41800</v>
      </c>
      <c r="I10" s="19"/>
      <c r="J10" s="16">
        <v>47900</v>
      </c>
      <c r="K10" s="19"/>
      <c r="L10" s="16">
        <v>49500</v>
      </c>
    </row>
    <row r="11" spans="1:12" s="1" customFormat="1" ht="11.25" customHeight="1" x14ac:dyDescent="0.2">
      <c r="A11" s="15" t="s">
        <v>6</v>
      </c>
      <c r="B11" s="9"/>
      <c r="C11" s="9"/>
      <c r="D11" s="16">
        <v>35400</v>
      </c>
      <c r="E11" s="17"/>
      <c r="F11" s="18">
        <v>28800</v>
      </c>
      <c r="G11" s="19"/>
      <c r="H11" s="16">
        <v>26400</v>
      </c>
      <c r="I11" s="19"/>
      <c r="J11" s="16">
        <v>30300</v>
      </c>
      <c r="K11" s="19"/>
      <c r="L11" s="16">
        <v>31300</v>
      </c>
    </row>
    <row r="12" spans="1:12" s="1" customFormat="1" ht="11.25" customHeight="1" x14ac:dyDescent="0.2">
      <c r="A12" s="13" t="s">
        <v>7</v>
      </c>
      <c r="B12" s="9"/>
      <c r="C12" s="9"/>
      <c r="D12" s="20">
        <v>55000</v>
      </c>
      <c r="E12" s="21"/>
      <c r="F12" s="22">
        <v>43500</v>
      </c>
      <c r="G12" s="17"/>
      <c r="H12" s="18">
        <v>46600</v>
      </c>
      <c r="I12" s="17"/>
      <c r="J12" s="18">
        <v>46900</v>
      </c>
      <c r="K12" s="17"/>
      <c r="L12" s="18">
        <v>50400</v>
      </c>
    </row>
    <row r="13" spans="1:12" s="1" customFormat="1" ht="11.25" customHeight="1" x14ac:dyDescent="0.2">
      <c r="A13" s="13" t="s">
        <v>8</v>
      </c>
      <c r="B13" s="9"/>
      <c r="C13" s="10"/>
      <c r="D13" s="23"/>
      <c r="E13" s="24"/>
      <c r="F13" s="23"/>
      <c r="G13" s="25"/>
      <c r="H13" s="23"/>
      <c r="I13" s="25"/>
      <c r="J13" s="23"/>
      <c r="K13" s="25"/>
      <c r="L13" s="23"/>
    </row>
    <row r="14" spans="1:12" s="1" customFormat="1" ht="12" customHeight="1" x14ac:dyDescent="0.2">
      <c r="A14" s="15" t="s">
        <v>9</v>
      </c>
      <c r="B14" s="9"/>
      <c r="C14" s="10"/>
      <c r="D14" s="26"/>
      <c r="E14" s="27"/>
      <c r="F14" s="28"/>
      <c r="G14" s="283"/>
      <c r="H14" s="26"/>
      <c r="I14" s="283"/>
      <c r="J14" s="26"/>
      <c r="K14" s="283"/>
      <c r="L14" s="26"/>
    </row>
    <row r="15" spans="1:12" s="1" customFormat="1" ht="11.25" customHeight="1" x14ac:dyDescent="0.2">
      <c r="A15" s="29" t="s">
        <v>10</v>
      </c>
      <c r="B15" s="30" t="s">
        <v>11</v>
      </c>
      <c r="C15" s="10"/>
      <c r="D15" s="31">
        <v>13.84</v>
      </c>
      <c r="E15" s="32" t="s">
        <v>12</v>
      </c>
      <c r="F15" s="31">
        <v>11.86</v>
      </c>
      <c r="G15" s="32" t="s">
        <v>12</v>
      </c>
      <c r="H15" s="31">
        <v>11.59</v>
      </c>
      <c r="I15" s="32" t="s">
        <v>12</v>
      </c>
      <c r="J15" s="31">
        <v>10.81</v>
      </c>
      <c r="K15" s="32" t="s">
        <v>12</v>
      </c>
      <c r="L15" s="31">
        <v>11.79</v>
      </c>
    </row>
    <row r="16" spans="1:12" s="1" customFormat="1" ht="11.25" customHeight="1" x14ac:dyDescent="0.2">
      <c r="A16" s="29" t="s">
        <v>13</v>
      </c>
      <c r="B16" s="30" t="s">
        <v>14</v>
      </c>
      <c r="C16" s="9"/>
      <c r="D16" s="33">
        <v>35.04</v>
      </c>
      <c r="E16" s="34" t="s">
        <v>12</v>
      </c>
      <c r="F16" s="33">
        <v>30.23</v>
      </c>
      <c r="G16" s="34" t="s">
        <v>12</v>
      </c>
      <c r="H16" s="33">
        <v>28.54</v>
      </c>
      <c r="I16" s="34" t="s">
        <v>12</v>
      </c>
      <c r="J16" s="33">
        <v>29.88</v>
      </c>
      <c r="K16" s="34" t="s">
        <v>12</v>
      </c>
      <c r="L16" s="33">
        <v>31.22</v>
      </c>
    </row>
    <row r="17" spans="1:12" s="1" customFormat="1" ht="11.25" customHeight="1" x14ac:dyDescent="0.2">
      <c r="A17" s="29" t="s">
        <v>15</v>
      </c>
      <c r="B17" s="30" t="s">
        <v>14</v>
      </c>
      <c r="C17" s="37"/>
      <c r="D17" s="33">
        <v>89.54</v>
      </c>
      <c r="E17" s="35" t="s">
        <v>12</v>
      </c>
      <c r="F17" s="36">
        <v>76.680000000000007</v>
      </c>
      <c r="G17" s="35" t="s">
        <v>12</v>
      </c>
      <c r="H17" s="33">
        <v>70.55</v>
      </c>
      <c r="I17" s="35" t="s">
        <v>12</v>
      </c>
      <c r="J17" s="33">
        <v>78.430000000000007</v>
      </c>
      <c r="K17" s="35" t="s">
        <v>12</v>
      </c>
      <c r="L17" s="33">
        <v>90.57</v>
      </c>
    </row>
    <row r="18" spans="1:12" s="1" customFormat="1" ht="11.25" customHeight="1" x14ac:dyDescent="0.2">
      <c r="A18" s="15" t="s">
        <v>3</v>
      </c>
      <c r="B18" s="37"/>
      <c r="C18" s="10"/>
      <c r="D18" s="38"/>
      <c r="E18" s="27"/>
      <c r="F18" s="39"/>
      <c r="G18" s="27"/>
      <c r="H18" s="38"/>
      <c r="I18" s="27"/>
      <c r="J18" s="38"/>
      <c r="K18" s="27"/>
      <c r="L18" s="38"/>
    </row>
    <row r="19" spans="1:12" s="1" customFormat="1" ht="12.4" customHeight="1" x14ac:dyDescent="0.2">
      <c r="A19" s="29" t="s">
        <v>16</v>
      </c>
      <c r="B19" s="37"/>
      <c r="C19" s="37"/>
      <c r="D19" s="16">
        <v>4730000</v>
      </c>
      <c r="E19" s="17"/>
      <c r="F19" s="18">
        <v>3750000</v>
      </c>
      <c r="G19" s="19"/>
      <c r="H19" s="16">
        <v>3050000</v>
      </c>
      <c r="I19" s="19"/>
      <c r="J19" s="16">
        <v>3760000</v>
      </c>
      <c r="K19" s="19"/>
      <c r="L19" s="16">
        <v>4600000</v>
      </c>
    </row>
    <row r="20" spans="1:12" s="1" customFormat="1" ht="11.25" customHeight="1" x14ac:dyDescent="0.2">
      <c r="A20" s="29" t="s">
        <v>17</v>
      </c>
      <c r="B20" s="30" t="s">
        <v>11</v>
      </c>
      <c r="C20" s="9"/>
      <c r="D20" s="33">
        <v>84.43</v>
      </c>
      <c r="E20" s="21"/>
      <c r="F20" s="36">
        <v>81.19</v>
      </c>
      <c r="G20" s="35"/>
      <c r="H20" s="33">
        <v>73.11</v>
      </c>
      <c r="I20" s="35"/>
      <c r="J20" s="33">
        <v>78.540000000000006</v>
      </c>
      <c r="K20" s="35"/>
      <c r="L20" s="33">
        <v>93</v>
      </c>
    </row>
    <row r="21" spans="1:12" s="1" customFormat="1" ht="11.25" customHeight="1" x14ac:dyDescent="0.2">
      <c r="A21" s="13" t="s">
        <v>18</v>
      </c>
      <c r="B21" s="9"/>
      <c r="C21" s="10"/>
      <c r="D21" s="40"/>
      <c r="E21" s="27"/>
      <c r="F21" s="41"/>
      <c r="G21" s="42"/>
      <c r="H21" s="40"/>
      <c r="I21" s="42"/>
      <c r="J21" s="40"/>
      <c r="K21" s="42"/>
      <c r="L21" s="40"/>
    </row>
    <row r="22" spans="1:12" s="1" customFormat="1" ht="11.25" customHeight="1" x14ac:dyDescent="0.2">
      <c r="A22" s="15" t="s">
        <v>19</v>
      </c>
      <c r="B22" s="9"/>
      <c r="C22" s="10"/>
      <c r="D22" s="43">
        <v>12100</v>
      </c>
      <c r="E22" s="19" t="s">
        <v>12</v>
      </c>
      <c r="F22" s="44">
        <v>7500</v>
      </c>
      <c r="G22" s="19" t="s">
        <v>12</v>
      </c>
      <c r="H22" s="43">
        <v>8710</v>
      </c>
      <c r="I22" s="19" t="s">
        <v>12</v>
      </c>
      <c r="J22" s="43">
        <v>10600</v>
      </c>
      <c r="K22" s="19"/>
      <c r="L22" s="43">
        <v>13000</v>
      </c>
    </row>
    <row r="23" spans="1:12" s="1" customFormat="1" ht="11.25" customHeight="1" x14ac:dyDescent="0.2">
      <c r="A23" s="15" t="s">
        <v>20</v>
      </c>
      <c r="B23" s="9"/>
      <c r="C23" s="9"/>
      <c r="D23" s="43">
        <v>1320000</v>
      </c>
      <c r="E23" s="35" t="s">
        <v>12</v>
      </c>
      <c r="F23" s="45">
        <v>611000</v>
      </c>
      <c r="G23" s="35" t="s">
        <v>12</v>
      </c>
      <c r="H23" s="45">
        <v>574000</v>
      </c>
      <c r="I23" s="35" t="s">
        <v>12</v>
      </c>
      <c r="J23" s="45">
        <v>766000</v>
      </c>
      <c r="K23" s="35" t="s">
        <v>12</v>
      </c>
      <c r="L23" s="45">
        <v>972000</v>
      </c>
    </row>
    <row r="24" spans="1:12" s="1" customFormat="1" ht="11.25" customHeight="1" x14ac:dyDescent="0.2">
      <c r="A24" s="13" t="s">
        <v>21</v>
      </c>
      <c r="B24" s="9"/>
      <c r="C24" s="10"/>
      <c r="D24" s="40"/>
      <c r="E24" s="24"/>
      <c r="F24" s="41"/>
      <c r="G24" s="42"/>
      <c r="H24" s="40"/>
      <c r="I24" s="42"/>
      <c r="J24" s="40"/>
      <c r="K24" s="42"/>
      <c r="L24" s="40"/>
    </row>
    <row r="25" spans="1:12" s="1" customFormat="1" ht="11.25" customHeight="1" x14ac:dyDescent="0.2">
      <c r="A25" s="15" t="s">
        <v>19</v>
      </c>
      <c r="B25" s="9"/>
      <c r="C25" s="37"/>
      <c r="D25" s="46">
        <v>5140</v>
      </c>
      <c r="E25" s="19"/>
      <c r="F25" s="46">
        <v>4550</v>
      </c>
      <c r="G25" s="47"/>
      <c r="H25" s="46">
        <v>3010</v>
      </c>
      <c r="I25" s="47"/>
      <c r="J25" s="46">
        <v>3710</v>
      </c>
      <c r="K25" s="47" t="s">
        <v>12</v>
      </c>
      <c r="L25" s="46">
        <v>3810</v>
      </c>
    </row>
    <row r="26" spans="1:12" s="1" customFormat="1" ht="11.25" customHeight="1" x14ac:dyDescent="0.2">
      <c r="A26" s="15" t="s">
        <v>20</v>
      </c>
      <c r="B26" s="9"/>
      <c r="C26" s="37"/>
      <c r="D26" s="45">
        <v>676000</v>
      </c>
      <c r="E26" s="35"/>
      <c r="F26" s="45">
        <v>455000</v>
      </c>
      <c r="G26" s="274"/>
      <c r="H26" s="45">
        <v>241000</v>
      </c>
      <c r="I26" s="274"/>
      <c r="J26" s="45">
        <v>356000</v>
      </c>
      <c r="K26" s="274" t="s">
        <v>12</v>
      </c>
      <c r="L26" s="45">
        <v>388000</v>
      </c>
    </row>
    <row r="27" spans="1:12" s="1" customFormat="1" ht="11.25" customHeight="1" x14ac:dyDescent="0.2">
      <c r="A27" s="13" t="s">
        <v>22</v>
      </c>
      <c r="B27" s="49"/>
      <c r="C27" s="10"/>
      <c r="D27" s="50"/>
      <c r="E27" s="27"/>
      <c r="F27" s="50"/>
      <c r="G27" s="51"/>
      <c r="H27" s="50"/>
      <c r="I27" s="51"/>
      <c r="J27" s="50"/>
      <c r="K27" s="51"/>
      <c r="L27" s="50"/>
    </row>
    <row r="28" spans="1:12" s="1" customFormat="1" ht="12.4" customHeight="1" x14ac:dyDescent="0.2">
      <c r="A28" s="15" t="s">
        <v>23</v>
      </c>
      <c r="B28" s="49"/>
      <c r="C28" s="10"/>
      <c r="D28" s="211">
        <v>47800</v>
      </c>
      <c r="E28" s="292" t="s">
        <v>12</v>
      </c>
      <c r="F28" s="211">
        <v>42100</v>
      </c>
      <c r="G28" s="292" t="s">
        <v>12</v>
      </c>
      <c r="H28" s="211">
        <v>37900</v>
      </c>
      <c r="I28" s="292" t="s">
        <v>12</v>
      </c>
      <c r="J28" s="211">
        <v>40100</v>
      </c>
      <c r="K28" s="292" t="s">
        <v>12</v>
      </c>
      <c r="L28" s="211">
        <v>41200</v>
      </c>
    </row>
    <row r="29" spans="1:12" s="1" customFormat="1" ht="12.4" customHeight="1" x14ac:dyDescent="0.2">
      <c r="A29" s="52" t="s">
        <v>24</v>
      </c>
      <c r="B29" s="49"/>
      <c r="C29" s="9"/>
      <c r="D29" s="53">
        <v>44400</v>
      </c>
      <c r="E29" s="54"/>
      <c r="F29" s="53">
        <v>38500</v>
      </c>
      <c r="G29" s="54"/>
      <c r="H29" s="53">
        <v>34500</v>
      </c>
      <c r="I29" s="54"/>
      <c r="J29" s="53">
        <v>34400</v>
      </c>
      <c r="K29" s="54"/>
      <c r="L29" s="53">
        <v>36600</v>
      </c>
    </row>
    <row r="30" spans="1:12" s="1" customFormat="1" ht="11.25" customHeight="1" x14ac:dyDescent="0.2">
      <c r="A30" s="13" t="s">
        <v>25</v>
      </c>
      <c r="B30" s="49"/>
      <c r="C30" s="9"/>
      <c r="D30" s="48">
        <v>3630</v>
      </c>
      <c r="E30" s="54" t="s">
        <v>12</v>
      </c>
      <c r="F30" s="53">
        <v>4760</v>
      </c>
      <c r="G30" s="54" t="s">
        <v>12</v>
      </c>
      <c r="H30" s="55">
        <v>2990</v>
      </c>
      <c r="I30" s="27" t="s">
        <v>12</v>
      </c>
      <c r="J30" s="48">
        <v>3930</v>
      </c>
      <c r="K30" s="27" t="s">
        <v>12</v>
      </c>
      <c r="L30" s="48">
        <v>3100</v>
      </c>
    </row>
    <row r="31" spans="1:12" s="1" customFormat="1" ht="11.25" customHeight="1" x14ac:dyDescent="0.2">
      <c r="A31" s="8" t="s">
        <v>26</v>
      </c>
      <c r="B31" s="9"/>
      <c r="C31" s="9"/>
      <c r="D31" s="57">
        <v>2370000</v>
      </c>
      <c r="E31" s="35" t="s">
        <v>12</v>
      </c>
      <c r="F31" s="364">
        <v>2360000</v>
      </c>
      <c r="G31" s="35" t="s">
        <v>12</v>
      </c>
      <c r="H31" s="59">
        <v>2370000</v>
      </c>
      <c r="I31" s="35" t="s">
        <v>12</v>
      </c>
      <c r="J31" s="59">
        <v>2440000</v>
      </c>
      <c r="K31" s="35" t="s">
        <v>12</v>
      </c>
      <c r="L31" s="59">
        <v>2460000</v>
      </c>
    </row>
    <row r="32" spans="1:12" s="1" customFormat="1" ht="12" customHeight="1" x14ac:dyDescent="0.2">
      <c r="A32" s="2" t="s">
        <v>27</v>
      </c>
      <c r="B32" s="9"/>
      <c r="C32" s="10"/>
      <c r="D32" s="59"/>
      <c r="E32" s="24"/>
      <c r="F32" s="59"/>
      <c r="G32" s="24"/>
      <c r="H32" s="59"/>
      <c r="I32" s="24"/>
      <c r="J32" s="59"/>
      <c r="K32" s="24"/>
      <c r="L32" s="59"/>
    </row>
    <row r="33" spans="1:12" s="1" customFormat="1" ht="11.25" customHeight="1" x14ac:dyDescent="0.2">
      <c r="A33" s="8" t="s">
        <v>3</v>
      </c>
      <c r="B33" s="9"/>
      <c r="C33" s="10"/>
      <c r="D33" s="48"/>
      <c r="E33" s="27"/>
      <c r="F33" s="48"/>
      <c r="G33" s="27"/>
      <c r="H33" s="48"/>
      <c r="I33" s="27"/>
      <c r="J33" s="48"/>
      <c r="K33" s="27"/>
      <c r="L33" s="48"/>
    </row>
    <row r="34" spans="1:12" s="1" customFormat="1" ht="11.25" customHeight="1" x14ac:dyDescent="0.2">
      <c r="A34" s="13" t="s">
        <v>4</v>
      </c>
      <c r="B34" s="49"/>
      <c r="C34" s="10"/>
      <c r="D34" s="48"/>
      <c r="E34" s="27"/>
      <c r="F34" s="48"/>
      <c r="G34" s="27"/>
      <c r="H34" s="48"/>
      <c r="I34" s="27"/>
      <c r="J34" s="48"/>
      <c r="K34" s="27"/>
      <c r="L34" s="48"/>
    </row>
    <row r="35" spans="1:12" s="1" customFormat="1" ht="11.25" customHeight="1" x14ac:dyDescent="0.2">
      <c r="A35" s="15" t="s">
        <v>19</v>
      </c>
      <c r="B35" s="49"/>
      <c r="C35" s="10"/>
      <c r="D35" s="43">
        <v>1950</v>
      </c>
      <c r="E35" s="43"/>
      <c r="F35" s="43">
        <v>1450</v>
      </c>
      <c r="G35" s="43"/>
      <c r="H35" s="43">
        <v>2070</v>
      </c>
      <c r="I35" s="43"/>
      <c r="J35" s="43">
        <v>3250</v>
      </c>
      <c r="K35" s="43"/>
      <c r="L35" s="43">
        <v>3560</v>
      </c>
    </row>
    <row r="36" spans="1:12" s="1" customFormat="1" ht="12" customHeight="1" x14ac:dyDescent="0.2">
      <c r="A36" s="15" t="s">
        <v>232</v>
      </c>
      <c r="B36" s="49"/>
      <c r="C36" s="9"/>
      <c r="D36" s="28">
        <v>713000</v>
      </c>
      <c r="E36" s="27"/>
      <c r="F36" s="28">
        <v>410000</v>
      </c>
      <c r="G36" s="283"/>
      <c r="H36" s="28">
        <v>444000</v>
      </c>
      <c r="I36" s="283"/>
      <c r="J36" s="28">
        <v>867000</v>
      </c>
      <c r="K36" s="283"/>
      <c r="L36" s="43">
        <v>1180000</v>
      </c>
    </row>
    <row r="37" spans="1:12" s="1" customFormat="1" ht="11.25" customHeight="1" x14ac:dyDescent="0.2">
      <c r="A37" s="13" t="s">
        <v>18</v>
      </c>
      <c r="B37" s="49"/>
      <c r="C37" s="10"/>
      <c r="D37" s="59"/>
      <c r="E37" s="24"/>
      <c r="F37" s="59"/>
      <c r="G37" s="24"/>
      <c r="H37" s="59"/>
      <c r="I37" s="24"/>
      <c r="J37" s="59"/>
      <c r="K37" s="24"/>
      <c r="L37" s="59"/>
    </row>
    <row r="38" spans="1:12" s="1" customFormat="1" ht="11.25" customHeight="1" x14ac:dyDescent="0.2">
      <c r="A38" s="15" t="s">
        <v>19</v>
      </c>
      <c r="B38" s="49"/>
      <c r="C38" s="10"/>
      <c r="D38" s="43">
        <v>4</v>
      </c>
      <c r="E38" s="19" t="s">
        <v>12</v>
      </c>
      <c r="F38" s="44">
        <v>61</v>
      </c>
      <c r="G38" s="60" t="s">
        <v>12</v>
      </c>
      <c r="H38" s="43">
        <v>195</v>
      </c>
      <c r="I38" s="60" t="s">
        <v>12</v>
      </c>
      <c r="J38" s="43">
        <v>1010</v>
      </c>
      <c r="K38" s="60" t="s">
        <v>12</v>
      </c>
      <c r="L38" s="43">
        <v>1050</v>
      </c>
    </row>
    <row r="39" spans="1:12" s="1" customFormat="1" ht="11.25" customHeight="1" x14ac:dyDescent="0.2">
      <c r="A39" s="15" t="s">
        <v>20</v>
      </c>
      <c r="B39" s="9"/>
      <c r="C39" s="9"/>
      <c r="D39" s="18">
        <v>3680</v>
      </c>
      <c r="E39" s="35" t="s">
        <v>12</v>
      </c>
      <c r="F39" s="61">
        <v>2040</v>
      </c>
      <c r="G39" s="17" t="s">
        <v>12</v>
      </c>
      <c r="H39" s="18">
        <v>37400</v>
      </c>
      <c r="I39" s="17" t="s">
        <v>12</v>
      </c>
      <c r="J39" s="18">
        <v>310000</v>
      </c>
      <c r="K39" s="17" t="s">
        <v>12</v>
      </c>
      <c r="L39" s="18">
        <v>381000</v>
      </c>
    </row>
    <row r="40" spans="1:12" s="1" customFormat="1" ht="11.25" customHeight="1" x14ac:dyDescent="0.2">
      <c r="A40" s="13" t="s">
        <v>21</v>
      </c>
      <c r="B40" s="49"/>
      <c r="C40" s="10"/>
      <c r="D40" s="48"/>
      <c r="E40" s="27"/>
      <c r="F40" s="48"/>
      <c r="G40" s="27"/>
      <c r="H40" s="48"/>
      <c r="I40" s="27"/>
      <c r="J40" s="48"/>
      <c r="K40" s="27"/>
      <c r="L40" s="48"/>
    </row>
    <row r="41" spans="1:12" s="1" customFormat="1" ht="11.25" customHeight="1" x14ac:dyDescent="0.2">
      <c r="A41" s="15" t="s">
        <v>19</v>
      </c>
      <c r="B41" s="49"/>
      <c r="C41" s="37"/>
      <c r="D41" s="43">
        <v>2390</v>
      </c>
      <c r="E41" s="19"/>
      <c r="F41" s="44">
        <v>1870</v>
      </c>
      <c r="G41" s="60" t="s">
        <v>12</v>
      </c>
      <c r="H41" s="43">
        <v>1790</v>
      </c>
      <c r="I41" s="60"/>
      <c r="J41" s="43">
        <v>3520</v>
      </c>
      <c r="K41" s="60" t="s">
        <v>12</v>
      </c>
      <c r="L41" s="43">
        <v>3700</v>
      </c>
    </row>
    <row r="42" spans="1:12" s="1" customFormat="1" ht="11.25" customHeight="1" x14ac:dyDescent="0.2">
      <c r="A42" s="15" t="s">
        <v>20</v>
      </c>
      <c r="B42" s="9"/>
      <c r="C42" s="10"/>
      <c r="D42" s="43">
        <v>859000</v>
      </c>
      <c r="E42" s="60" t="s">
        <v>12</v>
      </c>
      <c r="F42" s="61">
        <v>490000</v>
      </c>
      <c r="G42" s="60" t="s">
        <v>12</v>
      </c>
      <c r="H42" s="43">
        <v>360000</v>
      </c>
      <c r="I42" s="60" t="s">
        <v>12</v>
      </c>
      <c r="J42" s="43">
        <v>807000</v>
      </c>
      <c r="K42" s="60" t="s">
        <v>12</v>
      </c>
      <c r="L42" s="43">
        <v>942000</v>
      </c>
    </row>
    <row r="43" spans="1:12" s="1" customFormat="1" ht="11.25" customHeight="1" x14ac:dyDescent="0.2">
      <c r="A43" s="8" t="s">
        <v>26</v>
      </c>
      <c r="B43" s="8"/>
      <c r="C43" s="8"/>
      <c r="D43" s="62">
        <v>74600</v>
      </c>
      <c r="E43" s="35"/>
      <c r="F43" s="62">
        <v>72600</v>
      </c>
      <c r="G43" s="63"/>
      <c r="H43" s="62">
        <v>72800</v>
      </c>
      <c r="I43" s="60"/>
      <c r="J43" s="62">
        <v>87100</v>
      </c>
      <c r="K43" s="60"/>
      <c r="L43" s="62">
        <v>100000</v>
      </c>
    </row>
    <row r="44" spans="1:12" s="1" customFormat="1" ht="11.25" customHeight="1" x14ac:dyDescent="0.2">
      <c r="A44" s="378" t="s">
        <v>268</v>
      </c>
      <c r="B44" s="378"/>
      <c r="C44" s="378"/>
      <c r="D44" s="378"/>
      <c r="E44" s="378"/>
      <c r="F44" s="378"/>
      <c r="G44" s="378"/>
      <c r="H44" s="378"/>
      <c r="I44" s="378"/>
      <c r="J44" s="378"/>
      <c r="K44" s="378"/>
      <c r="L44" s="378"/>
    </row>
    <row r="45" spans="1:12" s="64" customFormat="1" ht="11.25" customHeight="1" x14ac:dyDescent="0.2">
      <c r="A45" s="380" t="s">
        <v>266</v>
      </c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</row>
    <row r="46" spans="1:12" s="1" customFormat="1" ht="11.25" customHeight="1" x14ac:dyDescent="0.2">
      <c r="A46" s="378" t="s">
        <v>267</v>
      </c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</row>
    <row r="47" spans="1:12" s="1" customFormat="1" ht="11.25" customHeight="1" x14ac:dyDescent="0.2">
      <c r="A47" s="379" t="s">
        <v>228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</row>
    <row r="48" spans="1:12" s="1" customFormat="1" x14ac:dyDescent="0.2">
      <c r="A48" s="379" t="s">
        <v>240</v>
      </c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</row>
    <row r="49" spans="1:13" s="1" customFormat="1" x14ac:dyDescent="0.2">
      <c r="A49" s="379" t="s">
        <v>233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</row>
    <row r="50" spans="1:13" s="1" customFormat="1" ht="11.25" customHeight="1" x14ac:dyDescent="0.2">
      <c r="A50" s="379" t="s">
        <v>28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</row>
    <row r="51" spans="1:13" s="1" customFormat="1" ht="11.25" customHeight="1" x14ac:dyDescent="0.2">
      <c r="A51" s="379" t="s">
        <v>234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</row>
    <row r="52" spans="1:13" s="1" customFormat="1" ht="11.25" customHeight="1" x14ac:dyDescent="0.2">
      <c r="C52" s="65"/>
      <c r="E52" s="66"/>
      <c r="G52" s="66"/>
      <c r="I52" s="66"/>
      <c r="K52" s="66"/>
      <c r="M52" s="365"/>
    </row>
    <row r="53" spans="1:13" s="1" customFormat="1" ht="11.25" customHeight="1" x14ac:dyDescent="0.2">
      <c r="C53" s="65"/>
      <c r="E53" s="66"/>
      <c r="G53" s="66"/>
      <c r="I53" s="66"/>
      <c r="K53" s="66"/>
    </row>
    <row r="54" spans="1:13" s="1" customFormat="1" ht="11.25" customHeight="1" x14ac:dyDescent="0.2">
      <c r="C54" s="65"/>
      <c r="E54" s="66"/>
      <c r="G54" s="66"/>
      <c r="I54" s="66"/>
      <c r="K54" s="66"/>
    </row>
    <row r="55" spans="1:13" s="1" customFormat="1" ht="11.25" customHeight="1" x14ac:dyDescent="0.2">
      <c r="C55" s="65"/>
      <c r="E55" s="66"/>
      <c r="G55" s="66"/>
      <c r="I55" s="66"/>
      <c r="K55" s="66"/>
    </row>
    <row r="56" spans="1:13" s="1" customFormat="1" ht="11.25" customHeight="1" x14ac:dyDescent="0.2">
      <c r="C56" s="65"/>
      <c r="E56" s="66"/>
      <c r="G56" s="66"/>
      <c r="I56" s="66"/>
      <c r="K56" s="66"/>
    </row>
    <row r="57" spans="1:13" s="1" customFormat="1" ht="11.25" customHeight="1" x14ac:dyDescent="0.2">
      <c r="C57" s="65"/>
      <c r="E57" s="66"/>
      <c r="G57" s="66"/>
      <c r="I57" s="66"/>
      <c r="K57" s="66"/>
    </row>
    <row r="58" spans="1:13" s="1" customFormat="1" ht="11.25" customHeight="1" x14ac:dyDescent="0.2">
      <c r="C58" s="65"/>
      <c r="E58" s="66"/>
      <c r="G58" s="66"/>
      <c r="I58" s="66"/>
      <c r="K58" s="66"/>
    </row>
    <row r="59" spans="1:13" s="1" customFormat="1" ht="11.25" customHeight="1" x14ac:dyDescent="0.2">
      <c r="C59" s="65"/>
      <c r="E59" s="66"/>
      <c r="G59" s="66"/>
      <c r="I59" s="66"/>
      <c r="K59" s="66"/>
    </row>
    <row r="60" spans="1:13" s="1" customFormat="1" ht="11.25" customHeight="1" x14ac:dyDescent="0.2">
      <c r="C60" s="65"/>
      <c r="E60" s="66"/>
      <c r="G60" s="66"/>
      <c r="I60" s="66"/>
      <c r="K60" s="66"/>
    </row>
    <row r="61" spans="1:13" s="1" customFormat="1" ht="11.25" customHeight="1" x14ac:dyDescent="0.2">
      <c r="C61" s="65"/>
      <c r="E61" s="66"/>
      <c r="G61" s="66"/>
      <c r="I61" s="66"/>
      <c r="K61" s="66"/>
    </row>
    <row r="62" spans="1:13" s="1" customFormat="1" ht="11.25" customHeight="1" x14ac:dyDescent="0.2">
      <c r="C62" s="65"/>
      <c r="E62" s="66"/>
      <c r="G62" s="66"/>
      <c r="I62" s="66"/>
      <c r="K62" s="66"/>
    </row>
    <row r="63" spans="1:13" s="1" customFormat="1" ht="11.25" customHeight="1" x14ac:dyDescent="0.2">
      <c r="C63" s="65"/>
      <c r="E63" s="66"/>
      <c r="G63" s="66"/>
      <c r="I63" s="66"/>
      <c r="K63" s="66"/>
    </row>
    <row r="64" spans="1:13" s="1" customFormat="1" ht="11.25" customHeight="1" x14ac:dyDescent="0.2">
      <c r="C64" s="65"/>
      <c r="E64" s="66"/>
      <c r="G64" s="66"/>
      <c r="I64" s="66"/>
      <c r="K64" s="66"/>
    </row>
    <row r="65" spans="3:11" s="1" customFormat="1" ht="11.25" customHeight="1" x14ac:dyDescent="0.2">
      <c r="C65" s="65"/>
      <c r="E65" s="66"/>
      <c r="G65" s="66"/>
      <c r="I65" s="66"/>
      <c r="K65" s="66"/>
    </row>
    <row r="66" spans="3:11" s="1" customFormat="1" ht="11.25" customHeight="1" x14ac:dyDescent="0.2">
      <c r="C66" s="65"/>
      <c r="E66" s="66"/>
      <c r="G66" s="66"/>
      <c r="I66" s="66"/>
      <c r="K66" s="66"/>
    </row>
    <row r="67" spans="3:11" s="1" customFormat="1" ht="11.25" customHeight="1" x14ac:dyDescent="0.2">
      <c r="C67" s="65"/>
      <c r="E67" s="66"/>
      <c r="G67" s="66"/>
      <c r="I67" s="66"/>
      <c r="K67" s="66"/>
    </row>
    <row r="68" spans="3:11" s="1" customFormat="1" ht="11.25" customHeight="1" x14ac:dyDescent="0.2">
      <c r="C68" s="65"/>
      <c r="E68" s="66"/>
      <c r="G68" s="66"/>
      <c r="I68" s="66"/>
      <c r="K68" s="66"/>
    </row>
    <row r="69" spans="3:11" s="1" customFormat="1" ht="11.25" customHeight="1" x14ac:dyDescent="0.2">
      <c r="C69" s="65"/>
      <c r="E69" s="66"/>
      <c r="G69" s="66"/>
      <c r="I69" s="66"/>
      <c r="K69" s="66"/>
    </row>
    <row r="70" spans="3:11" s="1" customFormat="1" ht="11.25" customHeight="1" x14ac:dyDescent="0.2">
      <c r="C70" s="65"/>
      <c r="E70" s="66"/>
      <c r="G70" s="66"/>
      <c r="I70" s="66"/>
      <c r="K70" s="66"/>
    </row>
    <row r="71" spans="3:11" s="1" customFormat="1" ht="11.25" customHeight="1" x14ac:dyDescent="0.2">
      <c r="C71" s="65"/>
      <c r="E71" s="66"/>
      <c r="G71" s="66"/>
      <c r="I71" s="66"/>
      <c r="K71" s="66"/>
    </row>
    <row r="72" spans="3:11" s="1" customFormat="1" ht="11.25" customHeight="1" x14ac:dyDescent="0.2">
      <c r="C72" s="65"/>
      <c r="E72" s="66"/>
      <c r="G72" s="66"/>
      <c r="I72" s="66"/>
      <c r="K72" s="66"/>
    </row>
    <row r="73" spans="3:11" s="1" customFormat="1" ht="11.25" customHeight="1" x14ac:dyDescent="0.2">
      <c r="C73" s="65"/>
      <c r="E73" s="66"/>
      <c r="G73" s="66"/>
      <c r="I73" s="66"/>
      <c r="K73" s="66"/>
    </row>
    <row r="74" spans="3:11" s="1" customFormat="1" ht="11.25" customHeight="1" x14ac:dyDescent="0.2">
      <c r="C74" s="65"/>
      <c r="E74" s="66"/>
      <c r="G74" s="66"/>
      <c r="I74" s="66"/>
      <c r="K74" s="66"/>
    </row>
    <row r="75" spans="3:11" s="1" customFormat="1" ht="11.25" customHeight="1" x14ac:dyDescent="0.2">
      <c r="C75" s="65"/>
      <c r="E75" s="66"/>
      <c r="G75" s="66"/>
      <c r="I75" s="66"/>
      <c r="K75" s="66"/>
    </row>
    <row r="76" spans="3:11" s="1" customFormat="1" ht="11.25" customHeight="1" x14ac:dyDescent="0.2">
      <c r="C76" s="65"/>
      <c r="E76" s="66"/>
      <c r="G76" s="66"/>
      <c r="I76" s="66"/>
      <c r="K76" s="66"/>
    </row>
    <row r="77" spans="3:11" s="1" customFormat="1" ht="11.25" customHeight="1" x14ac:dyDescent="0.2">
      <c r="C77" s="65"/>
      <c r="E77" s="66"/>
      <c r="G77" s="66"/>
      <c r="I77" s="66"/>
      <c r="K77" s="66"/>
    </row>
    <row r="78" spans="3:11" s="1" customFormat="1" ht="11.25" customHeight="1" x14ac:dyDescent="0.2">
      <c r="C78" s="65"/>
      <c r="E78" s="66"/>
      <c r="G78" s="66"/>
      <c r="I78" s="66"/>
      <c r="K78" s="66"/>
    </row>
    <row r="79" spans="3:11" s="1" customFormat="1" ht="11.25" customHeight="1" x14ac:dyDescent="0.2">
      <c r="C79" s="65"/>
      <c r="E79" s="66"/>
      <c r="G79" s="66"/>
      <c r="I79" s="66"/>
      <c r="K79" s="66"/>
    </row>
    <row r="80" spans="3:11" s="1" customFormat="1" ht="11.25" customHeight="1" x14ac:dyDescent="0.2">
      <c r="C80" s="65"/>
      <c r="E80" s="66"/>
      <c r="G80" s="66"/>
      <c r="I80" s="66"/>
      <c r="K80" s="66"/>
    </row>
    <row r="81" spans="3:11" s="1" customFormat="1" ht="11.25" customHeight="1" x14ac:dyDescent="0.2">
      <c r="C81" s="65"/>
      <c r="E81" s="66"/>
      <c r="G81" s="66"/>
      <c r="I81" s="66"/>
      <c r="K81" s="66"/>
    </row>
    <row r="82" spans="3:11" s="1" customFormat="1" ht="11.25" customHeight="1" x14ac:dyDescent="0.2">
      <c r="C82" s="65"/>
      <c r="E82" s="66"/>
      <c r="G82" s="66"/>
      <c r="I82" s="66"/>
      <c r="K82" s="66"/>
    </row>
    <row r="83" spans="3:11" s="1" customFormat="1" ht="11.25" customHeight="1" x14ac:dyDescent="0.2">
      <c r="C83" s="65"/>
      <c r="E83" s="66"/>
      <c r="G83" s="66"/>
      <c r="I83" s="66"/>
      <c r="K83" s="66"/>
    </row>
    <row r="84" spans="3:11" s="1" customFormat="1" ht="11.25" customHeight="1" x14ac:dyDescent="0.2">
      <c r="C84" s="65"/>
      <c r="E84" s="66"/>
      <c r="G84" s="66"/>
      <c r="I84" s="66"/>
      <c r="K84" s="66"/>
    </row>
    <row r="85" spans="3:11" s="1" customFormat="1" ht="11.25" customHeight="1" x14ac:dyDescent="0.2">
      <c r="C85" s="65"/>
      <c r="E85" s="66"/>
      <c r="G85" s="66"/>
      <c r="I85" s="66"/>
      <c r="K85" s="66"/>
    </row>
    <row r="86" spans="3:11" s="1" customFormat="1" ht="11.25" customHeight="1" x14ac:dyDescent="0.2">
      <c r="C86" s="65"/>
      <c r="E86" s="66"/>
      <c r="G86" s="66"/>
      <c r="I86" s="66"/>
      <c r="K86" s="66"/>
    </row>
    <row r="87" spans="3:11" s="1" customFormat="1" ht="11.25" customHeight="1" x14ac:dyDescent="0.2">
      <c r="C87" s="65"/>
      <c r="E87" s="66"/>
      <c r="G87" s="66"/>
      <c r="I87" s="66"/>
      <c r="K87" s="66"/>
    </row>
    <row r="88" spans="3:11" s="1" customFormat="1" ht="11.25" customHeight="1" x14ac:dyDescent="0.2">
      <c r="C88" s="65"/>
      <c r="E88" s="66"/>
      <c r="G88" s="66"/>
      <c r="I88" s="66"/>
      <c r="K88" s="66"/>
    </row>
    <row r="89" spans="3:11" s="1" customFormat="1" ht="11.25" customHeight="1" x14ac:dyDescent="0.2">
      <c r="C89" s="65"/>
      <c r="E89" s="66"/>
      <c r="G89" s="66"/>
      <c r="I89" s="66"/>
      <c r="K89" s="66"/>
    </row>
    <row r="90" spans="3:11" s="1" customFormat="1" ht="11.25" customHeight="1" x14ac:dyDescent="0.2">
      <c r="C90" s="65"/>
      <c r="E90" s="66"/>
      <c r="G90" s="66"/>
      <c r="I90" s="66"/>
      <c r="K90" s="66"/>
    </row>
    <row r="91" spans="3:11" s="1" customFormat="1" ht="11.25" customHeight="1" x14ac:dyDescent="0.2">
      <c r="C91" s="65"/>
      <c r="E91" s="66"/>
      <c r="G91" s="66"/>
      <c r="I91" s="66"/>
      <c r="K91" s="66"/>
    </row>
    <row r="92" spans="3:11" s="1" customFormat="1" ht="11.25" customHeight="1" x14ac:dyDescent="0.2">
      <c r="C92" s="65"/>
      <c r="E92" s="66"/>
      <c r="G92" s="66"/>
      <c r="I92" s="66"/>
      <c r="K92" s="66"/>
    </row>
  </sheetData>
  <mergeCells count="14">
    <mergeCell ref="A44:L44"/>
    <mergeCell ref="A45:L45"/>
    <mergeCell ref="A1:L1"/>
    <mergeCell ref="A2:L2"/>
    <mergeCell ref="A3:L3"/>
    <mergeCell ref="A4:L4"/>
    <mergeCell ref="A5:L5"/>
    <mergeCell ref="A6:B6"/>
    <mergeCell ref="A46:L46"/>
    <mergeCell ref="A47:L47"/>
    <mergeCell ref="A48:L48"/>
    <mergeCell ref="A49:L49"/>
    <mergeCell ref="A50:L50"/>
    <mergeCell ref="A51:L51"/>
  </mergeCells>
  <pageMargins left="0.5" right="0.5" top="0.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zoomScaleNormal="100" workbookViewId="0">
      <selection sqref="A1:IV65536"/>
    </sheetView>
  </sheetViews>
  <sheetFormatPr defaultColWidth="6.85546875" defaultRowHeight="11.25" customHeight="1" x14ac:dyDescent="0.2"/>
  <cols>
    <col min="1" max="1" width="13.85546875" style="11" customWidth="1"/>
    <col min="2" max="2" width="1.7109375" style="11" customWidth="1"/>
    <col min="3" max="3" width="10" style="11" customWidth="1"/>
    <col min="4" max="4" width="1.7109375" style="11" customWidth="1"/>
    <col min="5" max="5" width="7.85546875" style="11" customWidth="1"/>
    <col min="6" max="6" width="1.7109375" style="11" customWidth="1"/>
    <col min="7" max="7" width="7.140625" style="11" customWidth="1"/>
    <col min="8" max="8" width="1.7109375" style="11" customWidth="1"/>
    <col min="9" max="9" width="5.85546875" style="11" customWidth="1"/>
    <col min="10" max="10" width="1.7109375" style="11" customWidth="1"/>
    <col min="11" max="11" width="7.140625" style="11" customWidth="1"/>
    <col min="12" max="12" width="1.7109375" style="11" customWidth="1"/>
    <col min="13" max="13" width="7.5703125" style="11" customWidth="1"/>
    <col min="14" max="16384" width="6.85546875" style="11"/>
  </cols>
  <sheetData>
    <row r="1" spans="1:13" s="1" customFormat="1" ht="11.25" customHeight="1" x14ac:dyDescent="0.2">
      <c r="A1" s="381" t="s">
        <v>29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</row>
    <row r="2" spans="1:13" s="1" customFormat="1" ht="11.25" customHeight="1" x14ac:dyDescent="0.2">
      <c r="A2" s="381" t="s">
        <v>30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</row>
    <row r="3" spans="1:13" s="1" customFormat="1" ht="11.25" customHeight="1" x14ac:dyDescent="0.2">
      <c r="A3" s="381" t="s">
        <v>191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</row>
    <row r="4" spans="1:13" s="1" customFormat="1" ht="11.25" customHeight="1" x14ac:dyDescent="0.2">
      <c r="A4" s="381"/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</row>
    <row r="5" spans="1:13" s="1" customFormat="1" ht="11.25" customHeight="1" x14ac:dyDescent="0.2">
      <c r="A5" s="381" t="s">
        <v>31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2"/>
    </row>
    <row r="6" spans="1:13" s="1" customFormat="1" ht="11.25" customHeight="1" x14ac:dyDescent="0.2">
      <c r="A6" s="383"/>
      <c r="B6" s="383"/>
      <c r="C6" s="383"/>
      <c r="D6" s="383"/>
      <c r="E6" s="383"/>
      <c r="F6" s="383"/>
      <c r="G6" s="383"/>
      <c r="H6" s="383"/>
      <c r="I6" s="389"/>
      <c r="J6" s="389"/>
      <c r="K6" s="389"/>
      <c r="L6" s="389"/>
      <c r="M6" s="389"/>
    </row>
    <row r="7" spans="1:13" s="1" customFormat="1" ht="11.25" customHeight="1" x14ac:dyDescent="0.2">
      <c r="A7" s="69"/>
      <c r="B7" s="69"/>
      <c r="C7" s="70"/>
      <c r="D7" s="70"/>
      <c r="E7" s="70"/>
      <c r="F7" s="69"/>
      <c r="G7" s="70"/>
      <c r="H7" s="69"/>
      <c r="I7" s="386" t="s">
        <v>269</v>
      </c>
      <c r="J7" s="386"/>
      <c r="K7" s="386"/>
      <c r="L7" s="367"/>
      <c r="M7" s="71" t="s">
        <v>32</v>
      </c>
    </row>
    <row r="8" spans="1:13" s="1" customFormat="1" ht="11.25" customHeight="1" x14ac:dyDescent="0.2">
      <c r="A8" s="69"/>
      <c r="B8" s="69"/>
      <c r="C8" s="286" t="s">
        <v>33</v>
      </c>
      <c r="D8" s="70"/>
      <c r="E8" s="281" t="s">
        <v>33</v>
      </c>
      <c r="F8" s="69"/>
      <c r="G8" s="70"/>
      <c r="H8" s="69"/>
      <c r="I8" s="70"/>
      <c r="J8" s="69"/>
      <c r="K8" s="281" t="s">
        <v>34</v>
      </c>
      <c r="L8" s="69"/>
      <c r="M8" s="286" t="s">
        <v>35</v>
      </c>
    </row>
    <row r="9" spans="1:13" s="1" customFormat="1" ht="12.6" customHeight="1" x14ac:dyDescent="0.2">
      <c r="A9" s="286" t="s">
        <v>36</v>
      </c>
      <c r="B9" s="72"/>
      <c r="C9" s="285" t="s">
        <v>37</v>
      </c>
      <c r="D9" s="73"/>
      <c r="E9" s="286" t="s">
        <v>38</v>
      </c>
      <c r="F9" s="72"/>
      <c r="G9" s="285" t="s">
        <v>39</v>
      </c>
      <c r="H9" s="72"/>
      <c r="I9" s="285" t="s">
        <v>40</v>
      </c>
      <c r="J9" s="74"/>
      <c r="K9" s="285" t="s">
        <v>41</v>
      </c>
      <c r="L9" s="74"/>
      <c r="M9" s="286" t="s">
        <v>42</v>
      </c>
    </row>
    <row r="10" spans="1:13" s="1" customFormat="1" ht="11.25" customHeight="1" x14ac:dyDescent="0.2">
      <c r="A10" s="75" t="s">
        <v>43</v>
      </c>
      <c r="B10" s="76"/>
      <c r="C10" s="58">
        <v>1</v>
      </c>
      <c r="D10" s="76"/>
      <c r="E10" s="77" t="s">
        <v>44</v>
      </c>
      <c r="F10" s="76"/>
      <c r="G10" s="78" t="s">
        <v>45</v>
      </c>
      <c r="H10" s="76"/>
      <c r="I10" s="78" t="s">
        <v>45</v>
      </c>
      <c r="J10" s="79"/>
      <c r="K10" s="78">
        <v>262</v>
      </c>
      <c r="L10" s="79"/>
      <c r="M10" s="80" t="s">
        <v>46</v>
      </c>
    </row>
    <row r="11" spans="1:13" s="1" customFormat="1" ht="11.25" customHeight="1" x14ac:dyDescent="0.2">
      <c r="A11" s="75" t="s">
        <v>47</v>
      </c>
      <c r="B11" s="72"/>
      <c r="C11" s="28">
        <v>1</v>
      </c>
      <c r="D11" s="72"/>
      <c r="E11" s="81" t="s">
        <v>44</v>
      </c>
      <c r="F11" s="72"/>
      <c r="G11" s="78" t="s">
        <v>45</v>
      </c>
      <c r="H11" s="72"/>
      <c r="I11" s="78" t="s">
        <v>45</v>
      </c>
      <c r="J11" s="72"/>
      <c r="K11" s="267">
        <v>1800</v>
      </c>
      <c r="L11" s="72"/>
      <c r="M11" s="78" t="s">
        <v>46</v>
      </c>
    </row>
    <row r="12" spans="1:13" s="1" customFormat="1" ht="11.25" customHeight="1" x14ac:dyDescent="0.2">
      <c r="A12" s="75" t="s">
        <v>48</v>
      </c>
      <c r="B12" s="72"/>
      <c r="C12" s="28">
        <v>1</v>
      </c>
      <c r="D12" s="72"/>
      <c r="E12" s="28">
        <v>861</v>
      </c>
      <c r="F12" s="283"/>
      <c r="G12" s="28">
        <v>23400</v>
      </c>
      <c r="H12" s="283"/>
      <c r="I12" s="28">
        <v>7800</v>
      </c>
      <c r="J12" s="284"/>
      <c r="K12" s="81" t="s">
        <v>45</v>
      </c>
      <c r="L12" s="284"/>
      <c r="M12" s="82">
        <v>60.9</v>
      </c>
    </row>
    <row r="13" spans="1:13" s="1" customFormat="1" ht="11.25" customHeight="1" x14ac:dyDescent="0.2">
      <c r="A13" s="75" t="s">
        <v>49</v>
      </c>
      <c r="B13" s="69"/>
      <c r="C13" s="41">
        <v>6</v>
      </c>
      <c r="D13" s="41"/>
      <c r="E13" s="41">
        <v>4000</v>
      </c>
      <c r="F13" s="283"/>
      <c r="G13" s="41">
        <v>139000</v>
      </c>
      <c r="H13" s="83"/>
      <c r="I13" s="40">
        <v>41700</v>
      </c>
      <c r="J13" s="83"/>
      <c r="K13" s="266" t="s">
        <v>45</v>
      </c>
      <c r="L13" s="83"/>
      <c r="M13" s="82">
        <v>64.3</v>
      </c>
    </row>
    <row r="14" spans="1:13" s="1" customFormat="1" ht="11.25" customHeight="1" x14ac:dyDescent="0.2">
      <c r="A14" s="280" t="s">
        <v>50</v>
      </c>
      <c r="B14" s="69"/>
      <c r="C14" s="41">
        <v>1</v>
      </c>
      <c r="D14" s="41"/>
      <c r="E14" s="84" t="s">
        <v>44</v>
      </c>
      <c r="F14" s="41"/>
      <c r="G14" s="78" t="s">
        <v>45</v>
      </c>
      <c r="H14" s="72"/>
      <c r="I14" s="78" t="s">
        <v>45</v>
      </c>
      <c r="J14" s="72"/>
      <c r="K14" s="267">
        <v>1500</v>
      </c>
      <c r="L14" s="72"/>
      <c r="M14" s="85" t="s">
        <v>46</v>
      </c>
    </row>
    <row r="15" spans="1:13" s="1" customFormat="1" ht="11.25" customHeight="1" x14ac:dyDescent="0.2">
      <c r="A15" s="86" t="s">
        <v>51</v>
      </c>
      <c r="B15" s="69"/>
      <c r="C15" s="22">
        <v>10</v>
      </c>
      <c r="D15" s="22"/>
      <c r="E15" s="22">
        <v>4860</v>
      </c>
      <c r="F15" s="22"/>
      <c r="G15" s="22">
        <v>162000</v>
      </c>
      <c r="H15" s="87"/>
      <c r="I15" s="88">
        <v>49500</v>
      </c>
      <c r="J15" s="87"/>
      <c r="K15" s="88">
        <v>3560</v>
      </c>
      <c r="L15" s="87"/>
      <c r="M15" s="89">
        <v>63.8</v>
      </c>
    </row>
    <row r="16" spans="1:13" s="1" customFormat="1" ht="11.25" customHeight="1" x14ac:dyDescent="0.2">
      <c r="A16" s="390" t="s">
        <v>52</v>
      </c>
      <c r="B16" s="391"/>
      <c r="C16" s="391"/>
      <c r="D16" s="391"/>
      <c r="E16" s="391"/>
      <c r="F16" s="391"/>
      <c r="G16" s="391"/>
      <c r="H16" s="391"/>
      <c r="I16" s="391"/>
      <c r="J16" s="391"/>
      <c r="K16" s="391"/>
      <c r="L16" s="391"/>
      <c r="M16" s="391"/>
    </row>
    <row r="17" spans="1:13" s="1" customFormat="1" ht="22.5" customHeight="1" x14ac:dyDescent="0.2">
      <c r="A17" s="387" t="s">
        <v>236</v>
      </c>
      <c r="B17" s="387"/>
      <c r="C17" s="387"/>
      <c r="D17" s="387"/>
      <c r="E17" s="387"/>
      <c r="F17" s="387"/>
      <c r="G17" s="387"/>
      <c r="H17" s="387"/>
      <c r="I17" s="387"/>
      <c r="J17" s="387"/>
      <c r="K17" s="387"/>
      <c r="L17" s="387"/>
      <c r="M17" s="387"/>
    </row>
    <row r="18" spans="1:13" s="1" customFormat="1" ht="11.25" customHeight="1" x14ac:dyDescent="0.2">
      <c r="A18" s="380" t="s">
        <v>53</v>
      </c>
      <c r="B18" s="380"/>
      <c r="C18" s="380"/>
      <c r="D18" s="380"/>
      <c r="E18" s="380"/>
      <c r="F18" s="380"/>
      <c r="G18" s="380"/>
      <c r="H18" s="380"/>
      <c r="I18" s="380"/>
      <c r="J18" s="380"/>
      <c r="K18" s="380"/>
      <c r="L18" s="380"/>
      <c r="M18" s="380"/>
    </row>
    <row r="19" spans="1:13" s="1" customFormat="1" ht="11.25" customHeight="1" x14ac:dyDescent="0.2">
      <c r="A19" s="284"/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</row>
    <row r="20" spans="1:13" s="1" customFormat="1" ht="11.25" customHeight="1" x14ac:dyDescent="0.2"/>
    <row r="21" spans="1:13" s="1" customFormat="1" ht="11.25" customHeight="1" x14ac:dyDescent="0.2"/>
    <row r="22" spans="1:13" s="1" customFormat="1" ht="11.25" customHeight="1" x14ac:dyDescent="0.2"/>
    <row r="23" spans="1:13" s="1" customFormat="1" ht="11.25" customHeight="1" x14ac:dyDescent="0.2"/>
    <row r="24" spans="1:13" s="1" customFormat="1" ht="11.25" customHeight="1" x14ac:dyDescent="0.2"/>
    <row r="25" spans="1:13" s="1" customFormat="1" ht="11.25" customHeight="1" x14ac:dyDescent="0.2"/>
    <row r="26" spans="1:13" s="1" customFormat="1" ht="11.25" customHeight="1" x14ac:dyDescent="0.2"/>
    <row r="27" spans="1:13" s="1" customFormat="1" ht="11.25" customHeight="1" x14ac:dyDescent="0.2"/>
    <row r="28" spans="1:13" s="1" customFormat="1" ht="11.25" customHeight="1" x14ac:dyDescent="0.2"/>
    <row r="29" spans="1:13" s="1" customFormat="1" ht="11.25" customHeight="1" x14ac:dyDescent="0.2"/>
    <row r="30" spans="1:13" s="1" customFormat="1" ht="11.25" customHeight="1" x14ac:dyDescent="0.2"/>
    <row r="31" spans="1:13" s="1" customFormat="1" ht="11.25" customHeight="1" x14ac:dyDescent="0.2"/>
    <row r="32" spans="1:13" s="1" customFormat="1" ht="11.25" customHeight="1" x14ac:dyDescent="0.2"/>
    <row r="33" s="1" customFormat="1" ht="11.25" customHeight="1" x14ac:dyDescent="0.2"/>
    <row r="34" s="1" customFormat="1" ht="11.25" customHeight="1" x14ac:dyDescent="0.2"/>
    <row r="35" s="1" customFormat="1" ht="11.25" customHeight="1" x14ac:dyDescent="0.2"/>
    <row r="36" s="1" customFormat="1" ht="11.25" customHeight="1" x14ac:dyDescent="0.2"/>
    <row r="37" s="1" customFormat="1" ht="11.25" customHeight="1" x14ac:dyDescent="0.2"/>
    <row r="38" s="1" customFormat="1" ht="11.25" customHeight="1" x14ac:dyDescent="0.2"/>
    <row r="39" s="1" customFormat="1" ht="11.25" customHeight="1" x14ac:dyDescent="0.2"/>
    <row r="40" s="1" customFormat="1" ht="11.25" customHeight="1" x14ac:dyDescent="0.2"/>
    <row r="41" s="1" customFormat="1" ht="11.25" customHeight="1" x14ac:dyDescent="0.2"/>
    <row r="42" s="1" customFormat="1" ht="11.25" customHeight="1" x14ac:dyDescent="0.2"/>
    <row r="43" s="1" customFormat="1" ht="11.25" customHeight="1" x14ac:dyDescent="0.2"/>
    <row r="44" s="1" customFormat="1" ht="11.25" customHeight="1" x14ac:dyDescent="0.2"/>
    <row r="45" s="1" customFormat="1" ht="11.25" customHeight="1" x14ac:dyDescent="0.2"/>
    <row r="46" s="1" customFormat="1" ht="11.25" customHeight="1" x14ac:dyDescent="0.2"/>
    <row r="47" s="1" customFormat="1" ht="11.25" customHeight="1" x14ac:dyDescent="0.2"/>
    <row r="48" s="1" customFormat="1" ht="11.25" customHeight="1" x14ac:dyDescent="0.2"/>
    <row r="49" s="1" customFormat="1" ht="11.25" customHeight="1" x14ac:dyDescent="0.2"/>
    <row r="50" s="1" customFormat="1" ht="11.25" customHeight="1" x14ac:dyDescent="0.2"/>
    <row r="51" s="1" customFormat="1" ht="11.25" customHeight="1" x14ac:dyDescent="0.2"/>
    <row r="52" s="1" customFormat="1" ht="11.25" customHeight="1" x14ac:dyDescent="0.2"/>
    <row r="53" s="1" customFormat="1" ht="11.25" customHeight="1" x14ac:dyDescent="0.2"/>
    <row r="54" s="1" customFormat="1" ht="11.25" customHeight="1" x14ac:dyDescent="0.2"/>
    <row r="55" s="1" customFormat="1" ht="11.25" customHeight="1" x14ac:dyDescent="0.2"/>
    <row r="56" s="1" customFormat="1" ht="11.25" customHeight="1" x14ac:dyDescent="0.2"/>
    <row r="57" s="1" customFormat="1" ht="11.25" customHeight="1" x14ac:dyDescent="0.2"/>
    <row r="58" s="1" customFormat="1" ht="11.25" customHeight="1" x14ac:dyDescent="0.2"/>
    <row r="59" s="1" customFormat="1" ht="11.25" customHeight="1" x14ac:dyDescent="0.2"/>
    <row r="60" s="1" customFormat="1" ht="11.25" customHeight="1" x14ac:dyDescent="0.2"/>
    <row r="61" s="1" customFormat="1" ht="11.25" customHeight="1" x14ac:dyDescent="0.2"/>
    <row r="62" s="1" customFormat="1" ht="11.25" customHeight="1" x14ac:dyDescent="0.2"/>
    <row r="63" s="1" customFormat="1" ht="11.25" customHeight="1" x14ac:dyDescent="0.2"/>
    <row r="64" s="1" customFormat="1" ht="11.25" customHeight="1" x14ac:dyDescent="0.2"/>
    <row r="65" s="1" customFormat="1" ht="11.25" customHeight="1" x14ac:dyDescent="0.2"/>
    <row r="66" s="1" customFormat="1" ht="11.25" customHeight="1" x14ac:dyDescent="0.2"/>
    <row r="67" s="1" customFormat="1" ht="11.25" customHeight="1" x14ac:dyDescent="0.2"/>
    <row r="68" s="1" customFormat="1" ht="11.25" customHeight="1" x14ac:dyDescent="0.2"/>
    <row r="69" s="1" customFormat="1" ht="11.25" customHeight="1" x14ac:dyDescent="0.2"/>
    <row r="70" s="1" customFormat="1" ht="11.25" customHeight="1" x14ac:dyDescent="0.2"/>
    <row r="71" s="1" customFormat="1" ht="11.25" customHeight="1" x14ac:dyDescent="0.2"/>
    <row r="72" s="1" customFormat="1" ht="11.25" customHeight="1" x14ac:dyDescent="0.2"/>
    <row r="73" s="1" customFormat="1" ht="11.25" customHeight="1" x14ac:dyDescent="0.2"/>
    <row r="74" s="1" customFormat="1" ht="11.25" customHeight="1" x14ac:dyDescent="0.2"/>
    <row r="75" s="1" customFormat="1" ht="11.25" customHeight="1" x14ac:dyDescent="0.2"/>
    <row r="76" s="1" customFormat="1" ht="11.25" customHeight="1" x14ac:dyDescent="0.2"/>
    <row r="77" s="1" customFormat="1" ht="11.25" customHeight="1" x14ac:dyDescent="0.2"/>
    <row r="78" s="1" customFormat="1" ht="11.25" customHeight="1" x14ac:dyDescent="0.2"/>
    <row r="79" s="1" customFormat="1" ht="11.25" customHeight="1" x14ac:dyDescent="0.2"/>
    <row r="80" s="1" customFormat="1" ht="11.25" customHeight="1" x14ac:dyDescent="0.2"/>
    <row r="81" s="1" customFormat="1" ht="11.25" customHeight="1" x14ac:dyDescent="0.2"/>
    <row r="82" s="1" customFormat="1" ht="11.25" customHeight="1" x14ac:dyDescent="0.2"/>
    <row r="83" s="1" customFormat="1" ht="11.25" customHeight="1" x14ac:dyDescent="0.2"/>
    <row r="84" s="1" customFormat="1" ht="11.25" customHeight="1" x14ac:dyDescent="0.2"/>
    <row r="85" s="1" customFormat="1" ht="11.25" customHeight="1" x14ac:dyDescent="0.2"/>
    <row r="86" s="1" customFormat="1" ht="11.25" customHeight="1" x14ac:dyDescent="0.2"/>
    <row r="87" s="1" customFormat="1" ht="11.25" customHeight="1" x14ac:dyDescent="0.2"/>
    <row r="88" s="1" customFormat="1" ht="11.25" customHeight="1" x14ac:dyDescent="0.2"/>
    <row r="89" s="1" customFormat="1" ht="11.25" customHeight="1" x14ac:dyDescent="0.2"/>
    <row r="90" s="1" customFormat="1" ht="11.25" customHeight="1" x14ac:dyDescent="0.2"/>
    <row r="91" s="1" customFormat="1" ht="11.25" customHeight="1" x14ac:dyDescent="0.2"/>
    <row r="92" s="1" customFormat="1" ht="11.25" customHeight="1" x14ac:dyDescent="0.2"/>
    <row r="93" s="1" customFormat="1" ht="11.25" customHeight="1" x14ac:dyDescent="0.2"/>
    <row r="94" s="1" customFormat="1" ht="11.25" customHeight="1" x14ac:dyDescent="0.2"/>
    <row r="95" s="1" customFormat="1" ht="11.25" customHeight="1" x14ac:dyDescent="0.2"/>
    <row r="96" s="1" customFormat="1" ht="11.25" customHeight="1" x14ac:dyDescent="0.2"/>
    <row r="97" s="1" customFormat="1" ht="11.25" customHeight="1" x14ac:dyDescent="0.2"/>
    <row r="98" s="1" customFormat="1" ht="11.25" customHeight="1" x14ac:dyDescent="0.2"/>
    <row r="99" s="1" customFormat="1" ht="11.25" customHeight="1" x14ac:dyDescent="0.2"/>
  </sheetData>
  <mergeCells count="10">
    <mergeCell ref="I7:K7"/>
    <mergeCell ref="A17:M17"/>
    <mergeCell ref="A18:M18"/>
    <mergeCell ref="A1:M1"/>
    <mergeCell ref="A2:M2"/>
    <mergeCell ref="A3:M3"/>
    <mergeCell ref="A5:M5"/>
    <mergeCell ref="A6:M6"/>
    <mergeCell ref="A4:M4"/>
    <mergeCell ref="A16:M16"/>
  </mergeCells>
  <pageMargins left="0.5" right="0.5" top="0.5" bottom="0.75" header="0.5" footer="0.5"/>
  <pageSetup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zoomScaleNormal="100" workbookViewId="0">
      <selection sqref="A1:IV65536"/>
    </sheetView>
  </sheetViews>
  <sheetFormatPr defaultColWidth="6.85546875" defaultRowHeight="11.25" customHeight="1" x14ac:dyDescent="0.2"/>
  <cols>
    <col min="1" max="1" width="22.85546875" style="11" customWidth="1"/>
    <col min="2" max="2" width="1.7109375" style="11" customWidth="1"/>
    <col min="3" max="3" width="11.5703125" style="11" customWidth="1"/>
    <col min="4" max="4" width="1.7109375" style="11" customWidth="1"/>
    <col min="5" max="5" width="14.85546875" style="11" customWidth="1"/>
    <col min="6" max="6" width="1.7109375" style="11" customWidth="1"/>
    <col min="7" max="7" width="12" style="11" customWidth="1"/>
    <col min="8" max="8" width="1.7109375" style="11" customWidth="1"/>
    <col min="9" max="9" width="4.5703125" style="11" customWidth="1"/>
    <col min="10" max="10" width="1.7109375" style="11" customWidth="1"/>
    <col min="11" max="11" width="5.42578125" style="11" customWidth="1"/>
    <col min="12" max="12" width="1.7109375" style="11" customWidth="1"/>
    <col min="13" max="13" width="6.140625" style="11" customWidth="1"/>
    <col min="14" max="14" width="1.7109375" style="11" customWidth="1"/>
    <col min="15" max="15" width="5.85546875" style="11" customWidth="1"/>
    <col min="16" max="16" width="9.42578125" style="113" bestFit="1" customWidth="1"/>
    <col min="17" max="17" width="7.5703125" style="113" bestFit="1" customWidth="1"/>
    <col min="18" max="18" width="8.42578125" style="113" bestFit="1" customWidth="1"/>
    <col min="19" max="19" width="6.85546875" style="113" bestFit="1" customWidth="1"/>
    <col min="20" max="16384" width="6.85546875" style="11"/>
  </cols>
  <sheetData>
    <row r="1" spans="1:21" s="1" customFormat="1" ht="11.25" customHeight="1" x14ac:dyDescent="0.2">
      <c r="A1" s="381" t="s">
        <v>54</v>
      </c>
      <c r="B1" s="381"/>
      <c r="C1" s="381"/>
      <c r="D1" s="381"/>
      <c r="E1" s="381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90"/>
      <c r="Q1" s="90"/>
      <c r="R1" s="90"/>
      <c r="S1" s="90"/>
    </row>
    <row r="2" spans="1:21" s="1" customFormat="1" ht="11.25" customHeight="1" x14ac:dyDescent="0.2">
      <c r="A2" s="381" t="s">
        <v>192</v>
      </c>
      <c r="B2" s="381"/>
      <c r="C2" s="381"/>
      <c r="D2" s="381"/>
      <c r="E2" s="381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90"/>
      <c r="Q2" s="90"/>
      <c r="R2" s="90"/>
      <c r="S2" s="90"/>
    </row>
    <row r="3" spans="1:21" s="1" customFormat="1" ht="11.25" customHeight="1" x14ac:dyDescent="0.2">
      <c r="A3" s="381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90"/>
      <c r="Q3" s="90"/>
      <c r="R3" s="90"/>
      <c r="S3" s="90"/>
    </row>
    <row r="4" spans="1:21" s="1" customFormat="1" ht="11.25" customHeight="1" x14ac:dyDescent="0.2">
      <c r="A4" s="381" t="s">
        <v>55</v>
      </c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90"/>
      <c r="Q4" s="90"/>
      <c r="R4" s="90"/>
      <c r="S4" s="90"/>
    </row>
    <row r="5" spans="1:21" s="1" customFormat="1" ht="11.25" customHeight="1" x14ac:dyDescent="0.2">
      <c r="A5" s="383"/>
      <c r="B5" s="383"/>
      <c r="C5" s="383"/>
      <c r="D5" s="383"/>
      <c r="E5" s="383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90"/>
      <c r="Q5" s="90"/>
      <c r="R5" s="90"/>
      <c r="S5" s="90"/>
    </row>
    <row r="6" spans="1:21" s="1" customFormat="1" ht="12.4" customHeight="1" x14ac:dyDescent="0.2">
      <c r="A6" s="287" t="s">
        <v>56</v>
      </c>
      <c r="B6" s="91"/>
      <c r="C6" s="287" t="s">
        <v>241</v>
      </c>
      <c r="D6" s="91"/>
      <c r="E6" s="287" t="s">
        <v>57</v>
      </c>
      <c r="F6" s="92"/>
      <c r="G6" s="287" t="s">
        <v>58</v>
      </c>
      <c r="H6" s="92"/>
      <c r="I6" s="287" t="s">
        <v>59</v>
      </c>
      <c r="J6" s="92"/>
      <c r="K6" s="287" t="s">
        <v>60</v>
      </c>
      <c r="L6" s="287"/>
      <c r="M6" s="287" t="s">
        <v>61</v>
      </c>
      <c r="N6" s="93"/>
      <c r="O6" s="287" t="s">
        <v>62</v>
      </c>
      <c r="P6" s="90"/>
      <c r="Q6" s="90"/>
      <c r="R6" s="90"/>
      <c r="S6" s="90"/>
    </row>
    <row r="7" spans="1:21" s="1" customFormat="1" ht="11.25" customHeight="1" x14ac:dyDescent="0.2">
      <c r="A7" s="2" t="s">
        <v>63</v>
      </c>
      <c r="B7" s="99"/>
      <c r="C7" s="2" t="s">
        <v>64</v>
      </c>
      <c r="D7" s="94"/>
      <c r="E7" s="95" t="s">
        <v>65</v>
      </c>
      <c r="F7" s="96"/>
      <c r="G7" s="280" t="s">
        <v>66</v>
      </c>
      <c r="H7" s="96"/>
      <c r="I7" s="280" t="s">
        <v>67</v>
      </c>
      <c r="J7" s="96"/>
      <c r="K7" s="301">
        <v>0.3</v>
      </c>
      <c r="L7" s="301"/>
      <c r="M7" s="301">
        <v>0.3</v>
      </c>
      <c r="N7" s="97"/>
      <c r="O7" s="275" t="s">
        <v>68</v>
      </c>
      <c r="P7" s="90"/>
      <c r="Q7" s="90"/>
      <c r="R7" s="90"/>
      <c r="S7" s="90"/>
    </row>
    <row r="8" spans="1:21" s="1" customFormat="1" ht="11.25" customHeight="1" x14ac:dyDescent="0.2">
      <c r="A8" s="95" t="s">
        <v>69</v>
      </c>
      <c r="B8" s="98"/>
      <c r="C8" s="95" t="s">
        <v>242</v>
      </c>
      <c r="D8" s="99"/>
      <c r="E8" s="2" t="s">
        <v>70</v>
      </c>
      <c r="F8" s="92"/>
      <c r="G8" s="288" t="s">
        <v>71</v>
      </c>
      <c r="H8" s="92"/>
      <c r="I8" s="100" t="s">
        <v>14</v>
      </c>
      <c r="J8" s="92"/>
      <c r="K8" s="302">
        <v>2.5</v>
      </c>
      <c r="L8" s="302"/>
      <c r="M8" s="302">
        <v>1.8</v>
      </c>
      <c r="N8" s="93"/>
      <c r="O8" s="276" t="s">
        <v>68</v>
      </c>
      <c r="P8" s="90"/>
      <c r="Q8" s="90"/>
      <c r="R8" s="90"/>
      <c r="S8" s="90"/>
    </row>
    <row r="9" spans="1:21" s="1" customFormat="1" ht="11.25" customHeight="1" x14ac:dyDescent="0.2">
      <c r="A9" s="2" t="s">
        <v>72</v>
      </c>
      <c r="B9" s="91"/>
      <c r="C9" s="95" t="s">
        <v>73</v>
      </c>
      <c r="D9" s="74"/>
      <c r="E9" s="95" t="s">
        <v>74</v>
      </c>
      <c r="F9" s="96"/>
      <c r="G9" s="2" t="s">
        <v>75</v>
      </c>
      <c r="H9" s="92"/>
      <c r="I9" s="100" t="s">
        <v>14</v>
      </c>
      <c r="J9" s="92"/>
      <c r="K9" s="302">
        <v>8.1</v>
      </c>
      <c r="L9" s="302"/>
      <c r="M9" s="302">
        <v>7.8</v>
      </c>
      <c r="N9" s="93"/>
      <c r="O9" s="22">
        <v>330</v>
      </c>
      <c r="P9" s="90"/>
      <c r="Q9" s="90"/>
      <c r="R9" s="90"/>
      <c r="S9" s="101"/>
      <c r="T9" s="101"/>
      <c r="U9" s="101"/>
    </row>
    <row r="10" spans="1:21" s="1" customFormat="1" ht="11.25" customHeight="1" x14ac:dyDescent="0.2">
      <c r="A10" s="288" t="s">
        <v>76</v>
      </c>
      <c r="B10" s="76"/>
      <c r="C10" s="102"/>
      <c r="D10" s="76"/>
      <c r="E10" s="103"/>
      <c r="F10" s="104"/>
      <c r="G10" s="102"/>
      <c r="H10" s="104"/>
      <c r="I10" s="105"/>
      <c r="J10" s="104"/>
      <c r="K10" s="277"/>
      <c r="L10" s="277"/>
      <c r="M10" s="303"/>
      <c r="N10" s="106"/>
      <c r="O10" s="277"/>
      <c r="P10" s="90"/>
      <c r="Q10" s="90"/>
      <c r="R10" s="90"/>
      <c r="S10" s="101"/>
      <c r="T10" s="101"/>
      <c r="U10" s="101"/>
    </row>
    <row r="11" spans="1:21" s="1" customFormat="1" ht="11.25" customHeight="1" x14ac:dyDescent="0.2">
      <c r="A11" s="8" t="s">
        <v>77</v>
      </c>
      <c r="B11" s="74"/>
      <c r="C11" s="95" t="s">
        <v>239</v>
      </c>
      <c r="D11" s="74"/>
      <c r="E11" s="107" t="s">
        <v>14</v>
      </c>
      <c r="F11" s="96"/>
      <c r="G11" s="108" t="s">
        <v>14</v>
      </c>
      <c r="H11" s="96"/>
      <c r="I11" s="108" t="s">
        <v>14</v>
      </c>
      <c r="J11" s="96"/>
      <c r="K11" s="81">
        <v>8.1</v>
      </c>
      <c r="L11" s="81"/>
      <c r="M11" s="304">
        <v>7.9</v>
      </c>
      <c r="N11" s="97"/>
      <c r="O11" s="18">
        <v>150</v>
      </c>
      <c r="P11" s="90"/>
      <c r="Q11" s="90"/>
      <c r="R11" s="90"/>
      <c r="S11" s="101"/>
      <c r="T11" s="101"/>
      <c r="U11" s="101"/>
    </row>
    <row r="12" spans="1:21" s="1" customFormat="1" ht="11.25" customHeight="1" x14ac:dyDescent="0.2">
      <c r="A12" s="8" t="s">
        <v>78</v>
      </c>
      <c r="B12" s="91"/>
      <c r="C12" s="2" t="s">
        <v>79</v>
      </c>
      <c r="D12" s="91"/>
      <c r="E12" s="95" t="s">
        <v>80</v>
      </c>
      <c r="F12" s="92"/>
      <c r="G12" s="8" t="s">
        <v>14</v>
      </c>
      <c r="H12" s="92"/>
      <c r="I12" s="8" t="s">
        <v>14</v>
      </c>
      <c r="J12" s="92"/>
      <c r="K12" s="308">
        <v>5.5</v>
      </c>
      <c r="L12" s="305"/>
      <c r="M12" s="306">
        <v>5.4</v>
      </c>
      <c r="N12" s="93"/>
      <c r="O12" s="22">
        <v>340</v>
      </c>
      <c r="P12" s="109"/>
      <c r="Q12" s="109"/>
      <c r="R12" s="90"/>
      <c r="S12" s="101"/>
      <c r="T12" s="101"/>
      <c r="U12" s="101"/>
    </row>
    <row r="13" spans="1:21" s="1" customFormat="1" ht="11.25" customHeight="1" x14ac:dyDescent="0.2">
      <c r="A13" s="8" t="s">
        <v>81</v>
      </c>
      <c r="B13" s="110"/>
      <c r="C13" s="8" t="s">
        <v>14</v>
      </c>
      <c r="D13" s="110"/>
      <c r="E13" s="107" t="s">
        <v>14</v>
      </c>
      <c r="F13" s="92"/>
      <c r="G13" s="8" t="s">
        <v>14</v>
      </c>
      <c r="H13" s="92"/>
      <c r="I13" s="100" t="s">
        <v>14</v>
      </c>
      <c r="J13" s="92"/>
      <c r="K13" s="309">
        <v>14.8</v>
      </c>
      <c r="L13" s="307"/>
      <c r="M13" s="306">
        <v>14.4</v>
      </c>
      <c r="N13" s="93"/>
      <c r="O13" s="22">
        <v>420</v>
      </c>
      <c r="P13" s="90"/>
      <c r="Q13" s="90"/>
      <c r="R13" s="90"/>
      <c r="S13" s="101"/>
      <c r="T13" s="101"/>
      <c r="U13" s="101"/>
    </row>
    <row r="14" spans="1:21" s="1" customFormat="1" ht="11.25" customHeight="1" x14ac:dyDescent="0.2">
      <c r="A14" s="8" t="s">
        <v>231</v>
      </c>
      <c r="B14" s="74"/>
      <c r="C14" s="8" t="s">
        <v>14</v>
      </c>
      <c r="D14" s="74"/>
      <c r="E14" s="95" t="s">
        <v>82</v>
      </c>
      <c r="F14" s="92"/>
      <c r="G14" s="8" t="s">
        <v>14</v>
      </c>
      <c r="H14" s="92"/>
      <c r="I14" s="100" t="s">
        <v>14</v>
      </c>
      <c r="J14" s="92"/>
      <c r="K14" s="77">
        <v>2.9</v>
      </c>
      <c r="L14" s="77"/>
      <c r="M14" s="306">
        <v>2.8</v>
      </c>
      <c r="N14" s="93"/>
      <c r="O14" s="22">
        <v>100</v>
      </c>
      <c r="P14" s="90"/>
      <c r="Q14" s="90"/>
      <c r="R14" s="90"/>
      <c r="S14" s="101"/>
      <c r="T14" s="101"/>
      <c r="U14" s="101"/>
    </row>
    <row r="15" spans="1:21" s="1" customFormat="1" ht="11.25" customHeight="1" x14ac:dyDescent="0.2">
      <c r="A15" s="8" t="s">
        <v>83</v>
      </c>
      <c r="B15" s="91"/>
      <c r="C15" s="2" t="s">
        <v>243</v>
      </c>
      <c r="D15" s="91"/>
      <c r="E15" s="95" t="s">
        <v>74</v>
      </c>
      <c r="F15" s="92"/>
      <c r="G15" s="8" t="s">
        <v>14</v>
      </c>
      <c r="H15" s="92"/>
      <c r="I15" s="100" t="s">
        <v>14</v>
      </c>
      <c r="J15" s="92"/>
      <c r="K15" s="77">
        <v>6.1</v>
      </c>
      <c r="L15" s="77"/>
      <c r="M15" s="306">
        <v>5.7</v>
      </c>
      <c r="N15" s="93"/>
      <c r="O15" s="22">
        <v>850</v>
      </c>
      <c r="P15" s="90"/>
      <c r="Q15" s="90"/>
      <c r="R15" s="90"/>
      <c r="S15" s="101"/>
      <c r="T15" s="101"/>
      <c r="U15" s="101"/>
    </row>
    <row r="16" spans="1:21" s="1" customFormat="1" ht="11.25" customHeight="1" x14ac:dyDescent="0.2">
      <c r="A16" s="8" t="s">
        <v>84</v>
      </c>
      <c r="B16" s="91"/>
      <c r="C16" s="95" t="s">
        <v>238</v>
      </c>
      <c r="D16" s="91"/>
      <c r="E16" s="8" t="s">
        <v>14</v>
      </c>
      <c r="F16" s="92"/>
      <c r="G16" s="8" t="s">
        <v>14</v>
      </c>
      <c r="H16" s="92"/>
      <c r="I16" s="100" t="s">
        <v>14</v>
      </c>
      <c r="J16" s="92"/>
      <c r="K16" s="77">
        <v>5.5</v>
      </c>
      <c r="L16" s="77"/>
      <c r="M16" s="306">
        <v>5.3</v>
      </c>
      <c r="N16" s="93"/>
      <c r="O16" s="18">
        <v>830</v>
      </c>
      <c r="P16" s="90"/>
      <c r="Q16" s="90"/>
      <c r="R16" s="90"/>
      <c r="S16" s="101"/>
      <c r="T16" s="101"/>
      <c r="U16" s="101"/>
    </row>
    <row r="17" spans="1:19" s="1" customFormat="1" ht="11.25" customHeight="1" x14ac:dyDescent="0.2">
      <c r="A17" s="288" t="s">
        <v>85</v>
      </c>
      <c r="B17" s="76"/>
      <c r="C17" s="280" t="s">
        <v>86</v>
      </c>
      <c r="D17" s="76"/>
      <c r="E17" s="288" t="s">
        <v>87</v>
      </c>
      <c r="F17" s="104"/>
      <c r="G17" s="280" t="s">
        <v>66</v>
      </c>
      <c r="H17" s="104"/>
      <c r="I17" s="100" t="s">
        <v>14</v>
      </c>
      <c r="J17" s="104"/>
      <c r="K17" s="80">
        <v>2</v>
      </c>
      <c r="L17" s="80"/>
      <c r="M17" s="303">
        <v>1.5</v>
      </c>
      <c r="N17" s="106"/>
      <c r="O17" s="276" t="s">
        <v>68</v>
      </c>
      <c r="P17" s="90"/>
      <c r="Q17" s="90"/>
      <c r="R17" s="90"/>
      <c r="S17" s="90"/>
    </row>
    <row r="18" spans="1:19" s="1" customFormat="1" ht="11.25" customHeight="1" x14ac:dyDescent="0.2">
      <c r="A18" s="393" t="s">
        <v>88</v>
      </c>
      <c r="B18" s="393"/>
      <c r="C18" s="393"/>
      <c r="D18" s="393"/>
      <c r="E18" s="393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90"/>
      <c r="Q18" s="90"/>
      <c r="R18" s="90"/>
      <c r="S18" s="90"/>
    </row>
    <row r="19" spans="1:19" s="1" customFormat="1" ht="11.25" customHeight="1" x14ac:dyDescent="0.2">
      <c r="A19" s="392" t="s">
        <v>235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90"/>
      <c r="Q19" s="90"/>
      <c r="R19" s="90"/>
      <c r="S19" s="90"/>
    </row>
    <row r="20" spans="1:19" s="1" customFormat="1" ht="11.25" customHeight="1" x14ac:dyDescent="0.2">
      <c r="A20" s="379" t="s">
        <v>89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90"/>
      <c r="Q20" s="90"/>
      <c r="R20" s="90"/>
      <c r="S20" s="90"/>
    </row>
    <row r="21" spans="1:19" s="1" customFormat="1" ht="11.25" customHeight="1" x14ac:dyDescent="0.2">
      <c r="A21" s="379" t="s">
        <v>272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90"/>
      <c r="Q21" s="90"/>
      <c r="R21" s="90"/>
      <c r="S21" s="90"/>
    </row>
    <row r="22" spans="1:19" s="1" customFormat="1" ht="11.25" customHeight="1" x14ac:dyDescent="0.2">
      <c r="A22" s="379" t="s">
        <v>90</v>
      </c>
      <c r="B22" s="379"/>
      <c r="C22" s="379"/>
      <c r="D22" s="379"/>
      <c r="E22" s="379"/>
      <c r="F22" s="379"/>
      <c r="G22" s="379"/>
      <c r="H22" s="379"/>
      <c r="I22" s="379"/>
      <c r="J22" s="379"/>
      <c r="K22" s="379"/>
      <c r="L22" s="379"/>
      <c r="M22" s="379"/>
      <c r="N22" s="379"/>
      <c r="O22" s="379"/>
      <c r="P22" s="90"/>
      <c r="Q22" s="90"/>
      <c r="R22" s="90"/>
      <c r="S22" s="90"/>
    </row>
    <row r="23" spans="1:19" s="1" customFormat="1" ht="11.25" customHeight="1" x14ac:dyDescent="0.2">
      <c r="A23" s="111"/>
      <c r="B23" s="72"/>
      <c r="C23" s="112"/>
      <c r="D23" s="72"/>
      <c r="E23" s="72"/>
      <c r="P23" s="90"/>
      <c r="Q23" s="90"/>
      <c r="R23" s="90"/>
      <c r="S23" s="90"/>
    </row>
    <row r="24" spans="1:19" s="1" customFormat="1" ht="11.25" customHeight="1" x14ac:dyDescent="0.2">
      <c r="P24" s="90"/>
      <c r="Q24" s="90"/>
      <c r="R24" s="90"/>
      <c r="S24" s="90"/>
    </row>
    <row r="25" spans="1:19" s="1" customFormat="1" ht="11.25" customHeight="1" x14ac:dyDescent="0.2">
      <c r="P25" s="90"/>
      <c r="Q25" s="90"/>
      <c r="R25" s="90"/>
      <c r="S25" s="90"/>
    </row>
    <row r="26" spans="1:19" s="1" customFormat="1" ht="11.25" customHeight="1" x14ac:dyDescent="0.2">
      <c r="P26" s="90"/>
      <c r="Q26" s="90"/>
      <c r="R26" s="90"/>
      <c r="S26" s="90"/>
    </row>
    <row r="27" spans="1:19" s="1" customFormat="1" ht="11.25" customHeight="1" x14ac:dyDescent="0.2">
      <c r="P27" s="90"/>
      <c r="Q27" s="90"/>
      <c r="R27" s="90"/>
      <c r="S27" s="90"/>
    </row>
    <row r="28" spans="1:19" s="1" customFormat="1" ht="11.25" customHeight="1" x14ac:dyDescent="0.2">
      <c r="P28" s="90"/>
      <c r="Q28" s="90"/>
      <c r="R28" s="90"/>
      <c r="S28" s="90"/>
    </row>
    <row r="29" spans="1:19" s="1" customFormat="1" ht="11.25" customHeight="1" x14ac:dyDescent="0.2">
      <c r="P29" s="90"/>
      <c r="Q29" s="90"/>
      <c r="R29" s="90"/>
      <c r="S29" s="90"/>
    </row>
    <row r="30" spans="1:19" s="1" customFormat="1" ht="11.25" customHeight="1" x14ac:dyDescent="0.2">
      <c r="P30" s="90"/>
      <c r="Q30" s="90"/>
      <c r="R30" s="90"/>
      <c r="S30" s="90"/>
    </row>
    <row r="31" spans="1:19" s="1" customFormat="1" ht="11.25" customHeight="1" x14ac:dyDescent="0.2">
      <c r="P31" s="90"/>
      <c r="Q31" s="90"/>
      <c r="R31" s="90"/>
      <c r="S31" s="90"/>
    </row>
    <row r="32" spans="1:19" s="1" customFormat="1" ht="11.25" customHeight="1" x14ac:dyDescent="0.2">
      <c r="P32" s="90"/>
      <c r="Q32" s="90"/>
      <c r="R32" s="90"/>
      <c r="S32" s="90"/>
    </row>
    <row r="33" spans="16:19" s="1" customFormat="1" ht="11.25" customHeight="1" x14ac:dyDescent="0.2">
      <c r="P33" s="90"/>
      <c r="Q33" s="90"/>
      <c r="R33" s="90"/>
      <c r="S33" s="90"/>
    </row>
    <row r="34" spans="16:19" s="1" customFormat="1" ht="11.25" customHeight="1" x14ac:dyDescent="0.2">
      <c r="P34" s="90"/>
      <c r="Q34" s="90"/>
      <c r="R34" s="90"/>
      <c r="S34" s="90"/>
    </row>
    <row r="35" spans="16:19" s="1" customFormat="1" ht="11.25" customHeight="1" x14ac:dyDescent="0.2">
      <c r="P35" s="90"/>
      <c r="Q35" s="90"/>
      <c r="R35" s="90"/>
      <c r="S35" s="90"/>
    </row>
    <row r="36" spans="16:19" s="1" customFormat="1" ht="11.25" customHeight="1" x14ac:dyDescent="0.2">
      <c r="P36" s="90"/>
      <c r="Q36" s="90"/>
      <c r="R36" s="90"/>
      <c r="S36" s="90"/>
    </row>
    <row r="37" spans="16:19" s="1" customFormat="1" ht="11.25" customHeight="1" x14ac:dyDescent="0.2">
      <c r="P37" s="90"/>
      <c r="Q37" s="90"/>
      <c r="R37" s="90"/>
      <c r="S37" s="90"/>
    </row>
    <row r="38" spans="16:19" s="1" customFormat="1" ht="11.25" customHeight="1" x14ac:dyDescent="0.2">
      <c r="P38" s="90"/>
      <c r="Q38" s="90"/>
      <c r="R38" s="90"/>
      <c r="S38" s="90"/>
    </row>
    <row r="39" spans="16:19" s="1" customFormat="1" ht="11.25" customHeight="1" x14ac:dyDescent="0.2">
      <c r="P39" s="90"/>
      <c r="Q39" s="90"/>
      <c r="R39" s="90"/>
      <c r="S39" s="90"/>
    </row>
    <row r="40" spans="16:19" s="1" customFormat="1" ht="11.25" customHeight="1" x14ac:dyDescent="0.2">
      <c r="P40" s="90"/>
      <c r="Q40" s="90"/>
      <c r="R40" s="90"/>
      <c r="S40" s="90"/>
    </row>
    <row r="41" spans="16:19" s="1" customFormat="1" ht="11.25" customHeight="1" x14ac:dyDescent="0.2">
      <c r="P41" s="90"/>
      <c r="Q41" s="90"/>
      <c r="R41" s="90"/>
      <c r="S41" s="90"/>
    </row>
    <row r="42" spans="16:19" s="1" customFormat="1" ht="11.25" customHeight="1" x14ac:dyDescent="0.2">
      <c r="P42" s="90"/>
      <c r="Q42" s="90"/>
      <c r="R42" s="90"/>
      <c r="S42" s="90"/>
    </row>
    <row r="43" spans="16:19" s="1" customFormat="1" ht="11.25" customHeight="1" x14ac:dyDescent="0.2">
      <c r="P43" s="90"/>
      <c r="Q43" s="90"/>
      <c r="R43" s="90"/>
      <c r="S43" s="90"/>
    </row>
    <row r="44" spans="16:19" s="1" customFormat="1" ht="11.25" customHeight="1" x14ac:dyDescent="0.2">
      <c r="P44" s="90"/>
      <c r="Q44" s="90"/>
      <c r="R44" s="90"/>
      <c r="S44" s="90"/>
    </row>
    <row r="45" spans="16:19" s="1" customFormat="1" ht="11.25" customHeight="1" x14ac:dyDescent="0.2">
      <c r="P45" s="90"/>
      <c r="Q45" s="90"/>
      <c r="R45" s="90"/>
      <c r="S45" s="90"/>
    </row>
    <row r="46" spans="16:19" s="1" customFormat="1" ht="11.25" customHeight="1" x14ac:dyDescent="0.2">
      <c r="P46" s="90"/>
      <c r="Q46" s="90"/>
      <c r="R46" s="90"/>
      <c r="S46" s="90"/>
    </row>
    <row r="47" spans="16:19" s="1" customFormat="1" ht="11.25" customHeight="1" x14ac:dyDescent="0.2">
      <c r="P47" s="90"/>
      <c r="Q47" s="90"/>
      <c r="R47" s="90"/>
      <c r="S47" s="90"/>
    </row>
    <row r="48" spans="16:19" s="1" customFormat="1" ht="11.25" customHeight="1" x14ac:dyDescent="0.2">
      <c r="P48" s="90"/>
      <c r="Q48" s="90"/>
      <c r="R48" s="90"/>
      <c r="S48" s="90"/>
    </row>
    <row r="49" spans="16:19" s="1" customFormat="1" ht="11.25" customHeight="1" x14ac:dyDescent="0.2">
      <c r="P49" s="90"/>
      <c r="Q49" s="90"/>
      <c r="R49" s="90"/>
      <c r="S49" s="90"/>
    </row>
    <row r="50" spans="16:19" s="1" customFormat="1" ht="11.25" customHeight="1" x14ac:dyDescent="0.2">
      <c r="P50" s="90"/>
      <c r="Q50" s="90"/>
      <c r="R50" s="90"/>
      <c r="S50" s="90"/>
    </row>
    <row r="51" spans="16:19" s="1" customFormat="1" ht="11.25" customHeight="1" x14ac:dyDescent="0.2">
      <c r="P51" s="90"/>
      <c r="Q51" s="90"/>
      <c r="R51" s="90"/>
      <c r="S51" s="90"/>
    </row>
    <row r="52" spans="16:19" s="1" customFormat="1" ht="11.25" customHeight="1" x14ac:dyDescent="0.2">
      <c r="P52" s="90"/>
      <c r="Q52" s="90"/>
      <c r="R52" s="90"/>
      <c r="S52" s="90"/>
    </row>
    <row r="53" spans="16:19" s="1" customFormat="1" ht="11.25" customHeight="1" x14ac:dyDescent="0.2">
      <c r="P53" s="90"/>
      <c r="Q53" s="90"/>
      <c r="R53" s="90"/>
      <c r="S53" s="90"/>
    </row>
    <row r="54" spans="16:19" s="1" customFormat="1" ht="11.25" customHeight="1" x14ac:dyDescent="0.2">
      <c r="P54" s="90"/>
      <c r="Q54" s="90"/>
      <c r="R54" s="90"/>
      <c r="S54" s="90"/>
    </row>
    <row r="55" spans="16:19" s="1" customFormat="1" ht="11.25" customHeight="1" x14ac:dyDescent="0.2">
      <c r="P55" s="90"/>
      <c r="Q55" s="90"/>
      <c r="R55" s="90"/>
      <c r="S55" s="90"/>
    </row>
    <row r="56" spans="16:19" s="1" customFormat="1" ht="11.25" customHeight="1" x14ac:dyDescent="0.2">
      <c r="P56" s="90"/>
      <c r="Q56" s="90"/>
      <c r="R56" s="90"/>
      <c r="S56" s="90"/>
    </row>
    <row r="57" spans="16:19" s="1" customFormat="1" ht="11.25" customHeight="1" x14ac:dyDescent="0.2">
      <c r="P57" s="90"/>
      <c r="Q57" s="90"/>
      <c r="R57" s="90"/>
      <c r="S57" s="90"/>
    </row>
    <row r="58" spans="16:19" s="1" customFormat="1" ht="11.25" customHeight="1" x14ac:dyDescent="0.2">
      <c r="P58" s="90"/>
      <c r="Q58" s="90"/>
      <c r="R58" s="90"/>
      <c r="S58" s="90"/>
    </row>
    <row r="59" spans="16:19" s="1" customFormat="1" ht="11.25" customHeight="1" x14ac:dyDescent="0.2">
      <c r="P59" s="90"/>
      <c r="Q59" s="90"/>
      <c r="R59" s="90"/>
      <c r="S59" s="90"/>
    </row>
    <row r="60" spans="16:19" s="1" customFormat="1" ht="11.25" customHeight="1" x14ac:dyDescent="0.2">
      <c r="P60" s="90"/>
      <c r="Q60" s="90"/>
      <c r="R60" s="90"/>
      <c r="S60" s="90"/>
    </row>
    <row r="61" spans="16:19" s="1" customFormat="1" ht="11.25" customHeight="1" x14ac:dyDescent="0.2">
      <c r="P61" s="90"/>
      <c r="Q61" s="90"/>
      <c r="R61" s="90"/>
      <c r="S61" s="90"/>
    </row>
    <row r="62" spans="16:19" s="1" customFormat="1" ht="11.25" customHeight="1" x14ac:dyDescent="0.2">
      <c r="P62" s="90"/>
      <c r="Q62" s="90"/>
      <c r="R62" s="90"/>
      <c r="S62" s="90"/>
    </row>
    <row r="63" spans="16:19" s="1" customFormat="1" ht="11.25" customHeight="1" x14ac:dyDescent="0.2">
      <c r="P63" s="90"/>
      <c r="Q63" s="90"/>
      <c r="R63" s="90"/>
      <c r="S63" s="90"/>
    </row>
    <row r="64" spans="16:19" s="1" customFormat="1" ht="11.25" customHeight="1" x14ac:dyDescent="0.2">
      <c r="P64" s="90"/>
      <c r="Q64" s="90"/>
      <c r="R64" s="90"/>
      <c r="S64" s="90"/>
    </row>
    <row r="65" spans="16:19" s="1" customFormat="1" ht="11.25" customHeight="1" x14ac:dyDescent="0.2">
      <c r="P65" s="90"/>
      <c r="Q65" s="90"/>
      <c r="R65" s="90"/>
      <c r="S65" s="90"/>
    </row>
    <row r="66" spans="16:19" s="1" customFormat="1" ht="11.25" customHeight="1" x14ac:dyDescent="0.2">
      <c r="P66" s="90"/>
      <c r="Q66" s="90"/>
      <c r="R66" s="90"/>
      <c r="S66" s="90"/>
    </row>
    <row r="67" spans="16:19" s="1" customFormat="1" ht="11.25" customHeight="1" x14ac:dyDescent="0.2">
      <c r="P67" s="90"/>
      <c r="Q67" s="90"/>
      <c r="R67" s="90"/>
      <c r="S67" s="90"/>
    </row>
    <row r="68" spans="16:19" s="1" customFormat="1" ht="11.25" customHeight="1" x14ac:dyDescent="0.2">
      <c r="P68" s="90"/>
      <c r="Q68" s="90"/>
      <c r="R68" s="90"/>
      <c r="S68" s="90"/>
    </row>
    <row r="69" spans="16:19" s="1" customFormat="1" ht="11.25" customHeight="1" x14ac:dyDescent="0.2">
      <c r="P69" s="90"/>
      <c r="Q69" s="90"/>
      <c r="R69" s="90"/>
      <c r="S69" s="90"/>
    </row>
    <row r="70" spans="16:19" s="1" customFormat="1" ht="11.25" customHeight="1" x14ac:dyDescent="0.2">
      <c r="P70" s="90"/>
      <c r="Q70" s="90"/>
      <c r="R70" s="90"/>
      <c r="S70" s="90"/>
    </row>
    <row r="71" spans="16:19" s="1" customFormat="1" ht="11.25" customHeight="1" x14ac:dyDescent="0.2">
      <c r="P71" s="90"/>
      <c r="Q71" s="90"/>
      <c r="R71" s="90"/>
      <c r="S71" s="90"/>
    </row>
    <row r="72" spans="16:19" s="1" customFormat="1" ht="11.25" customHeight="1" x14ac:dyDescent="0.2">
      <c r="P72" s="90"/>
      <c r="Q72" s="90"/>
      <c r="R72" s="90"/>
      <c r="S72" s="90"/>
    </row>
    <row r="73" spans="16:19" s="1" customFormat="1" ht="11.25" customHeight="1" x14ac:dyDescent="0.2">
      <c r="P73" s="90"/>
      <c r="Q73" s="90"/>
      <c r="R73" s="90"/>
      <c r="S73" s="90"/>
    </row>
    <row r="74" spans="16:19" s="1" customFormat="1" ht="11.25" customHeight="1" x14ac:dyDescent="0.2">
      <c r="P74" s="90"/>
      <c r="Q74" s="90"/>
      <c r="R74" s="90"/>
      <c r="S74" s="90"/>
    </row>
    <row r="75" spans="16:19" s="1" customFormat="1" ht="11.25" customHeight="1" x14ac:dyDescent="0.2">
      <c r="P75" s="90"/>
      <c r="Q75" s="90"/>
      <c r="R75" s="90"/>
      <c r="S75" s="90"/>
    </row>
    <row r="76" spans="16:19" s="1" customFormat="1" ht="11.25" customHeight="1" x14ac:dyDescent="0.2">
      <c r="P76" s="90"/>
      <c r="Q76" s="90"/>
      <c r="R76" s="90"/>
      <c r="S76" s="90"/>
    </row>
    <row r="77" spans="16:19" s="1" customFormat="1" ht="11.25" customHeight="1" x14ac:dyDescent="0.2">
      <c r="P77" s="90"/>
      <c r="Q77" s="90"/>
      <c r="R77" s="90"/>
      <c r="S77" s="90"/>
    </row>
    <row r="78" spans="16:19" s="1" customFormat="1" ht="11.25" customHeight="1" x14ac:dyDescent="0.2">
      <c r="P78" s="90"/>
      <c r="Q78" s="90"/>
      <c r="R78" s="90"/>
      <c r="S78" s="90"/>
    </row>
    <row r="79" spans="16:19" s="1" customFormat="1" ht="11.25" customHeight="1" x14ac:dyDescent="0.2">
      <c r="P79" s="90"/>
      <c r="Q79" s="90"/>
      <c r="R79" s="90"/>
      <c r="S79" s="90"/>
    </row>
    <row r="80" spans="16:19" s="1" customFormat="1" ht="11.25" customHeight="1" x14ac:dyDescent="0.2">
      <c r="P80" s="90"/>
      <c r="Q80" s="90"/>
      <c r="R80" s="90"/>
      <c r="S80" s="90"/>
    </row>
    <row r="81" spans="16:19" s="1" customFormat="1" ht="11.25" customHeight="1" x14ac:dyDescent="0.2">
      <c r="P81" s="90"/>
      <c r="Q81" s="90"/>
      <c r="R81" s="90"/>
      <c r="S81" s="90"/>
    </row>
    <row r="82" spans="16:19" s="1" customFormat="1" ht="11.25" customHeight="1" x14ac:dyDescent="0.2">
      <c r="P82" s="90"/>
      <c r="Q82" s="90"/>
      <c r="R82" s="90"/>
      <c r="S82" s="90"/>
    </row>
    <row r="83" spans="16:19" s="1" customFormat="1" ht="11.25" customHeight="1" x14ac:dyDescent="0.2">
      <c r="P83" s="90"/>
      <c r="Q83" s="90"/>
      <c r="R83" s="90"/>
      <c r="S83" s="90"/>
    </row>
    <row r="84" spans="16:19" s="1" customFormat="1" ht="11.25" customHeight="1" x14ac:dyDescent="0.2">
      <c r="P84" s="90"/>
      <c r="Q84" s="90"/>
      <c r="R84" s="90"/>
      <c r="S84" s="90"/>
    </row>
    <row r="85" spans="16:19" s="1" customFormat="1" ht="11.25" customHeight="1" x14ac:dyDescent="0.2">
      <c r="P85" s="90"/>
      <c r="Q85" s="90"/>
      <c r="R85" s="90"/>
      <c r="S85" s="90"/>
    </row>
    <row r="86" spans="16:19" s="1" customFormat="1" ht="11.25" customHeight="1" x14ac:dyDescent="0.2">
      <c r="P86" s="90"/>
      <c r="Q86" s="90"/>
      <c r="R86" s="90"/>
      <c r="S86" s="90"/>
    </row>
    <row r="87" spans="16:19" s="1" customFormat="1" ht="11.25" customHeight="1" x14ac:dyDescent="0.2">
      <c r="P87" s="90"/>
      <c r="Q87" s="90"/>
      <c r="R87" s="90"/>
      <c r="S87" s="90"/>
    </row>
    <row r="88" spans="16:19" s="1" customFormat="1" ht="11.25" customHeight="1" x14ac:dyDescent="0.2">
      <c r="P88" s="90"/>
      <c r="Q88" s="90"/>
      <c r="R88" s="90"/>
      <c r="S88" s="90"/>
    </row>
    <row r="89" spans="16:19" s="1" customFormat="1" ht="11.25" customHeight="1" x14ac:dyDescent="0.2">
      <c r="P89" s="90"/>
      <c r="Q89" s="90"/>
      <c r="R89" s="90"/>
      <c r="S89" s="90"/>
    </row>
    <row r="90" spans="16:19" s="1" customFormat="1" ht="11.25" customHeight="1" x14ac:dyDescent="0.2">
      <c r="P90" s="90"/>
      <c r="Q90" s="90"/>
      <c r="R90" s="90"/>
      <c r="S90" s="90"/>
    </row>
    <row r="91" spans="16:19" s="1" customFormat="1" ht="11.25" customHeight="1" x14ac:dyDescent="0.2">
      <c r="P91" s="90"/>
      <c r="Q91" s="90"/>
      <c r="R91" s="90"/>
      <c r="S91" s="90"/>
    </row>
    <row r="92" spans="16:19" s="1" customFormat="1" ht="11.25" customHeight="1" x14ac:dyDescent="0.2">
      <c r="P92" s="90"/>
      <c r="Q92" s="90"/>
      <c r="R92" s="90"/>
      <c r="S92" s="90"/>
    </row>
    <row r="93" spans="16:19" s="1" customFormat="1" ht="11.25" customHeight="1" x14ac:dyDescent="0.2">
      <c r="P93" s="90"/>
      <c r="Q93" s="90"/>
      <c r="R93" s="90"/>
      <c r="S93" s="90"/>
    </row>
    <row r="94" spans="16:19" s="1" customFormat="1" ht="11.25" customHeight="1" x14ac:dyDescent="0.2">
      <c r="P94" s="90"/>
      <c r="Q94" s="90"/>
      <c r="R94" s="90"/>
      <c r="S94" s="90"/>
    </row>
    <row r="95" spans="16:19" s="1" customFormat="1" ht="11.25" customHeight="1" x14ac:dyDescent="0.2">
      <c r="P95" s="90"/>
      <c r="Q95" s="90"/>
      <c r="R95" s="90"/>
      <c r="S95" s="90"/>
    </row>
    <row r="96" spans="16:19" s="1" customFormat="1" ht="11.25" customHeight="1" x14ac:dyDescent="0.2">
      <c r="P96" s="90"/>
      <c r="Q96" s="90"/>
      <c r="R96" s="90"/>
      <c r="S96" s="90"/>
    </row>
    <row r="97" spans="16:19" s="1" customFormat="1" ht="11.25" customHeight="1" x14ac:dyDescent="0.2">
      <c r="P97" s="90"/>
      <c r="Q97" s="90"/>
      <c r="R97" s="90"/>
      <c r="S97" s="90"/>
    </row>
    <row r="98" spans="16:19" s="1" customFormat="1" ht="11.25" customHeight="1" x14ac:dyDescent="0.2">
      <c r="P98" s="90"/>
      <c r="Q98" s="90"/>
      <c r="R98" s="90"/>
      <c r="S98" s="90"/>
    </row>
    <row r="99" spans="16:19" s="1" customFormat="1" ht="11.25" customHeight="1" x14ac:dyDescent="0.2">
      <c r="P99" s="90"/>
      <c r="Q99" s="90"/>
      <c r="R99" s="90"/>
      <c r="S99" s="90"/>
    </row>
    <row r="100" spans="16:19" s="1" customFormat="1" ht="11.25" customHeight="1" x14ac:dyDescent="0.2">
      <c r="P100" s="90"/>
      <c r="Q100" s="90"/>
      <c r="R100" s="90"/>
      <c r="S100" s="90"/>
    </row>
  </sheetData>
  <mergeCells count="10">
    <mergeCell ref="A19:O19"/>
    <mergeCell ref="A20:O20"/>
    <mergeCell ref="A21:O21"/>
    <mergeCell ref="A22:O22"/>
    <mergeCell ref="A1:O1"/>
    <mergeCell ref="A2:O2"/>
    <mergeCell ref="A3:O3"/>
    <mergeCell ref="A4:O4"/>
    <mergeCell ref="A5:O5"/>
    <mergeCell ref="A18:O18"/>
  </mergeCells>
  <pageMargins left="0.5" right="0.5" top="0.5" bottom="0.7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zoomScaleNormal="100" workbookViewId="0">
      <selection sqref="A1:IV65536"/>
    </sheetView>
  </sheetViews>
  <sheetFormatPr defaultColWidth="6.85546875" defaultRowHeight="11.25" customHeight="1" x14ac:dyDescent="0.2"/>
  <cols>
    <col min="1" max="1" width="20.140625" style="11" customWidth="1"/>
    <col min="2" max="2" width="1.7109375" style="11" customWidth="1"/>
    <col min="3" max="3" width="7.85546875" style="11" customWidth="1"/>
    <col min="4" max="4" width="1.7109375" style="11" customWidth="1"/>
    <col min="5" max="5" width="7.85546875" style="11" customWidth="1"/>
    <col min="6" max="16384" width="6.85546875" style="11"/>
  </cols>
  <sheetData>
    <row r="1" spans="1:9" s="1" customFormat="1" ht="11.25" customHeight="1" x14ac:dyDescent="0.2">
      <c r="A1" s="381" t="s">
        <v>91</v>
      </c>
      <c r="B1" s="382"/>
      <c r="C1" s="382"/>
      <c r="D1" s="382"/>
      <c r="E1" s="382"/>
    </row>
    <row r="2" spans="1:9" s="1" customFormat="1" ht="11.25" customHeight="1" x14ac:dyDescent="0.2">
      <c r="A2" s="397" t="s">
        <v>92</v>
      </c>
      <c r="B2" s="397"/>
      <c r="C2" s="397"/>
      <c r="D2" s="397"/>
      <c r="E2" s="397"/>
    </row>
    <row r="3" spans="1:9" s="1" customFormat="1" ht="11.25" customHeight="1" x14ac:dyDescent="0.2">
      <c r="A3" s="397" t="s">
        <v>93</v>
      </c>
      <c r="B3" s="397"/>
      <c r="C3" s="397"/>
      <c r="D3" s="397"/>
      <c r="E3" s="397"/>
    </row>
    <row r="4" spans="1:9" s="1" customFormat="1" ht="11.25" customHeight="1" x14ac:dyDescent="0.2">
      <c r="A4" s="397"/>
      <c r="B4" s="397"/>
      <c r="C4" s="397"/>
      <c r="D4" s="397"/>
      <c r="E4" s="397"/>
    </row>
    <row r="5" spans="1:9" s="1" customFormat="1" ht="11.25" customHeight="1" x14ac:dyDescent="0.2">
      <c r="A5" s="397" t="s">
        <v>94</v>
      </c>
      <c r="B5" s="397"/>
      <c r="C5" s="397"/>
      <c r="D5" s="397"/>
      <c r="E5" s="397"/>
    </row>
    <row r="6" spans="1:9" s="1" customFormat="1" ht="11.25" customHeight="1" x14ac:dyDescent="0.2">
      <c r="A6" s="398"/>
      <c r="B6" s="398"/>
      <c r="C6" s="398"/>
      <c r="D6" s="398"/>
      <c r="E6" s="398"/>
    </row>
    <row r="7" spans="1:9" s="1" customFormat="1" ht="11.25" customHeight="1" x14ac:dyDescent="0.2">
      <c r="A7" s="114" t="s">
        <v>95</v>
      </c>
      <c r="B7" s="115"/>
      <c r="C7" s="116" t="s">
        <v>96</v>
      </c>
      <c r="D7" s="117"/>
      <c r="E7" s="116" t="s">
        <v>97</v>
      </c>
    </row>
    <row r="8" spans="1:9" s="1" customFormat="1" ht="11.25" customHeight="1" x14ac:dyDescent="0.2">
      <c r="A8" s="118" t="s">
        <v>98</v>
      </c>
      <c r="B8" s="119"/>
      <c r="C8" s="119"/>
      <c r="D8" s="120"/>
      <c r="E8" s="119"/>
    </row>
    <row r="9" spans="1:9" s="1" customFormat="1" ht="11.25" customHeight="1" x14ac:dyDescent="0.2">
      <c r="A9" s="121" t="s">
        <v>99</v>
      </c>
      <c r="B9" s="119"/>
      <c r="C9" s="122">
        <v>28900</v>
      </c>
      <c r="D9" s="123"/>
      <c r="E9" s="122">
        <v>30800</v>
      </c>
      <c r="I9" s="124"/>
    </row>
    <row r="10" spans="1:9" s="1" customFormat="1" ht="12" customHeight="1" x14ac:dyDescent="0.2">
      <c r="A10" s="121" t="s">
        <v>100</v>
      </c>
      <c r="B10" s="119"/>
      <c r="C10" s="122">
        <v>4190</v>
      </c>
      <c r="D10" s="123"/>
      <c r="E10" s="122">
        <v>4530</v>
      </c>
      <c r="I10" s="124"/>
    </row>
    <row r="11" spans="1:9" s="1" customFormat="1" ht="11.25" customHeight="1" x14ac:dyDescent="0.2">
      <c r="A11" s="125" t="s">
        <v>101</v>
      </c>
      <c r="B11" s="119"/>
      <c r="C11" s="126">
        <v>33100</v>
      </c>
      <c r="D11" s="127"/>
      <c r="E11" s="126">
        <v>35300</v>
      </c>
      <c r="I11" s="124"/>
    </row>
    <row r="12" spans="1:9" s="1" customFormat="1" ht="11.25" customHeight="1" x14ac:dyDescent="0.2">
      <c r="A12" s="128" t="s">
        <v>102</v>
      </c>
      <c r="B12" s="119"/>
      <c r="C12" s="122"/>
      <c r="D12" s="129"/>
      <c r="E12" s="122"/>
      <c r="I12" s="124"/>
    </row>
    <row r="13" spans="1:9" s="1" customFormat="1" ht="11.25" customHeight="1" x14ac:dyDescent="0.2">
      <c r="A13" s="121" t="s">
        <v>103</v>
      </c>
      <c r="B13" s="119"/>
      <c r="C13" s="122">
        <v>1160</v>
      </c>
      <c r="D13" s="123"/>
      <c r="E13" s="122">
        <v>1160</v>
      </c>
      <c r="I13" s="124"/>
    </row>
    <row r="14" spans="1:9" s="1" customFormat="1" ht="11.25" customHeight="1" x14ac:dyDescent="0.2">
      <c r="A14" s="121" t="s">
        <v>100</v>
      </c>
      <c r="B14" s="119"/>
      <c r="C14" s="122">
        <v>159</v>
      </c>
      <c r="D14" s="123"/>
      <c r="E14" s="122">
        <v>159</v>
      </c>
      <c r="I14" s="124"/>
    </row>
    <row r="15" spans="1:9" s="1" customFormat="1" ht="11.25" customHeight="1" x14ac:dyDescent="0.2">
      <c r="A15" s="125" t="s">
        <v>101</v>
      </c>
      <c r="B15" s="119"/>
      <c r="C15" s="126">
        <v>1320</v>
      </c>
      <c r="D15" s="127"/>
      <c r="E15" s="126">
        <v>1320</v>
      </c>
      <c r="F15" s="14"/>
      <c r="H15" s="14"/>
      <c r="I15" s="124"/>
    </row>
    <row r="16" spans="1:9" s="1" customFormat="1" ht="11.25" customHeight="1" x14ac:dyDescent="0.2">
      <c r="A16" s="121" t="s">
        <v>104</v>
      </c>
      <c r="B16" s="130"/>
      <c r="C16" s="131">
        <v>34400</v>
      </c>
      <c r="D16" s="132"/>
      <c r="E16" s="131">
        <v>36600</v>
      </c>
      <c r="I16" s="124"/>
    </row>
    <row r="17" spans="1:5" s="1" customFormat="1" ht="33.75" customHeight="1" x14ac:dyDescent="0.2">
      <c r="A17" s="396" t="s">
        <v>236</v>
      </c>
      <c r="B17" s="396"/>
      <c r="C17" s="396"/>
      <c r="D17" s="396"/>
      <c r="E17" s="396"/>
    </row>
    <row r="18" spans="1:5" s="1" customFormat="1" ht="11.25" customHeight="1" x14ac:dyDescent="0.2">
      <c r="A18" s="394" t="s">
        <v>105</v>
      </c>
      <c r="B18" s="394"/>
      <c r="C18" s="394"/>
      <c r="D18" s="394"/>
      <c r="E18" s="394"/>
    </row>
    <row r="19" spans="1:5" s="1" customFormat="1" ht="11.25" customHeight="1" x14ac:dyDescent="0.2">
      <c r="A19" s="395"/>
      <c r="B19" s="395"/>
      <c r="C19" s="395"/>
      <c r="D19" s="395"/>
      <c r="E19" s="395"/>
    </row>
    <row r="20" spans="1:5" s="1" customFormat="1" ht="11.25" customHeight="1" x14ac:dyDescent="0.2">
      <c r="A20" s="395" t="s">
        <v>106</v>
      </c>
      <c r="B20" s="395"/>
      <c r="C20" s="395"/>
      <c r="D20" s="395"/>
      <c r="E20" s="395"/>
    </row>
    <row r="21" spans="1:5" s="1" customFormat="1" ht="11.25" customHeight="1" x14ac:dyDescent="0.2"/>
    <row r="22" spans="1:5" s="1" customFormat="1" ht="11.25" customHeight="1" x14ac:dyDescent="0.2"/>
    <row r="23" spans="1:5" s="1" customFormat="1" ht="11.25" customHeight="1" x14ac:dyDescent="0.2"/>
    <row r="24" spans="1:5" s="1" customFormat="1" ht="11.25" customHeight="1" x14ac:dyDescent="0.2"/>
    <row r="25" spans="1:5" s="1" customFormat="1" ht="11.25" customHeight="1" x14ac:dyDescent="0.2"/>
    <row r="26" spans="1:5" s="1" customFormat="1" ht="11.25" customHeight="1" x14ac:dyDescent="0.2"/>
    <row r="27" spans="1:5" s="1" customFormat="1" ht="11.25" customHeight="1" x14ac:dyDescent="0.2"/>
    <row r="28" spans="1:5" s="1" customFormat="1" ht="11.25" customHeight="1" x14ac:dyDescent="0.2"/>
    <row r="29" spans="1:5" s="1" customFormat="1" ht="11.25" customHeight="1" x14ac:dyDescent="0.2"/>
    <row r="30" spans="1:5" s="1" customFormat="1" ht="11.25" customHeight="1" x14ac:dyDescent="0.2"/>
    <row r="31" spans="1:5" s="1" customFormat="1" ht="11.25" customHeight="1" x14ac:dyDescent="0.2"/>
    <row r="32" spans="1:5" s="1" customFormat="1" ht="11.25" customHeight="1" x14ac:dyDescent="0.2"/>
    <row r="33" s="1" customFormat="1" ht="11.25" customHeight="1" x14ac:dyDescent="0.2"/>
    <row r="34" s="1" customFormat="1" ht="11.25" customHeight="1" x14ac:dyDescent="0.2"/>
    <row r="35" s="1" customFormat="1" ht="11.25" customHeight="1" x14ac:dyDescent="0.2"/>
    <row r="36" s="1" customFormat="1" ht="11.25" customHeight="1" x14ac:dyDescent="0.2"/>
    <row r="37" s="1" customFormat="1" ht="11.25" customHeight="1" x14ac:dyDescent="0.2"/>
    <row r="38" s="1" customFormat="1" ht="11.25" customHeight="1" x14ac:dyDescent="0.2"/>
    <row r="39" s="1" customFormat="1" ht="11.25" customHeight="1" x14ac:dyDescent="0.2"/>
    <row r="40" s="1" customFormat="1" ht="11.25" customHeight="1" x14ac:dyDescent="0.2"/>
    <row r="41" s="1" customFormat="1" ht="11.25" customHeight="1" x14ac:dyDescent="0.2"/>
    <row r="42" s="1" customFormat="1" ht="11.25" customHeight="1" x14ac:dyDescent="0.2"/>
    <row r="43" s="1" customFormat="1" ht="11.25" customHeight="1" x14ac:dyDescent="0.2"/>
    <row r="44" s="1" customFormat="1" ht="11.25" customHeight="1" x14ac:dyDescent="0.2"/>
    <row r="45" s="1" customFormat="1" ht="11.25" customHeight="1" x14ac:dyDescent="0.2"/>
    <row r="46" s="1" customFormat="1" ht="11.25" customHeight="1" x14ac:dyDescent="0.2"/>
    <row r="47" s="1" customFormat="1" ht="11.25" customHeight="1" x14ac:dyDescent="0.2"/>
    <row r="48" s="1" customFormat="1" ht="11.25" customHeight="1" x14ac:dyDescent="0.2"/>
    <row r="49" s="1" customFormat="1" ht="11.25" customHeight="1" x14ac:dyDescent="0.2"/>
    <row r="50" s="1" customFormat="1" ht="11.25" customHeight="1" x14ac:dyDescent="0.2"/>
    <row r="51" s="1" customFormat="1" ht="11.25" customHeight="1" x14ac:dyDescent="0.2"/>
    <row r="52" s="1" customFormat="1" ht="11.25" customHeight="1" x14ac:dyDescent="0.2"/>
    <row r="53" s="1" customFormat="1" ht="11.25" customHeight="1" x14ac:dyDescent="0.2"/>
    <row r="54" s="1" customFormat="1" ht="11.25" customHeight="1" x14ac:dyDescent="0.2"/>
    <row r="55" s="1" customFormat="1" ht="11.25" customHeight="1" x14ac:dyDescent="0.2"/>
    <row r="56" s="1" customFormat="1" ht="11.25" customHeight="1" x14ac:dyDescent="0.2"/>
    <row r="57" s="1" customFormat="1" ht="11.25" customHeight="1" x14ac:dyDescent="0.2"/>
    <row r="58" s="1" customFormat="1" ht="11.25" customHeight="1" x14ac:dyDescent="0.2"/>
    <row r="59" s="1" customFormat="1" ht="11.25" customHeight="1" x14ac:dyDescent="0.2"/>
    <row r="60" s="1" customFormat="1" ht="11.25" customHeight="1" x14ac:dyDescent="0.2"/>
    <row r="61" s="1" customFormat="1" ht="11.25" customHeight="1" x14ac:dyDescent="0.2"/>
    <row r="62" s="1" customFormat="1" ht="11.25" customHeight="1" x14ac:dyDescent="0.2"/>
    <row r="63" s="1" customFormat="1" ht="11.25" customHeight="1" x14ac:dyDescent="0.2"/>
    <row r="64" s="1" customFormat="1" ht="11.25" customHeight="1" x14ac:dyDescent="0.2"/>
    <row r="65" s="1" customFormat="1" ht="11.25" customHeight="1" x14ac:dyDescent="0.2"/>
    <row r="66" s="1" customFormat="1" ht="11.25" customHeight="1" x14ac:dyDescent="0.2"/>
    <row r="67" s="1" customFormat="1" ht="11.25" customHeight="1" x14ac:dyDescent="0.2"/>
    <row r="68" s="1" customFormat="1" ht="11.25" customHeight="1" x14ac:dyDescent="0.2"/>
    <row r="69" s="1" customFormat="1" ht="11.25" customHeight="1" x14ac:dyDescent="0.2"/>
    <row r="70" s="1" customFormat="1" ht="11.25" customHeight="1" x14ac:dyDescent="0.2"/>
    <row r="71" s="1" customFormat="1" ht="11.25" customHeight="1" x14ac:dyDescent="0.2"/>
    <row r="72" s="1" customFormat="1" ht="11.25" customHeight="1" x14ac:dyDescent="0.2"/>
    <row r="73" s="1" customFormat="1" ht="11.25" customHeight="1" x14ac:dyDescent="0.2"/>
    <row r="74" s="1" customFormat="1" ht="11.25" customHeight="1" x14ac:dyDescent="0.2"/>
    <row r="75" s="1" customFormat="1" ht="11.25" customHeight="1" x14ac:dyDescent="0.2"/>
    <row r="76" s="1" customFormat="1" ht="11.25" customHeight="1" x14ac:dyDescent="0.2"/>
    <row r="77" s="1" customFormat="1" ht="11.25" customHeight="1" x14ac:dyDescent="0.2"/>
    <row r="78" s="1" customFormat="1" ht="11.25" customHeight="1" x14ac:dyDescent="0.2"/>
    <row r="79" s="1" customFormat="1" ht="11.25" customHeight="1" x14ac:dyDescent="0.2"/>
    <row r="80" s="1" customFormat="1" ht="11.25" customHeight="1" x14ac:dyDescent="0.2"/>
    <row r="81" s="1" customFormat="1" ht="11.25" customHeight="1" x14ac:dyDescent="0.2"/>
    <row r="82" s="1" customFormat="1" ht="11.25" customHeight="1" x14ac:dyDescent="0.2"/>
    <row r="83" s="1" customFormat="1" ht="11.25" customHeight="1" x14ac:dyDescent="0.2"/>
    <row r="84" s="1" customFormat="1" ht="11.25" customHeight="1" x14ac:dyDescent="0.2"/>
    <row r="85" s="1" customFormat="1" ht="11.25" customHeight="1" x14ac:dyDescent="0.2"/>
    <row r="86" s="1" customFormat="1" ht="11.25" customHeight="1" x14ac:dyDescent="0.2"/>
    <row r="87" s="1" customFormat="1" ht="11.25" customHeight="1" x14ac:dyDescent="0.2"/>
    <row r="88" s="1" customFormat="1" ht="11.25" customHeight="1" x14ac:dyDescent="0.2"/>
    <row r="89" s="1" customFormat="1" ht="11.25" customHeight="1" x14ac:dyDescent="0.2"/>
    <row r="90" s="1" customFormat="1" ht="11.25" customHeight="1" x14ac:dyDescent="0.2"/>
    <row r="91" s="1" customFormat="1" ht="11.25" customHeight="1" x14ac:dyDescent="0.2"/>
    <row r="92" s="1" customFormat="1" ht="11.25" customHeight="1" x14ac:dyDescent="0.2"/>
    <row r="93" s="1" customFormat="1" ht="11.25" customHeight="1" x14ac:dyDescent="0.2"/>
    <row r="94" s="1" customFormat="1" ht="11.25" customHeight="1" x14ac:dyDescent="0.2"/>
    <row r="95" s="1" customFormat="1" ht="11.25" customHeight="1" x14ac:dyDescent="0.2"/>
    <row r="96" s="1" customFormat="1" ht="11.25" customHeight="1" x14ac:dyDescent="0.2"/>
    <row r="97" s="1" customFormat="1" ht="11.25" customHeight="1" x14ac:dyDescent="0.2"/>
    <row r="98" s="1" customFormat="1" ht="11.25" customHeight="1" x14ac:dyDescent="0.2"/>
  </sheetData>
  <mergeCells count="10">
    <mergeCell ref="A18:E18"/>
    <mergeCell ref="A19:E19"/>
    <mergeCell ref="A20:E20"/>
    <mergeCell ref="A17:E17"/>
    <mergeCell ref="A1:E1"/>
    <mergeCell ref="A2:E2"/>
    <mergeCell ref="A3:E3"/>
    <mergeCell ref="A4:E4"/>
    <mergeCell ref="A5:E5"/>
    <mergeCell ref="A6:E6"/>
  </mergeCells>
  <pageMargins left="0.5" right="0.5" top="0.5" bottom="0.75" header="0.5" footer="0.5"/>
  <pageSetup orientation="portrait" r:id="rId1"/>
  <headerFooter alignWithMargins="0"/>
  <ignoredErrors>
    <ignoredError sqref="C7:E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zoomScaleNormal="100" workbookViewId="0">
      <selection sqref="A1:IV65536"/>
    </sheetView>
  </sheetViews>
  <sheetFormatPr defaultColWidth="6.85546875" defaultRowHeight="11.25" customHeight="1" x14ac:dyDescent="0.2"/>
  <cols>
    <col min="1" max="1" width="17.85546875" style="11" customWidth="1"/>
    <col min="2" max="2" width="1.7109375" style="11" customWidth="1"/>
    <col min="3" max="3" width="7.85546875" style="11" customWidth="1"/>
    <col min="4" max="4" width="1.7109375" style="195" customWidth="1"/>
    <col min="5" max="5" width="8.42578125" style="11" customWidth="1"/>
    <col min="6" max="6" width="1.7109375" style="195" customWidth="1"/>
    <col min="7" max="7" width="8" style="11" customWidth="1"/>
    <col min="8" max="8" width="1.7109375" style="195" customWidth="1"/>
    <col min="9" max="9" width="7.85546875" style="11" customWidth="1"/>
    <col min="10" max="10" width="1.7109375" style="195" customWidth="1"/>
    <col min="11" max="11" width="8.42578125" style="11" customWidth="1"/>
    <col min="12" max="12" width="1.7109375" style="195" customWidth="1"/>
    <col min="13" max="13" width="8" style="11" customWidth="1"/>
    <col min="14" max="16384" width="6.85546875" style="11"/>
  </cols>
  <sheetData>
    <row r="1" spans="1:13" s="1" customFormat="1" ht="11.25" customHeight="1" x14ac:dyDescent="0.2">
      <c r="A1" s="401" t="s">
        <v>107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13" s="1" customFormat="1" ht="11.25" customHeight="1" x14ac:dyDescent="0.2">
      <c r="A2" s="401" t="s">
        <v>108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</row>
    <row r="3" spans="1:13" s="1" customFormat="1" ht="11.25" customHeight="1" x14ac:dyDescent="0.2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</row>
    <row r="4" spans="1:13" s="1" customFormat="1" ht="11.25" customHeight="1" x14ac:dyDescent="0.2">
      <c r="A4" s="133"/>
      <c r="B4" s="133"/>
      <c r="C4" s="403" t="s">
        <v>96</v>
      </c>
      <c r="D4" s="403"/>
      <c r="E4" s="403"/>
      <c r="F4" s="403"/>
      <c r="G4" s="403"/>
      <c r="H4" s="134"/>
      <c r="I4" s="404" t="s">
        <v>97</v>
      </c>
      <c r="J4" s="404"/>
      <c r="K4" s="404"/>
      <c r="L4" s="404"/>
      <c r="M4" s="404"/>
    </row>
    <row r="5" spans="1:13" s="1" customFormat="1" ht="11.25" customHeight="1" x14ac:dyDescent="0.2">
      <c r="A5" s="135"/>
      <c r="B5" s="135"/>
      <c r="C5" s="289" t="s">
        <v>19</v>
      </c>
      <c r="D5" s="136"/>
      <c r="E5" s="137"/>
      <c r="F5" s="136"/>
      <c r="G5" s="289" t="s">
        <v>109</v>
      </c>
      <c r="H5" s="136"/>
      <c r="I5" s="289" t="s">
        <v>19</v>
      </c>
      <c r="J5" s="136"/>
      <c r="K5" s="137"/>
      <c r="L5" s="136"/>
      <c r="M5" s="289" t="s">
        <v>109</v>
      </c>
    </row>
    <row r="6" spans="1:13" s="1" customFormat="1" ht="11.25" customHeight="1" x14ac:dyDescent="0.2">
      <c r="A6" s="296" t="s">
        <v>110</v>
      </c>
      <c r="B6" s="135"/>
      <c r="C6" s="289" t="s">
        <v>111</v>
      </c>
      <c r="D6" s="136"/>
      <c r="E6" s="289" t="s">
        <v>20</v>
      </c>
      <c r="F6" s="136"/>
      <c r="G6" s="289" t="s">
        <v>112</v>
      </c>
      <c r="H6" s="136"/>
      <c r="I6" s="289" t="s">
        <v>111</v>
      </c>
      <c r="J6" s="136"/>
      <c r="K6" s="289" t="s">
        <v>20</v>
      </c>
      <c r="L6" s="136"/>
      <c r="M6" s="289" t="s">
        <v>112</v>
      </c>
    </row>
    <row r="7" spans="1:13" s="1" customFormat="1" ht="12.4" customHeight="1" x14ac:dyDescent="0.2">
      <c r="A7" s="138" t="s">
        <v>113</v>
      </c>
      <c r="B7" s="139"/>
      <c r="C7" s="140" t="s">
        <v>114</v>
      </c>
      <c r="D7" s="141"/>
      <c r="E7" s="290" t="s">
        <v>115</v>
      </c>
      <c r="F7" s="141"/>
      <c r="G7" s="140" t="s">
        <v>116</v>
      </c>
      <c r="H7" s="141"/>
      <c r="I7" s="140" t="s">
        <v>114</v>
      </c>
      <c r="J7" s="141"/>
      <c r="K7" s="290" t="s">
        <v>115</v>
      </c>
      <c r="L7" s="141"/>
      <c r="M7" s="140" t="s">
        <v>116</v>
      </c>
    </row>
    <row r="8" spans="1:13" s="1" customFormat="1" ht="11.25" customHeight="1" x14ac:dyDescent="0.2">
      <c r="A8" s="142" t="s">
        <v>117</v>
      </c>
      <c r="B8" s="133"/>
      <c r="C8" s="143"/>
      <c r="D8" s="134"/>
      <c r="E8" s="143"/>
      <c r="F8" s="134"/>
      <c r="G8" s="143"/>
      <c r="H8" s="134"/>
      <c r="I8" s="143"/>
      <c r="J8" s="134"/>
      <c r="K8" s="143"/>
      <c r="L8" s="134"/>
      <c r="M8" s="143"/>
    </row>
    <row r="9" spans="1:13" s="1" customFormat="1" ht="11.25" customHeight="1" x14ac:dyDescent="0.2">
      <c r="A9" s="328" t="s">
        <v>118</v>
      </c>
      <c r="B9" s="69"/>
      <c r="C9" s="144">
        <v>7680</v>
      </c>
      <c r="D9" s="145" t="s">
        <v>12</v>
      </c>
      <c r="E9" s="146">
        <v>570000</v>
      </c>
      <c r="F9" s="145" t="s">
        <v>12</v>
      </c>
      <c r="G9" s="268">
        <v>74.180000000000007</v>
      </c>
      <c r="H9" s="145" t="s">
        <v>12</v>
      </c>
      <c r="I9" s="147">
        <v>10100</v>
      </c>
      <c r="J9" s="148"/>
      <c r="K9" s="146">
        <v>777000</v>
      </c>
      <c r="L9" s="149"/>
      <c r="M9" s="268">
        <v>77.33</v>
      </c>
    </row>
    <row r="10" spans="1:13" s="1" customFormat="1" ht="11.25" customHeight="1" x14ac:dyDescent="0.2">
      <c r="A10" s="328" t="s">
        <v>119</v>
      </c>
      <c r="B10" s="69"/>
      <c r="C10" s="144">
        <v>39</v>
      </c>
      <c r="D10" s="145"/>
      <c r="E10" s="144">
        <v>2560</v>
      </c>
      <c r="F10" s="145"/>
      <c r="G10" s="150">
        <v>65.88</v>
      </c>
      <c r="H10" s="145" t="s">
        <v>12</v>
      </c>
      <c r="I10" s="147">
        <v>165</v>
      </c>
      <c r="J10" s="148"/>
      <c r="K10" s="147">
        <v>7660</v>
      </c>
      <c r="L10" s="151"/>
      <c r="M10" s="150">
        <v>46.46</v>
      </c>
    </row>
    <row r="11" spans="1:13" s="1" customFormat="1" ht="11.25" customHeight="1" x14ac:dyDescent="0.2">
      <c r="A11" s="328" t="s">
        <v>120</v>
      </c>
      <c r="B11" s="69"/>
      <c r="C11" s="144">
        <v>2330</v>
      </c>
      <c r="D11" s="145"/>
      <c r="E11" s="147">
        <v>147000</v>
      </c>
      <c r="F11" s="149"/>
      <c r="G11" s="150">
        <v>63.31</v>
      </c>
      <c r="H11" s="145" t="s">
        <v>12</v>
      </c>
      <c r="I11" s="147">
        <v>2160</v>
      </c>
      <c r="J11" s="148"/>
      <c r="K11" s="147">
        <v>129000</v>
      </c>
      <c r="L11" s="151"/>
      <c r="M11" s="150">
        <v>59.64</v>
      </c>
    </row>
    <row r="12" spans="1:13" s="1" customFormat="1" ht="11.25" customHeight="1" x14ac:dyDescent="0.2">
      <c r="A12" s="328" t="s">
        <v>121</v>
      </c>
      <c r="B12" s="69"/>
      <c r="C12" s="144">
        <v>238</v>
      </c>
      <c r="D12" s="145"/>
      <c r="E12" s="144">
        <v>27500</v>
      </c>
      <c r="F12" s="145" t="s">
        <v>12</v>
      </c>
      <c r="G12" s="150">
        <v>115.69</v>
      </c>
      <c r="H12" s="145" t="s">
        <v>12</v>
      </c>
      <c r="I12" s="147">
        <v>590</v>
      </c>
      <c r="J12" s="148"/>
      <c r="K12" s="147">
        <v>57500</v>
      </c>
      <c r="L12" s="151"/>
      <c r="M12" s="150">
        <v>97.51</v>
      </c>
    </row>
    <row r="13" spans="1:13" s="1" customFormat="1" ht="11.25" customHeight="1" x14ac:dyDescent="0.2">
      <c r="A13" s="328" t="s">
        <v>122</v>
      </c>
      <c r="B13" s="3"/>
      <c r="C13" s="265" t="s">
        <v>45</v>
      </c>
      <c r="D13" s="152"/>
      <c r="E13" s="265" t="s">
        <v>45</v>
      </c>
      <c r="F13" s="145"/>
      <c r="G13" s="265" t="s">
        <v>45</v>
      </c>
      <c r="H13" s="145"/>
      <c r="I13" s="144">
        <v>2</v>
      </c>
      <c r="J13" s="153"/>
      <c r="K13" s="144">
        <v>390</v>
      </c>
      <c r="L13" s="154"/>
      <c r="M13" s="150">
        <v>183.7</v>
      </c>
    </row>
    <row r="14" spans="1:13" s="1" customFormat="1" ht="11.25" customHeight="1" x14ac:dyDescent="0.2">
      <c r="A14" s="155" t="s">
        <v>123</v>
      </c>
      <c r="B14" s="69"/>
      <c r="C14" s="156">
        <v>273</v>
      </c>
      <c r="D14" s="152" t="s">
        <v>12</v>
      </c>
      <c r="E14" s="156">
        <v>18800</v>
      </c>
      <c r="F14" s="145" t="s">
        <v>12</v>
      </c>
      <c r="G14" s="150">
        <v>69.02</v>
      </c>
      <c r="H14" s="145" t="s">
        <v>12</v>
      </c>
      <c r="I14" s="169">
        <v>1</v>
      </c>
      <c r="J14" s="153"/>
      <c r="K14" s="156">
        <v>329</v>
      </c>
      <c r="L14" s="154"/>
      <c r="M14" s="219" t="s">
        <v>124</v>
      </c>
    </row>
    <row r="15" spans="1:13" s="1" customFormat="1" ht="11.25" customHeight="1" x14ac:dyDescent="0.2">
      <c r="A15" s="157" t="s">
        <v>126</v>
      </c>
      <c r="B15" s="158"/>
      <c r="C15" s="159">
        <v>10600</v>
      </c>
      <c r="D15" s="160"/>
      <c r="E15" s="159">
        <v>766000</v>
      </c>
      <c r="F15" s="160" t="s">
        <v>12</v>
      </c>
      <c r="G15" s="161">
        <v>72.56</v>
      </c>
      <c r="H15" s="160" t="s">
        <v>12</v>
      </c>
      <c r="I15" s="159">
        <v>13000</v>
      </c>
      <c r="J15" s="162"/>
      <c r="K15" s="159">
        <v>972000</v>
      </c>
      <c r="L15" s="163"/>
      <c r="M15" s="161">
        <v>74.94</v>
      </c>
    </row>
    <row r="16" spans="1:13" s="1" customFormat="1" ht="11.25" customHeight="1" x14ac:dyDescent="0.2">
      <c r="A16" s="142" t="s">
        <v>127</v>
      </c>
      <c r="B16" s="158"/>
      <c r="C16" s="164"/>
      <c r="D16" s="165"/>
      <c r="E16" s="164"/>
      <c r="F16" s="165"/>
      <c r="G16" s="166"/>
      <c r="H16" s="165"/>
      <c r="I16" s="164"/>
      <c r="J16" s="165"/>
      <c r="K16" s="164"/>
      <c r="L16" s="165"/>
      <c r="M16" s="166"/>
    </row>
    <row r="17" spans="1:13" s="1" customFormat="1" ht="11.25" customHeight="1" x14ac:dyDescent="0.2">
      <c r="A17" s="167" t="s">
        <v>128</v>
      </c>
      <c r="B17" s="168"/>
      <c r="C17" s="169">
        <v>33</v>
      </c>
      <c r="D17" s="145"/>
      <c r="E17" s="169">
        <v>2660</v>
      </c>
      <c r="F17" s="170" t="s">
        <v>12</v>
      </c>
      <c r="G17" s="150" t="s">
        <v>129</v>
      </c>
      <c r="H17" s="145" t="s">
        <v>12</v>
      </c>
      <c r="I17" s="219" t="s">
        <v>125</v>
      </c>
      <c r="J17" s="151"/>
      <c r="K17" s="169">
        <v>28</v>
      </c>
      <c r="L17" s="151"/>
      <c r="M17" s="219" t="s">
        <v>124</v>
      </c>
    </row>
    <row r="18" spans="1:13" s="1" customFormat="1" ht="11.25" customHeight="1" x14ac:dyDescent="0.2">
      <c r="A18" s="167" t="s">
        <v>130</v>
      </c>
      <c r="B18" s="168"/>
      <c r="C18" s="169">
        <v>83</v>
      </c>
      <c r="D18" s="145" t="s">
        <v>12</v>
      </c>
      <c r="E18" s="169">
        <v>7470</v>
      </c>
      <c r="F18" s="170" t="s">
        <v>12</v>
      </c>
      <c r="G18" s="150">
        <v>89.84</v>
      </c>
      <c r="H18" s="145" t="s">
        <v>12</v>
      </c>
      <c r="I18" s="169">
        <v>68</v>
      </c>
      <c r="J18" s="151"/>
      <c r="K18" s="169">
        <v>10000</v>
      </c>
      <c r="L18" s="151"/>
      <c r="M18" s="150">
        <v>146.04</v>
      </c>
    </row>
    <row r="19" spans="1:13" s="1" customFormat="1" ht="11.25" customHeight="1" x14ac:dyDescent="0.2">
      <c r="A19" s="167" t="s">
        <v>131</v>
      </c>
      <c r="B19" s="168"/>
      <c r="C19" s="169">
        <v>31</v>
      </c>
      <c r="D19" s="145"/>
      <c r="E19" s="169">
        <v>2180</v>
      </c>
      <c r="F19" s="170" t="s">
        <v>12</v>
      </c>
      <c r="G19" s="150">
        <v>71.05</v>
      </c>
      <c r="H19" s="145" t="s">
        <v>12</v>
      </c>
      <c r="I19" s="169">
        <v>1</v>
      </c>
      <c r="J19" s="151"/>
      <c r="K19" s="169">
        <v>293</v>
      </c>
      <c r="L19" s="151"/>
      <c r="M19" s="219" t="s">
        <v>124</v>
      </c>
    </row>
    <row r="20" spans="1:13" s="1" customFormat="1" ht="11.25" customHeight="1" x14ac:dyDescent="0.2">
      <c r="A20" s="167" t="s">
        <v>132</v>
      </c>
      <c r="B20" s="168"/>
      <c r="C20" s="171">
        <v>83</v>
      </c>
      <c r="D20" s="145"/>
      <c r="E20" s="169">
        <v>6430</v>
      </c>
      <c r="F20" s="145"/>
      <c r="G20" s="150">
        <v>77.239999999999995</v>
      </c>
      <c r="H20" s="145"/>
      <c r="I20" s="171">
        <v>230</v>
      </c>
      <c r="J20" s="151"/>
      <c r="K20" s="171">
        <v>9150</v>
      </c>
      <c r="L20" s="151"/>
      <c r="M20" s="150">
        <v>39.83</v>
      </c>
    </row>
    <row r="21" spans="1:13" s="1" customFormat="1" ht="11.25" customHeight="1" x14ac:dyDescent="0.2">
      <c r="A21" s="167" t="s">
        <v>99</v>
      </c>
      <c r="B21" s="168"/>
      <c r="C21" s="169">
        <v>10300</v>
      </c>
      <c r="D21" s="145"/>
      <c r="E21" s="169">
        <v>747000</v>
      </c>
      <c r="F21" s="145"/>
      <c r="G21" s="150">
        <v>72.36</v>
      </c>
      <c r="H21" s="145" t="s">
        <v>12</v>
      </c>
      <c r="I21" s="169">
        <v>12700</v>
      </c>
      <c r="J21" s="151"/>
      <c r="K21" s="169">
        <v>953000</v>
      </c>
      <c r="L21" s="151"/>
      <c r="M21" s="150">
        <v>75.17</v>
      </c>
    </row>
    <row r="22" spans="1:13" s="1" customFormat="1" ht="11.25" customHeight="1" x14ac:dyDescent="0.2">
      <c r="A22" s="172" t="s">
        <v>101</v>
      </c>
      <c r="B22" s="173"/>
      <c r="C22" s="174">
        <v>10600</v>
      </c>
      <c r="D22" s="272"/>
      <c r="E22" s="174">
        <v>766000</v>
      </c>
      <c r="F22" s="175" t="s">
        <v>12</v>
      </c>
      <c r="G22" s="176">
        <v>72.56</v>
      </c>
      <c r="H22" s="175" t="s">
        <v>12</v>
      </c>
      <c r="I22" s="174">
        <v>13000</v>
      </c>
      <c r="J22" s="177"/>
      <c r="K22" s="174">
        <v>972000</v>
      </c>
      <c r="L22" s="177"/>
      <c r="M22" s="176">
        <v>74.94</v>
      </c>
    </row>
    <row r="23" spans="1:13" s="1" customFormat="1" ht="11.25" customHeight="1" x14ac:dyDescent="0.2">
      <c r="A23" s="390" t="s">
        <v>133</v>
      </c>
      <c r="B23" s="390"/>
      <c r="C23" s="390"/>
      <c r="D23" s="405"/>
      <c r="E23" s="390"/>
      <c r="F23" s="390"/>
      <c r="G23" s="390"/>
      <c r="H23" s="390"/>
      <c r="I23" s="390"/>
      <c r="J23" s="390"/>
      <c r="K23" s="390"/>
      <c r="L23" s="390"/>
      <c r="M23" s="390"/>
    </row>
    <row r="24" spans="1:13" s="1" customFormat="1" ht="22.5" customHeight="1" x14ac:dyDescent="0.2">
      <c r="A24" s="406" t="s">
        <v>244</v>
      </c>
      <c r="B24" s="406"/>
      <c r="C24" s="406"/>
      <c r="D24" s="406"/>
      <c r="E24" s="406"/>
      <c r="F24" s="406"/>
      <c r="G24" s="406"/>
      <c r="H24" s="406"/>
      <c r="I24" s="406"/>
      <c r="J24" s="406"/>
      <c r="K24" s="406"/>
      <c r="L24" s="406"/>
      <c r="M24" s="406"/>
    </row>
    <row r="25" spans="1:13" s="1" customFormat="1" ht="11.25" customHeight="1" x14ac:dyDescent="0.2">
      <c r="A25" s="407" t="s">
        <v>265</v>
      </c>
      <c r="B25" s="407"/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</row>
    <row r="26" spans="1:13" s="1" customFormat="1" ht="11.25" customHeight="1" x14ac:dyDescent="0.2">
      <c r="A26" s="400" t="s">
        <v>245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</row>
    <row r="27" spans="1:13" s="1" customFormat="1" ht="11.25" customHeight="1" x14ac:dyDescent="0.2">
      <c r="A27" s="399" t="s">
        <v>248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</row>
    <row r="28" spans="1:13" s="1" customFormat="1" ht="11.25" customHeight="1" x14ac:dyDescent="0.2">
      <c r="A28" s="400" t="s">
        <v>134</v>
      </c>
      <c r="B28" s="400"/>
      <c r="C28" s="400"/>
      <c r="D28" s="400"/>
      <c r="E28" s="400"/>
      <c r="F28" s="400"/>
      <c r="G28" s="400"/>
      <c r="H28" s="400"/>
      <c r="I28" s="400"/>
      <c r="J28" s="400"/>
      <c r="K28" s="400"/>
      <c r="L28" s="400"/>
      <c r="M28" s="400"/>
    </row>
    <row r="29" spans="1:13" s="1" customFormat="1" ht="11.25" customHeight="1" x14ac:dyDescent="0.2">
      <c r="A29" s="400" t="s">
        <v>270</v>
      </c>
      <c r="B29" s="400"/>
      <c r="C29" s="400"/>
      <c r="D29" s="400"/>
      <c r="E29" s="400"/>
      <c r="F29" s="400"/>
      <c r="G29" s="400"/>
      <c r="H29" s="400"/>
      <c r="I29" s="400"/>
      <c r="J29" s="400"/>
      <c r="K29" s="400"/>
      <c r="L29" s="400"/>
      <c r="M29" s="400"/>
    </row>
    <row r="30" spans="1:13" s="1" customFormat="1" ht="11.25" customHeight="1" x14ac:dyDescent="0.2">
      <c r="A30" s="400"/>
      <c r="B30" s="400"/>
      <c r="C30" s="400"/>
      <c r="D30" s="400"/>
      <c r="E30" s="400"/>
      <c r="F30" s="400"/>
      <c r="G30" s="400"/>
      <c r="H30" s="400"/>
      <c r="I30" s="400"/>
      <c r="J30" s="400"/>
      <c r="K30" s="400"/>
      <c r="L30" s="400"/>
      <c r="M30" s="400"/>
    </row>
    <row r="31" spans="1:13" s="1" customFormat="1" ht="11.25" customHeight="1" x14ac:dyDescent="0.2">
      <c r="A31" s="411" t="s">
        <v>135</v>
      </c>
      <c r="B31" s="411"/>
      <c r="C31" s="411"/>
      <c r="D31" s="411"/>
      <c r="E31" s="411"/>
      <c r="F31" s="411"/>
      <c r="G31" s="411"/>
      <c r="H31" s="411"/>
      <c r="I31" s="411"/>
      <c r="J31" s="411"/>
      <c r="K31" s="411"/>
      <c r="L31" s="411"/>
      <c r="M31" s="411"/>
    </row>
    <row r="32" spans="1:13" s="1" customFormat="1" ht="11.25" customHeight="1" x14ac:dyDescent="0.2">
      <c r="D32" s="178"/>
      <c r="F32" s="178"/>
      <c r="H32" s="178"/>
      <c r="J32" s="178"/>
      <c r="L32" s="178"/>
    </row>
    <row r="33" spans="1:13" s="1" customFormat="1" ht="11.25" customHeight="1" x14ac:dyDescent="0.2">
      <c r="D33" s="178"/>
      <c r="F33" s="178"/>
      <c r="H33" s="178"/>
      <c r="J33" s="178"/>
      <c r="L33" s="178"/>
    </row>
    <row r="34" spans="1:13" s="1" customFormat="1" ht="11.25" customHeight="1" x14ac:dyDescent="0.2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</row>
    <row r="35" spans="1:13" s="1" customFormat="1" ht="11.25" customHeight="1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</row>
    <row r="36" spans="1:13" s="1" customFormat="1" ht="11.25" customHeight="1" x14ac:dyDescent="0.2">
      <c r="A36" s="179"/>
      <c r="B36" s="179"/>
      <c r="C36" s="180"/>
      <c r="D36" s="181"/>
      <c r="E36" s="181"/>
      <c r="F36" s="181"/>
      <c r="G36" s="181"/>
      <c r="H36" s="293"/>
      <c r="I36" s="180"/>
      <c r="J36" s="181"/>
      <c r="K36" s="180"/>
      <c r="L36" s="181"/>
      <c r="M36" s="181"/>
    </row>
    <row r="37" spans="1:13" s="1" customFormat="1" ht="11.25" customHeight="1" x14ac:dyDescent="0.2">
      <c r="A37" s="179"/>
      <c r="B37" s="179"/>
      <c r="C37" s="143"/>
      <c r="D37" s="293"/>
      <c r="E37" s="143"/>
      <c r="F37" s="293"/>
      <c r="G37" s="143"/>
      <c r="H37" s="293"/>
      <c r="I37" s="143"/>
      <c r="J37" s="293"/>
      <c r="K37" s="143"/>
      <c r="L37" s="293"/>
      <c r="M37" s="143"/>
    </row>
    <row r="38" spans="1:13" s="1" customFormat="1" ht="11.25" customHeight="1" x14ac:dyDescent="0.2">
      <c r="A38" s="143"/>
      <c r="B38" s="179"/>
      <c r="C38" s="143"/>
      <c r="D38" s="293"/>
      <c r="E38" s="143"/>
      <c r="F38" s="293"/>
      <c r="G38" s="143"/>
      <c r="H38" s="293"/>
      <c r="I38" s="143"/>
      <c r="J38" s="293"/>
      <c r="K38" s="143"/>
      <c r="L38" s="293"/>
      <c r="M38" s="143"/>
    </row>
    <row r="39" spans="1:13" s="1" customFormat="1" ht="11.25" customHeight="1" x14ac:dyDescent="0.2">
      <c r="A39" s="295"/>
      <c r="B39" s="182"/>
      <c r="C39" s="183"/>
      <c r="D39" s="184"/>
      <c r="E39" s="185"/>
      <c r="F39" s="184"/>
      <c r="G39" s="186"/>
      <c r="H39" s="184"/>
      <c r="I39" s="183"/>
      <c r="J39" s="184"/>
      <c r="K39" s="185"/>
      <c r="L39" s="184"/>
      <c r="M39" s="186"/>
    </row>
    <row r="40" spans="1:13" s="1" customFormat="1" ht="11.25" customHeight="1" x14ac:dyDescent="0.2">
      <c r="A40" s="295"/>
      <c r="B40" s="182"/>
      <c r="C40" s="183"/>
      <c r="D40" s="184"/>
      <c r="E40" s="187"/>
      <c r="F40" s="184"/>
      <c r="G40" s="186"/>
      <c r="H40" s="184"/>
      <c r="I40" s="183"/>
      <c r="J40" s="184"/>
      <c r="K40" s="187"/>
      <c r="L40" s="184"/>
      <c r="M40" s="186"/>
    </row>
    <row r="41" spans="1:13" s="1" customFormat="1" ht="11.25" customHeight="1" x14ac:dyDescent="0.2">
      <c r="A41" s="295"/>
      <c r="B41" s="182"/>
      <c r="C41" s="183"/>
      <c r="D41" s="184"/>
      <c r="E41" s="187"/>
      <c r="F41" s="184"/>
      <c r="G41" s="186"/>
      <c r="H41" s="184"/>
      <c r="I41" s="183"/>
      <c r="J41" s="184"/>
      <c r="K41" s="187"/>
      <c r="L41" s="184"/>
      <c r="M41" s="186"/>
    </row>
    <row r="42" spans="1:13" s="1" customFormat="1" ht="11.25" customHeight="1" x14ac:dyDescent="0.2">
      <c r="A42" s="295"/>
      <c r="B42" s="182"/>
      <c r="C42" s="183"/>
      <c r="D42" s="184"/>
      <c r="E42" s="187"/>
      <c r="F42" s="184"/>
      <c r="G42" s="186"/>
      <c r="H42" s="184"/>
      <c r="I42" s="183"/>
      <c r="J42" s="184"/>
      <c r="K42" s="187"/>
      <c r="L42" s="184"/>
      <c r="M42" s="186"/>
    </row>
    <row r="43" spans="1:13" s="1" customFormat="1" ht="11.25" customHeight="1" x14ac:dyDescent="0.2">
      <c r="A43" s="295"/>
      <c r="B43" s="182"/>
      <c r="C43" s="188"/>
      <c r="D43" s="184"/>
      <c r="E43" s="183"/>
      <c r="F43" s="184"/>
      <c r="G43" s="189"/>
      <c r="H43" s="184"/>
      <c r="I43" s="190"/>
      <c r="J43" s="184"/>
      <c r="K43" s="183"/>
      <c r="L43" s="184"/>
      <c r="M43" s="189"/>
    </row>
    <row r="44" spans="1:13" s="1" customFormat="1" ht="11.25" customHeight="1" x14ac:dyDescent="0.2">
      <c r="A44" s="295"/>
      <c r="B44" s="182"/>
      <c r="C44" s="183"/>
      <c r="D44" s="184"/>
      <c r="E44" s="187"/>
      <c r="F44" s="184"/>
      <c r="G44" s="186"/>
      <c r="H44" s="184"/>
      <c r="I44" s="183"/>
      <c r="J44" s="184"/>
      <c r="K44" s="187"/>
      <c r="L44" s="184"/>
      <c r="M44" s="186"/>
    </row>
    <row r="45" spans="1:13" s="1" customFormat="1" ht="11.25" customHeight="1" x14ac:dyDescent="0.2">
      <c r="A45" s="295"/>
      <c r="B45" s="182"/>
      <c r="C45" s="183"/>
      <c r="D45" s="184"/>
      <c r="E45" s="187"/>
      <c r="F45" s="184"/>
      <c r="G45" s="186"/>
      <c r="H45" s="184"/>
      <c r="I45" s="183"/>
      <c r="J45" s="184"/>
      <c r="K45" s="191"/>
      <c r="L45" s="184"/>
      <c r="M45" s="192"/>
    </row>
    <row r="46" spans="1:13" s="1" customFormat="1" ht="11.25" customHeight="1" x14ac:dyDescent="0.2">
      <c r="A46" s="193"/>
      <c r="B46" s="182"/>
      <c r="C46" s="183"/>
      <c r="D46" s="184"/>
      <c r="E46" s="187"/>
      <c r="F46" s="184"/>
      <c r="G46" s="186"/>
      <c r="H46" s="184"/>
      <c r="I46" s="183"/>
      <c r="J46" s="184"/>
      <c r="K46" s="187"/>
      <c r="L46" s="184"/>
      <c r="M46" s="186"/>
    </row>
    <row r="47" spans="1:13" s="1" customFormat="1" ht="11.25" customHeight="1" x14ac:dyDescent="0.2">
      <c r="A47" s="408"/>
      <c r="B47" s="409"/>
      <c r="C47" s="409"/>
      <c r="D47" s="409"/>
      <c r="E47" s="409"/>
      <c r="F47" s="409"/>
      <c r="G47" s="409"/>
      <c r="H47" s="409"/>
      <c r="I47" s="409"/>
      <c r="J47" s="409"/>
      <c r="K47" s="409"/>
      <c r="L47" s="409"/>
      <c r="M47" s="409"/>
    </row>
    <row r="48" spans="1:13" s="1" customFormat="1" ht="11.25" customHeight="1" x14ac:dyDescent="0.2">
      <c r="A48" s="408"/>
      <c r="B48" s="409"/>
      <c r="C48" s="409"/>
      <c r="D48" s="409"/>
      <c r="E48" s="409"/>
      <c r="F48" s="409"/>
      <c r="G48" s="409"/>
      <c r="H48" s="409"/>
      <c r="I48" s="409"/>
      <c r="J48" s="409"/>
      <c r="K48" s="409"/>
      <c r="L48" s="409"/>
      <c r="M48" s="409"/>
    </row>
    <row r="49" spans="1:13" s="1" customFormat="1" ht="11.25" customHeight="1" x14ac:dyDescent="0.2">
      <c r="A49" s="408"/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</row>
    <row r="50" spans="1:13" s="1" customFormat="1" ht="11.25" customHeight="1" x14ac:dyDescent="0.2">
      <c r="A50" s="408"/>
      <c r="B50" s="409"/>
      <c r="C50" s="409"/>
      <c r="D50" s="409"/>
      <c r="E50" s="409"/>
      <c r="F50" s="409"/>
      <c r="G50" s="409"/>
      <c r="H50" s="409"/>
      <c r="I50" s="409"/>
      <c r="J50" s="409"/>
      <c r="K50" s="409"/>
      <c r="L50" s="409"/>
      <c r="M50" s="409"/>
    </row>
    <row r="51" spans="1:13" s="1" customFormat="1" ht="11.25" customHeight="1" x14ac:dyDescent="0.2">
      <c r="A51" s="408"/>
      <c r="B51" s="409"/>
      <c r="C51" s="409"/>
      <c r="D51" s="409"/>
      <c r="E51" s="409"/>
      <c r="F51" s="409"/>
      <c r="G51" s="409"/>
      <c r="H51" s="409"/>
      <c r="I51" s="409"/>
      <c r="J51" s="409"/>
      <c r="K51" s="409"/>
      <c r="L51" s="409"/>
      <c r="M51" s="409"/>
    </row>
    <row r="52" spans="1:13" s="1" customFormat="1" ht="11.25" customHeight="1" x14ac:dyDescent="0.2">
      <c r="A52" s="293"/>
      <c r="B52" s="294"/>
      <c r="C52" s="294"/>
      <c r="D52" s="194"/>
      <c r="E52" s="294"/>
      <c r="F52" s="194"/>
      <c r="G52" s="294"/>
      <c r="H52" s="194"/>
      <c r="I52" s="294"/>
      <c r="J52" s="194"/>
      <c r="K52" s="294"/>
      <c r="L52" s="194"/>
      <c r="M52" s="294"/>
    </row>
    <row r="53" spans="1:13" s="1" customFormat="1" ht="11.25" customHeight="1" x14ac:dyDescent="0.2">
      <c r="A53" s="410"/>
      <c r="B53" s="409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</row>
    <row r="54" spans="1:13" s="1" customFormat="1" ht="11.25" customHeight="1" x14ac:dyDescent="0.2">
      <c r="A54" s="11"/>
      <c r="B54" s="11"/>
      <c r="C54" s="11"/>
      <c r="D54" s="195"/>
      <c r="E54" s="11"/>
      <c r="F54" s="195"/>
      <c r="G54" s="11"/>
      <c r="H54" s="195"/>
      <c r="I54" s="11"/>
      <c r="J54" s="195"/>
      <c r="K54" s="11"/>
      <c r="L54" s="195"/>
      <c r="M54" s="11"/>
    </row>
    <row r="55" spans="1:13" s="1" customFormat="1" ht="11.25" customHeight="1" x14ac:dyDescent="0.2">
      <c r="D55" s="178"/>
      <c r="F55" s="178"/>
      <c r="H55" s="178"/>
      <c r="J55" s="178"/>
      <c r="L55" s="178"/>
    </row>
    <row r="56" spans="1:13" s="1" customFormat="1" ht="11.25" customHeight="1" x14ac:dyDescent="0.2">
      <c r="D56" s="178"/>
      <c r="F56" s="178"/>
      <c r="H56" s="178"/>
      <c r="J56" s="178"/>
      <c r="L56" s="178"/>
    </row>
    <row r="57" spans="1:13" s="1" customFormat="1" ht="11.25" customHeight="1" x14ac:dyDescent="0.2">
      <c r="D57" s="178"/>
      <c r="F57" s="178"/>
      <c r="H57" s="178"/>
      <c r="J57" s="178"/>
      <c r="L57" s="178"/>
    </row>
    <row r="58" spans="1:13" s="1" customFormat="1" ht="11.25" customHeight="1" x14ac:dyDescent="0.2">
      <c r="D58" s="178"/>
      <c r="F58" s="178"/>
      <c r="H58" s="178"/>
      <c r="J58" s="178"/>
      <c r="L58" s="178"/>
    </row>
    <row r="59" spans="1:13" s="1" customFormat="1" ht="11.25" customHeight="1" x14ac:dyDescent="0.2">
      <c r="D59" s="178"/>
      <c r="F59" s="178"/>
      <c r="H59" s="178"/>
      <c r="J59" s="178"/>
      <c r="L59" s="178"/>
    </row>
    <row r="60" spans="1:13" s="1" customFormat="1" ht="11.25" customHeight="1" x14ac:dyDescent="0.2">
      <c r="D60" s="178"/>
      <c r="F60" s="178"/>
      <c r="H60" s="178"/>
      <c r="J60" s="178"/>
      <c r="L60" s="178"/>
    </row>
    <row r="61" spans="1:13" s="1" customFormat="1" ht="11.25" customHeight="1" x14ac:dyDescent="0.2">
      <c r="D61" s="178"/>
      <c r="F61" s="178"/>
      <c r="H61" s="178"/>
      <c r="J61" s="178"/>
      <c r="L61" s="178"/>
    </row>
    <row r="62" spans="1:13" s="1" customFormat="1" ht="11.25" customHeight="1" x14ac:dyDescent="0.2">
      <c r="D62" s="178"/>
      <c r="F62" s="178"/>
      <c r="H62" s="178"/>
      <c r="J62" s="178"/>
      <c r="L62" s="178"/>
    </row>
    <row r="63" spans="1:13" s="1" customFormat="1" ht="11.25" customHeight="1" x14ac:dyDescent="0.2">
      <c r="D63" s="178"/>
      <c r="F63" s="178"/>
      <c r="H63" s="178"/>
      <c r="J63" s="178"/>
      <c r="L63" s="178"/>
    </row>
    <row r="64" spans="1:13" s="1" customFormat="1" ht="11.25" customHeight="1" x14ac:dyDescent="0.2">
      <c r="D64" s="178"/>
      <c r="F64" s="178"/>
      <c r="H64" s="178"/>
      <c r="J64" s="178"/>
      <c r="L64" s="178"/>
    </row>
    <row r="65" spans="4:12" s="1" customFormat="1" ht="11.25" customHeight="1" x14ac:dyDescent="0.2">
      <c r="D65" s="178"/>
      <c r="F65" s="178"/>
      <c r="H65" s="178"/>
      <c r="J65" s="178"/>
      <c r="L65" s="178"/>
    </row>
    <row r="66" spans="4:12" s="1" customFormat="1" ht="11.25" customHeight="1" x14ac:dyDescent="0.2">
      <c r="D66" s="178"/>
      <c r="F66" s="178"/>
      <c r="H66" s="178"/>
      <c r="J66" s="178"/>
      <c r="L66" s="178"/>
    </row>
    <row r="67" spans="4:12" s="1" customFormat="1" ht="11.25" customHeight="1" x14ac:dyDescent="0.2">
      <c r="D67" s="178"/>
      <c r="F67" s="178"/>
      <c r="H67" s="178"/>
      <c r="J67" s="178"/>
      <c r="L67" s="178"/>
    </row>
    <row r="68" spans="4:12" s="1" customFormat="1" ht="11.25" customHeight="1" x14ac:dyDescent="0.2">
      <c r="D68" s="178"/>
      <c r="F68" s="178"/>
      <c r="H68" s="178"/>
      <c r="J68" s="178"/>
      <c r="L68" s="178"/>
    </row>
    <row r="69" spans="4:12" s="1" customFormat="1" ht="11.25" customHeight="1" x14ac:dyDescent="0.2">
      <c r="D69" s="178"/>
      <c r="F69" s="178"/>
      <c r="H69" s="178"/>
      <c r="J69" s="178"/>
      <c r="L69" s="178"/>
    </row>
    <row r="70" spans="4:12" s="1" customFormat="1" ht="11.25" customHeight="1" x14ac:dyDescent="0.2">
      <c r="D70" s="178"/>
      <c r="F70" s="178"/>
      <c r="H70" s="178"/>
      <c r="J70" s="178"/>
      <c r="L70" s="178"/>
    </row>
    <row r="71" spans="4:12" s="1" customFormat="1" ht="11.25" customHeight="1" x14ac:dyDescent="0.2">
      <c r="D71" s="178"/>
      <c r="F71" s="178"/>
      <c r="H71" s="178"/>
      <c r="J71" s="178"/>
      <c r="L71" s="178"/>
    </row>
    <row r="72" spans="4:12" s="1" customFormat="1" ht="11.25" customHeight="1" x14ac:dyDescent="0.2">
      <c r="D72" s="178"/>
      <c r="F72" s="178"/>
      <c r="H72" s="178"/>
      <c r="J72" s="178"/>
      <c r="L72" s="178"/>
    </row>
    <row r="73" spans="4:12" s="1" customFormat="1" ht="11.25" customHeight="1" x14ac:dyDescent="0.2">
      <c r="D73" s="178"/>
      <c r="F73" s="178"/>
      <c r="H73" s="178"/>
      <c r="J73" s="178"/>
      <c r="L73" s="178"/>
    </row>
    <row r="74" spans="4:12" s="1" customFormat="1" ht="11.25" customHeight="1" x14ac:dyDescent="0.2">
      <c r="D74" s="178"/>
      <c r="F74" s="178"/>
      <c r="H74" s="178"/>
      <c r="J74" s="178"/>
      <c r="L74" s="178"/>
    </row>
    <row r="75" spans="4:12" s="1" customFormat="1" ht="11.25" customHeight="1" x14ac:dyDescent="0.2">
      <c r="D75" s="178"/>
      <c r="F75" s="178"/>
      <c r="H75" s="178"/>
      <c r="J75" s="178"/>
      <c r="L75" s="178"/>
    </row>
    <row r="76" spans="4:12" s="1" customFormat="1" ht="11.25" customHeight="1" x14ac:dyDescent="0.2">
      <c r="D76" s="178"/>
      <c r="F76" s="178"/>
      <c r="H76" s="178"/>
      <c r="J76" s="178"/>
      <c r="L76" s="178"/>
    </row>
    <row r="77" spans="4:12" s="1" customFormat="1" ht="11.25" customHeight="1" x14ac:dyDescent="0.2">
      <c r="D77" s="178"/>
      <c r="F77" s="178"/>
      <c r="H77" s="178"/>
      <c r="J77" s="178"/>
      <c r="L77" s="178"/>
    </row>
    <row r="78" spans="4:12" s="1" customFormat="1" ht="11.25" customHeight="1" x14ac:dyDescent="0.2">
      <c r="D78" s="178"/>
      <c r="F78" s="178"/>
      <c r="H78" s="178"/>
      <c r="J78" s="178"/>
      <c r="L78" s="178"/>
    </row>
    <row r="79" spans="4:12" s="1" customFormat="1" ht="11.25" customHeight="1" x14ac:dyDescent="0.2">
      <c r="D79" s="178"/>
      <c r="F79" s="178"/>
      <c r="H79" s="178"/>
      <c r="J79" s="178"/>
      <c r="L79" s="178"/>
    </row>
    <row r="80" spans="4:12" s="1" customFormat="1" ht="11.25" customHeight="1" x14ac:dyDescent="0.2">
      <c r="D80" s="178"/>
      <c r="F80" s="178"/>
      <c r="H80" s="178"/>
      <c r="J80" s="178"/>
      <c r="L80" s="178"/>
    </row>
    <row r="81" spans="4:12" s="1" customFormat="1" ht="11.25" customHeight="1" x14ac:dyDescent="0.2">
      <c r="D81" s="178"/>
      <c r="F81" s="178"/>
      <c r="H81" s="178"/>
      <c r="J81" s="178"/>
      <c r="L81" s="178"/>
    </row>
    <row r="82" spans="4:12" s="1" customFormat="1" ht="11.25" customHeight="1" x14ac:dyDescent="0.2">
      <c r="D82" s="178"/>
      <c r="F82" s="178"/>
      <c r="H82" s="178"/>
      <c r="J82" s="178"/>
      <c r="L82" s="178"/>
    </row>
    <row r="83" spans="4:12" s="1" customFormat="1" ht="11.25" customHeight="1" x14ac:dyDescent="0.2">
      <c r="D83" s="178"/>
      <c r="F83" s="178"/>
      <c r="H83" s="178"/>
      <c r="J83" s="178"/>
      <c r="L83" s="178"/>
    </row>
    <row r="84" spans="4:12" s="1" customFormat="1" ht="11.25" customHeight="1" x14ac:dyDescent="0.2">
      <c r="D84" s="178"/>
      <c r="F84" s="178"/>
      <c r="H84" s="178"/>
      <c r="J84" s="178"/>
      <c r="L84" s="178"/>
    </row>
    <row r="85" spans="4:12" s="1" customFormat="1" ht="11.25" customHeight="1" x14ac:dyDescent="0.2">
      <c r="D85" s="178"/>
      <c r="F85" s="178"/>
      <c r="H85" s="178"/>
      <c r="J85" s="178"/>
      <c r="L85" s="178"/>
    </row>
    <row r="86" spans="4:12" s="1" customFormat="1" ht="11.25" customHeight="1" x14ac:dyDescent="0.2">
      <c r="D86" s="178"/>
      <c r="F86" s="178"/>
      <c r="H86" s="178"/>
      <c r="J86" s="178"/>
      <c r="L86" s="178"/>
    </row>
    <row r="87" spans="4:12" s="1" customFormat="1" ht="11.25" customHeight="1" x14ac:dyDescent="0.2">
      <c r="D87" s="178"/>
      <c r="F87" s="178"/>
      <c r="H87" s="178"/>
      <c r="J87" s="178"/>
      <c r="L87" s="178"/>
    </row>
    <row r="88" spans="4:12" s="1" customFormat="1" ht="11.25" customHeight="1" x14ac:dyDescent="0.2">
      <c r="D88" s="178"/>
      <c r="F88" s="178"/>
      <c r="H88" s="178"/>
      <c r="J88" s="178"/>
      <c r="L88" s="178"/>
    </row>
    <row r="89" spans="4:12" s="1" customFormat="1" ht="11.25" customHeight="1" x14ac:dyDescent="0.2">
      <c r="D89" s="178"/>
      <c r="F89" s="178"/>
      <c r="H89" s="178"/>
      <c r="J89" s="178"/>
      <c r="L89" s="178"/>
    </row>
    <row r="90" spans="4:12" s="1" customFormat="1" ht="11.25" customHeight="1" x14ac:dyDescent="0.2">
      <c r="D90" s="178"/>
      <c r="F90" s="178"/>
      <c r="H90" s="178"/>
      <c r="J90" s="178"/>
      <c r="L90" s="178"/>
    </row>
    <row r="91" spans="4:12" s="1" customFormat="1" ht="11.25" customHeight="1" x14ac:dyDescent="0.2">
      <c r="D91" s="178"/>
      <c r="F91" s="178"/>
      <c r="H91" s="178"/>
      <c r="J91" s="178"/>
      <c r="L91" s="178"/>
    </row>
    <row r="92" spans="4:12" s="1" customFormat="1" ht="11.25" customHeight="1" x14ac:dyDescent="0.2">
      <c r="D92" s="178"/>
      <c r="F92" s="178"/>
      <c r="H92" s="178"/>
      <c r="J92" s="178"/>
      <c r="L92" s="178"/>
    </row>
    <row r="93" spans="4:12" s="1" customFormat="1" ht="11.25" customHeight="1" x14ac:dyDescent="0.2">
      <c r="D93" s="178"/>
      <c r="F93" s="178"/>
      <c r="H93" s="178"/>
      <c r="J93" s="178"/>
      <c r="L93" s="178"/>
    </row>
    <row r="94" spans="4:12" s="1" customFormat="1" ht="11.25" customHeight="1" x14ac:dyDescent="0.2">
      <c r="D94" s="178"/>
      <c r="F94" s="178"/>
      <c r="H94" s="178"/>
      <c r="J94" s="178"/>
      <c r="L94" s="178"/>
    </row>
    <row r="95" spans="4:12" s="1" customFormat="1" ht="11.25" customHeight="1" x14ac:dyDescent="0.2">
      <c r="D95" s="178"/>
      <c r="F95" s="178"/>
      <c r="H95" s="178"/>
      <c r="J95" s="178"/>
      <c r="L95" s="178"/>
    </row>
  </sheetData>
  <mergeCells count="20">
    <mergeCell ref="A25:M25"/>
    <mergeCell ref="A26:M26"/>
    <mergeCell ref="A51:M51"/>
    <mergeCell ref="A53:M53"/>
    <mergeCell ref="A30:M30"/>
    <mergeCell ref="A31:M31"/>
    <mergeCell ref="A47:M47"/>
    <mergeCell ref="A48:M48"/>
    <mergeCell ref="A49:M49"/>
    <mergeCell ref="A50:M50"/>
    <mergeCell ref="A27:M27"/>
    <mergeCell ref="A28:M28"/>
    <mergeCell ref="A29:M29"/>
    <mergeCell ref="A1:M1"/>
    <mergeCell ref="A2:M2"/>
    <mergeCell ref="A3:M3"/>
    <mergeCell ref="C4:G4"/>
    <mergeCell ref="I4:M4"/>
    <mergeCell ref="A23:M23"/>
    <mergeCell ref="A24:M24"/>
  </mergeCells>
  <pageMargins left="0.5" right="0.5" top="0.5" bottom="0.75" header="0.5" footer="0.5"/>
  <pageSetup orientation="portrait" r:id="rId1"/>
  <headerFooter alignWithMargins="0"/>
  <ignoredErrors>
    <ignoredError sqref="C4:M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zoomScaleNormal="100" workbookViewId="0">
      <selection sqref="A1:IV65536"/>
    </sheetView>
  </sheetViews>
  <sheetFormatPr defaultColWidth="6.85546875" defaultRowHeight="11.25" customHeight="1" x14ac:dyDescent="0.25"/>
  <cols>
    <col min="1" max="1" width="17.85546875" style="237" customWidth="1"/>
    <col min="2" max="2" width="1.7109375" style="237" customWidth="1"/>
    <col min="3" max="3" width="7.85546875" style="237" customWidth="1"/>
    <col min="4" max="4" width="1.7109375" style="195" customWidth="1"/>
    <col min="5" max="5" width="8.42578125" style="237" customWidth="1"/>
    <col min="6" max="6" width="1.7109375" style="195" customWidth="1"/>
    <col min="7" max="7" width="8" style="237" customWidth="1"/>
    <col min="8" max="8" width="1.7109375" style="195" customWidth="1"/>
    <col min="9" max="9" width="7.85546875" style="237" customWidth="1"/>
    <col min="10" max="10" width="1.7109375" style="195" customWidth="1"/>
    <col min="11" max="11" width="8.42578125" style="237" customWidth="1"/>
    <col min="12" max="12" width="1.7109375" style="195" customWidth="1"/>
    <col min="13" max="13" width="8" style="237" customWidth="1"/>
    <col min="14" max="16384" width="6.85546875" style="237"/>
  </cols>
  <sheetData>
    <row r="1" spans="1:13" s="196" customFormat="1" ht="11.25" customHeight="1" x14ac:dyDescent="0.25">
      <c r="A1" s="401" t="s">
        <v>136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2" spans="1:13" s="196" customFormat="1" ht="11.25" customHeight="1" x14ac:dyDescent="0.25">
      <c r="A2" s="414" t="s">
        <v>229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</row>
    <row r="3" spans="1:13" s="196" customFormat="1" ht="11.25" customHeight="1" x14ac:dyDescent="0.25">
      <c r="A3" s="415"/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</row>
    <row r="4" spans="1:13" s="196" customFormat="1" ht="11.25" customHeight="1" x14ac:dyDescent="0.25">
      <c r="A4" s="197"/>
      <c r="B4" s="197"/>
      <c r="C4" s="412" t="s">
        <v>96</v>
      </c>
      <c r="D4" s="413"/>
      <c r="E4" s="413"/>
      <c r="F4" s="413"/>
      <c r="G4" s="413"/>
      <c r="H4" s="198"/>
      <c r="I4" s="412" t="s">
        <v>97</v>
      </c>
      <c r="J4" s="413"/>
      <c r="K4" s="413"/>
      <c r="L4" s="413"/>
      <c r="M4" s="413"/>
    </row>
    <row r="5" spans="1:13" s="196" customFormat="1" ht="11.25" customHeight="1" x14ac:dyDescent="0.25">
      <c r="A5" s="199"/>
      <c r="B5" s="199"/>
      <c r="C5" s="296" t="s">
        <v>19</v>
      </c>
      <c r="D5" s="200"/>
      <c r="E5" s="201"/>
      <c r="F5" s="200"/>
      <c r="G5" s="289" t="s">
        <v>109</v>
      </c>
      <c r="H5" s="200"/>
      <c r="I5" s="296" t="s">
        <v>19</v>
      </c>
      <c r="J5" s="200"/>
      <c r="K5" s="201"/>
      <c r="L5" s="200"/>
      <c r="M5" s="289" t="s">
        <v>109</v>
      </c>
    </row>
    <row r="6" spans="1:13" s="196" customFormat="1" ht="11.25" customHeight="1" x14ac:dyDescent="0.25">
      <c r="A6" s="296" t="s">
        <v>110</v>
      </c>
      <c r="B6" s="199"/>
      <c r="C6" s="296" t="s">
        <v>111</v>
      </c>
      <c r="D6" s="200"/>
      <c r="E6" s="289" t="s">
        <v>20</v>
      </c>
      <c r="F6" s="200"/>
      <c r="G6" s="296" t="s">
        <v>112</v>
      </c>
      <c r="H6" s="200"/>
      <c r="I6" s="296" t="s">
        <v>111</v>
      </c>
      <c r="J6" s="200"/>
      <c r="K6" s="289" t="s">
        <v>20</v>
      </c>
      <c r="L6" s="200"/>
      <c r="M6" s="296" t="s">
        <v>112</v>
      </c>
    </row>
    <row r="7" spans="1:13" s="196" customFormat="1" ht="12.4" customHeight="1" x14ac:dyDescent="0.25">
      <c r="A7" s="138" t="s">
        <v>113</v>
      </c>
      <c r="B7" s="202"/>
      <c r="C7" s="138" t="s">
        <v>114</v>
      </c>
      <c r="D7" s="203"/>
      <c r="E7" s="290" t="s">
        <v>115</v>
      </c>
      <c r="F7" s="203"/>
      <c r="G7" s="138" t="s">
        <v>116</v>
      </c>
      <c r="H7" s="203"/>
      <c r="I7" s="138" t="s">
        <v>114</v>
      </c>
      <c r="J7" s="203"/>
      <c r="K7" s="290" t="s">
        <v>115</v>
      </c>
      <c r="L7" s="203"/>
      <c r="M7" s="138" t="s">
        <v>116</v>
      </c>
    </row>
    <row r="8" spans="1:13" s="196" customFormat="1" ht="11.25" customHeight="1" x14ac:dyDescent="0.25">
      <c r="A8" s="206" t="s">
        <v>117</v>
      </c>
      <c r="B8" s="207"/>
      <c r="C8" s="208"/>
      <c r="D8" s="209"/>
      <c r="E8" s="210"/>
      <c r="F8" s="209"/>
      <c r="G8" s="208"/>
      <c r="H8" s="209"/>
      <c r="I8" s="208"/>
      <c r="J8" s="209"/>
      <c r="K8" s="210"/>
      <c r="L8" s="209"/>
      <c r="M8" s="208"/>
    </row>
    <row r="9" spans="1:13" s="196" customFormat="1" ht="11.25" customHeight="1" x14ac:dyDescent="0.25">
      <c r="A9" s="212" t="s">
        <v>137</v>
      </c>
      <c r="B9" s="199"/>
      <c r="C9" s="211">
        <v>29</v>
      </c>
      <c r="D9" s="292"/>
      <c r="E9" s="205">
        <v>4560</v>
      </c>
      <c r="F9" s="292"/>
      <c r="G9" s="213">
        <v>158.72</v>
      </c>
      <c r="H9" s="292" t="s">
        <v>12</v>
      </c>
      <c r="I9" s="211">
        <v>28</v>
      </c>
      <c r="J9" s="214"/>
      <c r="K9" s="215">
        <v>1920</v>
      </c>
      <c r="L9" s="216"/>
      <c r="M9" s="217">
        <v>68</v>
      </c>
    </row>
    <row r="10" spans="1:13" s="196" customFormat="1" ht="11.25" customHeight="1" x14ac:dyDescent="0.25">
      <c r="A10" s="212" t="s">
        <v>138</v>
      </c>
      <c r="B10" s="199"/>
      <c r="C10" s="211">
        <v>24</v>
      </c>
      <c r="D10" s="292"/>
      <c r="E10" s="211">
        <v>2740</v>
      </c>
      <c r="F10" s="292"/>
      <c r="G10" s="213">
        <v>114</v>
      </c>
      <c r="H10" s="292" t="s">
        <v>12</v>
      </c>
      <c r="I10" s="211">
        <v>42</v>
      </c>
      <c r="J10" s="214"/>
      <c r="K10" s="211">
        <v>4690</v>
      </c>
      <c r="L10" s="214"/>
      <c r="M10" s="217">
        <v>111.52</v>
      </c>
    </row>
    <row r="11" spans="1:13" s="196" customFormat="1" ht="11.25" customHeight="1" x14ac:dyDescent="0.25">
      <c r="A11" s="212" t="s">
        <v>139</v>
      </c>
      <c r="B11" s="207"/>
      <c r="C11" s="211">
        <v>2040</v>
      </c>
      <c r="D11" s="292"/>
      <c r="E11" s="211">
        <v>194000</v>
      </c>
      <c r="F11" s="292"/>
      <c r="G11" s="213">
        <v>95.14</v>
      </c>
      <c r="H11" s="149" t="s">
        <v>12</v>
      </c>
      <c r="I11" s="211">
        <v>2370</v>
      </c>
      <c r="J11" s="209"/>
      <c r="K11" s="211">
        <v>251000</v>
      </c>
      <c r="L11" s="209"/>
      <c r="M11" s="217">
        <v>105.68</v>
      </c>
    </row>
    <row r="12" spans="1:13" s="196" customFormat="1" ht="11.25" customHeight="1" x14ac:dyDescent="0.25">
      <c r="A12" s="212" t="s">
        <v>118</v>
      </c>
      <c r="B12" s="199"/>
      <c r="C12" s="211">
        <v>793</v>
      </c>
      <c r="D12" s="292" t="s">
        <v>12</v>
      </c>
      <c r="E12" s="211">
        <v>75500</v>
      </c>
      <c r="F12" s="292" t="s">
        <v>12</v>
      </c>
      <c r="G12" s="213">
        <v>95.12</v>
      </c>
      <c r="H12" s="292" t="s">
        <v>12</v>
      </c>
      <c r="I12" s="211">
        <v>853</v>
      </c>
      <c r="J12" s="214"/>
      <c r="K12" s="211">
        <v>78500</v>
      </c>
      <c r="L12" s="214"/>
      <c r="M12" s="217">
        <v>92.08</v>
      </c>
    </row>
    <row r="13" spans="1:13" s="196" customFormat="1" ht="11.25" customHeight="1" x14ac:dyDescent="0.25">
      <c r="A13" s="212" t="s">
        <v>140</v>
      </c>
      <c r="B13" s="199"/>
      <c r="C13" s="211">
        <v>283</v>
      </c>
      <c r="D13" s="292"/>
      <c r="E13" s="211">
        <v>21800</v>
      </c>
      <c r="F13" s="292"/>
      <c r="G13" s="213">
        <v>77.22</v>
      </c>
      <c r="H13" s="292" t="s">
        <v>12</v>
      </c>
      <c r="I13" s="211">
        <v>96</v>
      </c>
      <c r="J13" s="214"/>
      <c r="K13" s="211">
        <v>7710</v>
      </c>
      <c r="L13" s="214"/>
      <c r="M13" s="217">
        <v>80.52</v>
      </c>
    </row>
    <row r="14" spans="1:13" s="196" customFormat="1" ht="11.25" customHeight="1" x14ac:dyDescent="0.25">
      <c r="A14" s="212" t="s">
        <v>141</v>
      </c>
      <c r="B14" s="199"/>
      <c r="C14" s="218" t="s">
        <v>45</v>
      </c>
      <c r="D14" s="292"/>
      <c r="E14" s="218" t="s">
        <v>45</v>
      </c>
      <c r="F14" s="292"/>
      <c r="G14" s="218" t="s">
        <v>45</v>
      </c>
      <c r="H14" s="292"/>
      <c r="I14" s="211">
        <v>6</v>
      </c>
      <c r="J14" s="214"/>
      <c r="K14" s="211">
        <v>303</v>
      </c>
      <c r="L14" s="214"/>
      <c r="M14" s="217">
        <v>55</v>
      </c>
    </row>
    <row r="15" spans="1:13" s="196" customFormat="1" ht="11.25" customHeight="1" x14ac:dyDescent="0.25">
      <c r="A15" s="212" t="s">
        <v>122</v>
      </c>
      <c r="B15" s="199"/>
      <c r="C15" s="211">
        <v>31</v>
      </c>
      <c r="D15" s="292"/>
      <c r="E15" s="211">
        <v>11400</v>
      </c>
      <c r="F15" s="292"/>
      <c r="G15" s="219" t="s">
        <v>124</v>
      </c>
      <c r="H15" s="292"/>
      <c r="I15" s="211">
        <v>31</v>
      </c>
      <c r="J15" s="214"/>
      <c r="K15" s="211">
        <v>1730</v>
      </c>
      <c r="L15" s="214"/>
      <c r="M15" s="217">
        <v>56.2</v>
      </c>
    </row>
    <row r="16" spans="1:13" s="196" customFormat="1" ht="11.25" customHeight="1" x14ac:dyDescent="0.25">
      <c r="A16" s="212" t="s">
        <v>142</v>
      </c>
      <c r="B16" s="199"/>
      <c r="C16" s="211">
        <v>65</v>
      </c>
      <c r="D16" s="292"/>
      <c r="E16" s="211">
        <v>5670</v>
      </c>
      <c r="F16" s="292"/>
      <c r="G16" s="213">
        <v>87.44</v>
      </c>
      <c r="H16" s="292" t="s">
        <v>12</v>
      </c>
      <c r="I16" s="211">
        <v>134</v>
      </c>
      <c r="J16" s="214"/>
      <c r="K16" s="211">
        <v>16700</v>
      </c>
      <c r="L16" s="214"/>
      <c r="M16" s="217">
        <v>124.52</v>
      </c>
    </row>
    <row r="17" spans="1:13" s="196" customFormat="1" ht="11.25" customHeight="1" x14ac:dyDescent="0.25">
      <c r="A17" s="212" t="s">
        <v>143</v>
      </c>
      <c r="B17" s="199"/>
      <c r="C17" s="211">
        <v>80</v>
      </c>
      <c r="D17" s="292"/>
      <c r="E17" s="211">
        <v>5690</v>
      </c>
      <c r="F17" s="292"/>
      <c r="G17" s="213">
        <v>70.709999999999994</v>
      </c>
      <c r="H17" s="292" t="s">
        <v>12</v>
      </c>
      <c r="I17" s="211">
        <v>62</v>
      </c>
      <c r="J17" s="214"/>
      <c r="K17" s="211">
        <v>6350</v>
      </c>
      <c r="L17" s="214"/>
      <c r="M17" s="217">
        <v>101.87</v>
      </c>
    </row>
    <row r="18" spans="1:13" s="196" customFormat="1" ht="11.25" customHeight="1" x14ac:dyDescent="0.25">
      <c r="A18" s="212" t="s">
        <v>144</v>
      </c>
      <c r="B18" s="199"/>
      <c r="C18" s="211">
        <v>363</v>
      </c>
      <c r="D18" s="292"/>
      <c r="E18" s="211">
        <v>34300</v>
      </c>
      <c r="F18" s="292"/>
      <c r="G18" s="213">
        <v>94.52</v>
      </c>
      <c r="H18" s="291"/>
      <c r="I18" s="211">
        <v>163</v>
      </c>
      <c r="J18" s="214"/>
      <c r="K18" s="211">
        <v>16200</v>
      </c>
      <c r="L18" s="214"/>
      <c r="M18" s="217">
        <v>99.47</v>
      </c>
    </row>
    <row r="19" spans="1:13" s="196" customFormat="1" ht="11.25" customHeight="1" x14ac:dyDescent="0.25">
      <c r="A19" s="212" t="s">
        <v>145</v>
      </c>
      <c r="B19" s="199"/>
      <c r="C19" s="218" t="s">
        <v>45</v>
      </c>
      <c r="D19" s="292"/>
      <c r="E19" s="218" t="s">
        <v>45</v>
      </c>
      <c r="F19" s="292"/>
      <c r="G19" s="218" t="s">
        <v>45</v>
      </c>
      <c r="H19" s="291"/>
      <c r="I19" s="211">
        <v>16</v>
      </c>
      <c r="J19" s="214"/>
      <c r="K19" s="211">
        <v>2610</v>
      </c>
      <c r="L19" s="214"/>
      <c r="M19" s="217">
        <v>165.01</v>
      </c>
    </row>
    <row r="20" spans="1:13" s="196" customFormat="1" ht="11.25" customHeight="1" x14ac:dyDescent="0.25">
      <c r="A20" s="212" t="s">
        <v>123</v>
      </c>
      <c r="B20" s="199"/>
      <c r="C20" s="219" t="s">
        <v>125</v>
      </c>
      <c r="D20" s="51"/>
      <c r="E20" s="50">
        <v>97</v>
      </c>
      <c r="F20" s="291"/>
      <c r="G20" s="219" t="s">
        <v>124</v>
      </c>
      <c r="H20" s="291"/>
      <c r="I20" s="211">
        <v>1</v>
      </c>
      <c r="J20" s="214"/>
      <c r="K20" s="211">
        <v>270</v>
      </c>
      <c r="L20" s="214"/>
      <c r="M20" s="219" t="s">
        <v>124</v>
      </c>
    </row>
    <row r="21" spans="1:13" s="196" customFormat="1" ht="11.25" customHeight="1" x14ac:dyDescent="0.25">
      <c r="A21" s="157" t="s">
        <v>101</v>
      </c>
      <c r="B21" s="199"/>
      <c r="C21" s="220">
        <v>3710</v>
      </c>
      <c r="D21" s="223" t="s">
        <v>12</v>
      </c>
      <c r="E21" s="221">
        <v>356000</v>
      </c>
      <c r="F21" s="223" t="s">
        <v>12</v>
      </c>
      <c r="G21" s="222">
        <v>95.94</v>
      </c>
      <c r="H21" s="223" t="s">
        <v>12</v>
      </c>
      <c r="I21" s="220">
        <v>3810</v>
      </c>
      <c r="J21" s="224"/>
      <c r="K21" s="220">
        <v>388000</v>
      </c>
      <c r="L21" s="224"/>
      <c r="M21" s="225">
        <v>101.93</v>
      </c>
    </row>
    <row r="22" spans="1:13" s="196" customFormat="1" ht="11.25" customHeight="1" x14ac:dyDescent="0.25">
      <c r="A22" s="142" t="s">
        <v>127</v>
      </c>
      <c r="B22" s="199"/>
      <c r="C22" s="50"/>
      <c r="D22" s="51"/>
      <c r="E22" s="50"/>
      <c r="F22" s="51"/>
      <c r="G22" s="226"/>
      <c r="H22" s="51"/>
      <c r="I22" s="50"/>
      <c r="J22" s="227"/>
      <c r="K22" s="50"/>
      <c r="L22" s="227"/>
      <c r="M22" s="228"/>
    </row>
    <row r="23" spans="1:13" s="196" customFormat="1" ht="11.25" customHeight="1" x14ac:dyDescent="0.25">
      <c r="A23" s="212" t="s">
        <v>128</v>
      </c>
      <c r="B23" s="199"/>
      <c r="C23" s="211">
        <v>38</v>
      </c>
      <c r="D23" s="292"/>
      <c r="E23" s="211">
        <v>2040</v>
      </c>
      <c r="F23" s="292"/>
      <c r="G23" s="213">
        <v>53.19</v>
      </c>
      <c r="H23" s="292" t="s">
        <v>12</v>
      </c>
      <c r="I23" s="211">
        <v>13</v>
      </c>
      <c r="J23" s="214"/>
      <c r="K23" s="211">
        <v>1220</v>
      </c>
      <c r="L23" s="214"/>
      <c r="M23" s="217">
        <v>94.26</v>
      </c>
    </row>
    <row r="24" spans="1:13" s="196" customFormat="1" ht="11.25" customHeight="1" x14ac:dyDescent="0.25">
      <c r="A24" s="212" t="s">
        <v>130</v>
      </c>
      <c r="B24" s="199"/>
      <c r="C24" s="211">
        <v>1120</v>
      </c>
      <c r="D24" s="292" t="s">
        <v>12</v>
      </c>
      <c r="E24" s="211">
        <v>68700</v>
      </c>
      <c r="F24" s="292" t="s">
        <v>12</v>
      </c>
      <c r="G24" s="213">
        <v>61.42</v>
      </c>
      <c r="H24" s="51" t="s">
        <v>12</v>
      </c>
      <c r="I24" s="211">
        <v>1090</v>
      </c>
      <c r="J24" s="214"/>
      <c r="K24" s="211">
        <v>69300</v>
      </c>
      <c r="L24" s="214"/>
      <c r="M24" s="217">
        <v>63.64</v>
      </c>
    </row>
    <row r="25" spans="1:13" s="196" customFormat="1" ht="11.25" customHeight="1" x14ac:dyDescent="0.25">
      <c r="A25" s="212" t="s">
        <v>131</v>
      </c>
      <c r="B25" s="199"/>
      <c r="C25" s="211">
        <v>219</v>
      </c>
      <c r="D25" s="292"/>
      <c r="E25" s="211">
        <v>30800</v>
      </c>
      <c r="F25" s="292"/>
      <c r="G25" s="213">
        <v>140.87</v>
      </c>
      <c r="H25" s="291" t="s">
        <v>12</v>
      </c>
      <c r="I25" s="211">
        <v>229</v>
      </c>
      <c r="J25" s="214"/>
      <c r="K25" s="211">
        <v>19900</v>
      </c>
      <c r="L25" s="214"/>
      <c r="M25" s="217">
        <v>86.93</v>
      </c>
    </row>
    <row r="26" spans="1:13" s="196" customFormat="1" ht="11.25" customHeight="1" x14ac:dyDescent="0.25">
      <c r="A26" s="212" t="s">
        <v>132</v>
      </c>
      <c r="B26" s="199"/>
      <c r="C26" s="218" t="s">
        <v>45</v>
      </c>
      <c r="D26" s="292"/>
      <c r="E26" s="218" t="s">
        <v>45</v>
      </c>
      <c r="F26" s="292"/>
      <c r="G26" s="218" t="s">
        <v>45</v>
      </c>
      <c r="H26" s="292"/>
      <c r="I26" s="219" t="s">
        <v>125</v>
      </c>
      <c r="J26" s="219"/>
      <c r="K26" s="229">
        <v>5</v>
      </c>
      <c r="L26" s="219"/>
      <c r="M26" s="230">
        <v>39.93</v>
      </c>
    </row>
    <row r="27" spans="1:13" s="196" customFormat="1" ht="11.25" customHeight="1" x14ac:dyDescent="0.25">
      <c r="A27" s="212" t="s">
        <v>99</v>
      </c>
      <c r="B27" s="199"/>
      <c r="C27" s="204">
        <v>2330</v>
      </c>
      <c r="D27" s="292"/>
      <c r="E27" s="211">
        <v>254000</v>
      </c>
      <c r="F27" s="292"/>
      <c r="G27" s="213">
        <v>108.97</v>
      </c>
      <c r="H27" s="291"/>
      <c r="I27" s="204">
        <v>2470</v>
      </c>
      <c r="J27" s="214"/>
      <c r="K27" s="204">
        <v>297000</v>
      </c>
      <c r="L27" s="214"/>
      <c r="M27" s="217">
        <v>120.23</v>
      </c>
    </row>
    <row r="28" spans="1:13" s="196" customFormat="1" ht="11.25" customHeight="1" x14ac:dyDescent="0.25">
      <c r="A28" s="231" t="s">
        <v>101</v>
      </c>
      <c r="B28" s="232"/>
      <c r="C28" s="61">
        <v>3710</v>
      </c>
      <c r="D28" s="234" t="s">
        <v>12</v>
      </c>
      <c r="E28" s="45">
        <v>356000</v>
      </c>
      <c r="F28" s="234" t="s">
        <v>12</v>
      </c>
      <c r="G28" s="233">
        <v>95.94</v>
      </c>
      <c r="H28" s="234" t="s">
        <v>12</v>
      </c>
      <c r="I28" s="61">
        <v>3810</v>
      </c>
      <c r="J28" s="235"/>
      <c r="K28" s="61">
        <v>388000</v>
      </c>
      <c r="L28" s="235"/>
      <c r="M28" s="236">
        <v>101.93</v>
      </c>
    </row>
    <row r="29" spans="1:13" s="196" customFormat="1" ht="11.25" customHeight="1" x14ac:dyDescent="0.25">
      <c r="A29" s="390" t="s">
        <v>133</v>
      </c>
      <c r="B29" s="390"/>
      <c r="C29" s="405"/>
      <c r="D29" s="405"/>
      <c r="E29" s="405"/>
      <c r="F29" s="390"/>
      <c r="G29" s="390"/>
      <c r="H29" s="390"/>
      <c r="I29" s="390"/>
      <c r="J29" s="390"/>
      <c r="K29" s="390"/>
      <c r="L29" s="390"/>
      <c r="M29" s="390"/>
    </row>
    <row r="30" spans="1:13" s="196" customFormat="1" ht="22.5" customHeight="1" x14ac:dyDescent="0.25">
      <c r="A30" s="406" t="s">
        <v>246</v>
      </c>
      <c r="B30" s="406"/>
      <c r="C30" s="406"/>
      <c r="D30" s="406"/>
      <c r="E30" s="406"/>
      <c r="F30" s="406"/>
      <c r="G30" s="406"/>
      <c r="H30" s="406"/>
      <c r="I30" s="406"/>
      <c r="J30" s="406"/>
      <c r="K30" s="406"/>
      <c r="L30" s="406"/>
      <c r="M30" s="406"/>
    </row>
    <row r="31" spans="1:13" s="196" customFormat="1" ht="11.25" customHeight="1" x14ac:dyDescent="0.25">
      <c r="A31" s="416" t="s">
        <v>247</v>
      </c>
      <c r="B31" s="416"/>
      <c r="C31" s="416"/>
      <c r="D31" s="416"/>
      <c r="E31" s="416"/>
      <c r="F31" s="416"/>
      <c r="G31" s="416"/>
      <c r="H31" s="416"/>
      <c r="I31" s="416"/>
      <c r="J31" s="416"/>
      <c r="K31" s="416"/>
      <c r="L31" s="416"/>
      <c r="M31" s="416"/>
    </row>
    <row r="32" spans="1:13" s="196" customFormat="1" ht="11.25" customHeight="1" x14ac:dyDescent="0.25">
      <c r="A32" s="400" t="s">
        <v>245</v>
      </c>
      <c r="B32" s="400"/>
      <c r="C32" s="400"/>
      <c r="D32" s="400"/>
      <c r="E32" s="400"/>
      <c r="F32" s="400"/>
      <c r="G32" s="400"/>
      <c r="H32" s="400"/>
      <c r="I32" s="400"/>
      <c r="J32" s="400"/>
      <c r="K32" s="400"/>
      <c r="L32" s="400"/>
      <c r="M32" s="400"/>
    </row>
    <row r="33" spans="1:13" s="196" customFormat="1" ht="11.25" customHeight="1" x14ac:dyDescent="0.25">
      <c r="A33" s="399" t="s">
        <v>248</v>
      </c>
      <c r="B33" s="399"/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</row>
    <row r="34" spans="1:13" s="196" customFormat="1" ht="11.25" customHeight="1" x14ac:dyDescent="0.25">
      <c r="A34" s="400" t="s">
        <v>271</v>
      </c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</row>
    <row r="35" spans="1:13" s="196" customFormat="1" ht="11.25" customHeight="1" x14ac:dyDescent="0.25">
      <c r="A35" s="400" t="s">
        <v>230</v>
      </c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</row>
    <row r="36" spans="1:13" s="196" customFormat="1" ht="11.25" customHeight="1" x14ac:dyDescent="0.25">
      <c r="A36" s="400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</row>
    <row r="37" spans="1:13" s="196" customFormat="1" ht="11.25" customHeight="1" x14ac:dyDescent="0.25">
      <c r="A37" s="411" t="s">
        <v>135</v>
      </c>
      <c r="B37" s="411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</row>
    <row r="38" spans="1:13" s="196" customFormat="1" ht="11.25" customHeight="1" x14ac:dyDescent="0.25">
      <c r="D38" s="178"/>
      <c r="F38" s="178"/>
      <c r="H38" s="178"/>
      <c r="J38" s="178"/>
      <c r="L38" s="178"/>
    </row>
    <row r="39" spans="1:13" s="196" customFormat="1" ht="11.25" customHeight="1" x14ac:dyDescent="0.25">
      <c r="D39" s="178"/>
      <c r="F39" s="178"/>
      <c r="H39" s="178"/>
      <c r="J39" s="178"/>
      <c r="L39" s="178"/>
    </row>
    <row r="40" spans="1:13" s="196" customFormat="1" ht="11.25" customHeight="1" x14ac:dyDescent="0.25">
      <c r="D40" s="178"/>
      <c r="F40" s="178"/>
      <c r="H40" s="178"/>
      <c r="J40" s="178"/>
      <c r="L40" s="178"/>
    </row>
    <row r="41" spans="1:13" s="196" customFormat="1" ht="11.25" customHeight="1" x14ac:dyDescent="0.25">
      <c r="D41" s="178"/>
      <c r="F41" s="178"/>
      <c r="H41" s="178"/>
      <c r="J41" s="178"/>
      <c r="L41" s="178"/>
    </row>
    <row r="42" spans="1:13" s="196" customFormat="1" ht="11.25" customHeight="1" x14ac:dyDescent="0.25">
      <c r="D42" s="178"/>
      <c r="F42" s="178"/>
      <c r="H42" s="178"/>
      <c r="J42" s="178"/>
      <c r="L42" s="178"/>
    </row>
    <row r="43" spans="1:13" s="196" customFormat="1" ht="11.25" customHeight="1" x14ac:dyDescent="0.25">
      <c r="D43" s="178"/>
      <c r="F43" s="178"/>
      <c r="H43" s="178"/>
      <c r="J43" s="178"/>
      <c r="L43" s="178"/>
    </row>
    <row r="44" spans="1:13" s="196" customFormat="1" ht="11.25" customHeight="1" x14ac:dyDescent="0.25">
      <c r="D44" s="178"/>
      <c r="F44" s="178"/>
      <c r="H44" s="178"/>
      <c r="J44" s="178"/>
      <c r="L44" s="178"/>
    </row>
    <row r="45" spans="1:13" s="196" customFormat="1" ht="11.25" customHeight="1" x14ac:dyDescent="0.25">
      <c r="D45" s="178"/>
      <c r="F45" s="178"/>
      <c r="H45" s="178"/>
      <c r="J45" s="178"/>
      <c r="L45" s="178"/>
    </row>
    <row r="46" spans="1:13" s="196" customFormat="1" ht="11.25" customHeight="1" x14ac:dyDescent="0.25">
      <c r="D46" s="178"/>
      <c r="F46" s="178"/>
      <c r="H46" s="178"/>
      <c r="J46" s="178"/>
      <c r="L46" s="178"/>
    </row>
    <row r="47" spans="1:13" s="196" customFormat="1" ht="11.25" customHeight="1" x14ac:dyDescent="0.25">
      <c r="D47" s="178"/>
      <c r="F47" s="178"/>
      <c r="H47" s="178"/>
      <c r="J47" s="178"/>
      <c r="L47" s="178"/>
    </row>
    <row r="48" spans="1:13" s="196" customFormat="1" ht="11.25" customHeight="1" x14ac:dyDescent="0.25">
      <c r="D48" s="178"/>
      <c r="F48" s="178"/>
      <c r="H48" s="178"/>
      <c r="J48" s="178"/>
      <c r="L48" s="178"/>
    </row>
    <row r="49" spans="4:12" s="196" customFormat="1" ht="11.25" customHeight="1" x14ac:dyDescent="0.25">
      <c r="D49" s="178"/>
      <c r="F49" s="178"/>
      <c r="H49" s="178"/>
      <c r="J49" s="178"/>
      <c r="L49" s="178"/>
    </row>
    <row r="50" spans="4:12" s="196" customFormat="1" ht="11.25" customHeight="1" x14ac:dyDescent="0.25">
      <c r="D50" s="178"/>
      <c r="F50" s="178"/>
      <c r="H50" s="178"/>
      <c r="J50" s="178"/>
      <c r="L50" s="178"/>
    </row>
    <row r="51" spans="4:12" s="196" customFormat="1" ht="11.25" customHeight="1" x14ac:dyDescent="0.25">
      <c r="D51" s="178"/>
      <c r="F51" s="178"/>
      <c r="H51" s="178"/>
      <c r="J51" s="178"/>
      <c r="L51" s="178"/>
    </row>
    <row r="52" spans="4:12" s="196" customFormat="1" ht="11.25" customHeight="1" x14ac:dyDescent="0.25">
      <c r="D52" s="178"/>
      <c r="F52" s="178"/>
      <c r="H52" s="178"/>
      <c r="J52" s="178"/>
      <c r="L52" s="178"/>
    </row>
    <row r="53" spans="4:12" s="196" customFormat="1" ht="11.25" customHeight="1" x14ac:dyDescent="0.25">
      <c r="D53" s="178"/>
      <c r="F53" s="178"/>
      <c r="H53" s="178"/>
      <c r="J53" s="178"/>
      <c r="L53" s="178"/>
    </row>
    <row r="54" spans="4:12" s="196" customFormat="1" ht="11.25" customHeight="1" x14ac:dyDescent="0.25">
      <c r="D54" s="178"/>
      <c r="F54" s="178"/>
      <c r="H54" s="178"/>
      <c r="J54" s="178"/>
      <c r="L54" s="178"/>
    </row>
    <row r="55" spans="4:12" s="196" customFormat="1" ht="11.25" customHeight="1" x14ac:dyDescent="0.25">
      <c r="D55" s="178"/>
      <c r="F55" s="178"/>
      <c r="H55" s="178"/>
      <c r="J55" s="178"/>
      <c r="L55" s="178"/>
    </row>
    <row r="56" spans="4:12" s="196" customFormat="1" ht="11.25" customHeight="1" x14ac:dyDescent="0.25">
      <c r="D56" s="178"/>
      <c r="F56" s="178"/>
      <c r="H56" s="178"/>
      <c r="J56" s="178"/>
      <c r="L56" s="178"/>
    </row>
    <row r="57" spans="4:12" s="196" customFormat="1" ht="11.25" customHeight="1" x14ac:dyDescent="0.25">
      <c r="D57" s="178"/>
      <c r="F57" s="178"/>
      <c r="H57" s="178"/>
      <c r="J57" s="178"/>
      <c r="L57" s="178"/>
    </row>
    <row r="58" spans="4:12" s="196" customFormat="1" ht="11.25" customHeight="1" x14ac:dyDescent="0.25">
      <c r="D58" s="178"/>
      <c r="F58" s="178"/>
      <c r="H58" s="178"/>
      <c r="J58" s="178"/>
      <c r="L58" s="178"/>
    </row>
    <row r="59" spans="4:12" s="196" customFormat="1" ht="11.25" customHeight="1" x14ac:dyDescent="0.25">
      <c r="D59" s="178"/>
      <c r="F59" s="178"/>
      <c r="H59" s="178"/>
      <c r="J59" s="178"/>
      <c r="L59" s="178"/>
    </row>
    <row r="60" spans="4:12" s="196" customFormat="1" ht="11.25" customHeight="1" x14ac:dyDescent="0.25">
      <c r="D60" s="178"/>
      <c r="F60" s="178"/>
      <c r="H60" s="178"/>
      <c r="J60" s="178"/>
      <c r="L60" s="178"/>
    </row>
    <row r="61" spans="4:12" s="196" customFormat="1" ht="11.25" customHeight="1" x14ac:dyDescent="0.25">
      <c r="D61" s="178"/>
      <c r="F61" s="178"/>
      <c r="H61" s="178"/>
      <c r="J61" s="178"/>
      <c r="L61" s="178"/>
    </row>
    <row r="62" spans="4:12" s="196" customFormat="1" ht="11.25" customHeight="1" x14ac:dyDescent="0.25">
      <c r="D62" s="178"/>
      <c r="F62" s="178"/>
      <c r="H62" s="178"/>
      <c r="J62" s="178"/>
      <c r="L62" s="178"/>
    </row>
    <row r="63" spans="4:12" s="196" customFormat="1" ht="11.25" customHeight="1" x14ac:dyDescent="0.25">
      <c r="D63" s="178"/>
      <c r="F63" s="178"/>
      <c r="H63" s="178"/>
      <c r="J63" s="178"/>
      <c r="L63" s="178"/>
    </row>
    <row r="64" spans="4:12" s="196" customFormat="1" ht="11.25" customHeight="1" x14ac:dyDescent="0.25">
      <c r="D64" s="178"/>
      <c r="F64" s="178"/>
      <c r="H64" s="178"/>
      <c r="J64" s="178"/>
      <c r="L64" s="178"/>
    </row>
    <row r="65" spans="4:12" s="196" customFormat="1" ht="11.25" customHeight="1" x14ac:dyDescent="0.25">
      <c r="D65" s="178"/>
      <c r="F65" s="178"/>
      <c r="H65" s="178"/>
      <c r="J65" s="178"/>
      <c r="L65" s="178"/>
    </row>
    <row r="66" spans="4:12" s="196" customFormat="1" ht="11.25" customHeight="1" x14ac:dyDescent="0.25">
      <c r="D66" s="178"/>
      <c r="F66" s="178"/>
      <c r="H66" s="178"/>
      <c r="J66" s="178"/>
      <c r="L66" s="178"/>
    </row>
    <row r="67" spans="4:12" s="196" customFormat="1" ht="11.25" customHeight="1" x14ac:dyDescent="0.25">
      <c r="D67" s="178"/>
      <c r="F67" s="178"/>
      <c r="H67" s="178"/>
      <c r="J67" s="178"/>
      <c r="L67" s="178"/>
    </row>
    <row r="68" spans="4:12" s="196" customFormat="1" ht="11.25" customHeight="1" x14ac:dyDescent="0.25">
      <c r="D68" s="178"/>
      <c r="F68" s="178"/>
      <c r="H68" s="178"/>
      <c r="J68" s="178"/>
      <c r="L68" s="178"/>
    </row>
    <row r="69" spans="4:12" s="196" customFormat="1" ht="11.25" customHeight="1" x14ac:dyDescent="0.25">
      <c r="D69" s="178"/>
      <c r="F69" s="178"/>
      <c r="H69" s="178"/>
      <c r="J69" s="178"/>
      <c r="L69" s="178"/>
    </row>
    <row r="70" spans="4:12" s="196" customFormat="1" ht="11.25" customHeight="1" x14ac:dyDescent="0.25">
      <c r="D70" s="178"/>
      <c r="F70" s="178"/>
      <c r="H70" s="178"/>
      <c r="J70" s="178"/>
      <c r="L70" s="178"/>
    </row>
    <row r="71" spans="4:12" s="196" customFormat="1" ht="11.25" customHeight="1" x14ac:dyDescent="0.25">
      <c r="D71" s="178"/>
      <c r="F71" s="178"/>
      <c r="H71" s="178"/>
      <c r="J71" s="178"/>
      <c r="L71" s="178"/>
    </row>
    <row r="72" spans="4:12" s="196" customFormat="1" ht="11.25" customHeight="1" x14ac:dyDescent="0.25">
      <c r="D72" s="178"/>
      <c r="F72" s="178"/>
      <c r="H72" s="178"/>
      <c r="J72" s="178"/>
      <c r="L72" s="178"/>
    </row>
    <row r="73" spans="4:12" s="196" customFormat="1" ht="11.25" customHeight="1" x14ac:dyDescent="0.25">
      <c r="D73" s="178"/>
      <c r="F73" s="178"/>
      <c r="H73" s="178"/>
      <c r="J73" s="178"/>
      <c r="L73" s="178"/>
    </row>
    <row r="74" spans="4:12" s="196" customFormat="1" ht="11.25" customHeight="1" x14ac:dyDescent="0.25">
      <c r="D74" s="178"/>
      <c r="F74" s="178"/>
      <c r="H74" s="178"/>
      <c r="J74" s="178"/>
      <c r="L74" s="178"/>
    </row>
    <row r="75" spans="4:12" s="196" customFormat="1" ht="11.25" customHeight="1" x14ac:dyDescent="0.25">
      <c r="D75" s="178"/>
      <c r="F75" s="178"/>
      <c r="H75" s="178"/>
      <c r="J75" s="178"/>
      <c r="L75" s="178"/>
    </row>
    <row r="76" spans="4:12" s="196" customFormat="1" ht="11.25" customHeight="1" x14ac:dyDescent="0.25">
      <c r="D76" s="178"/>
      <c r="F76" s="178"/>
      <c r="H76" s="178"/>
      <c r="J76" s="178"/>
      <c r="L76" s="178"/>
    </row>
    <row r="77" spans="4:12" s="196" customFormat="1" ht="11.25" customHeight="1" x14ac:dyDescent="0.25">
      <c r="D77" s="178"/>
      <c r="F77" s="178"/>
      <c r="H77" s="178"/>
      <c r="J77" s="178"/>
      <c r="L77" s="178"/>
    </row>
    <row r="78" spans="4:12" s="196" customFormat="1" ht="11.25" customHeight="1" x14ac:dyDescent="0.25">
      <c r="D78" s="178"/>
      <c r="F78" s="178"/>
      <c r="H78" s="178"/>
      <c r="J78" s="178"/>
      <c r="L78" s="178"/>
    </row>
    <row r="79" spans="4:12" s="196" customFormat="1" ht="11.25" customHeight="1" x14ac:dyDescent="0.25">
      <c r="D79" s="178"/>
      <c r="F79" s="178"/>
      <c r="H79" s="178"/>
      <c r="J79" s="178"/>
      <c r="L79" s="178"/>
    </row>
    <row r="80" spans="4:12" s="196" customFormat="1" ht="11.25" customHeight="1" x14ac:dyDescent="0.25">
      <c r="D80" s="178"/>
      <c r="F80" s="178"/>
      <c r="H80" s="178"/>
      <c r="J80" s="178"/>
      <c r="L80" s="178"/>
    </row>
    <row r="81" spans="4:12" s="196" customFormat="1" ht="11.25" customHeight="1" x14ac:dyDescent="0.25">
      <c r="D81" s="178"/>
      <c r="F81" s="178"/>
      <c r="H81" s="178"/>
      <c r="J81" s="178"/>
      <c r="L81" s="178"/>
    </row>
    <row r="82" spans="4:12" s="196" customFormat="1" ht="11.25" customHeight="1" x14ac:dyDescent="0.25">
      <c r="D82" s="178"/>
      <c r="F82" s="178"/>
      <c r="H82" s="178"/>
      <c r="J82" s="178"/>
      <c r="L82" s="178"/>
    </row>
    <row r="83" spans="4:12" s="196" customFormat="1" ht="11.25" customHeight="1" x14ac:dyDescent="0.25">
      <c r="D83" s="178"/>
      <c r="F83" s="178"/>
      <c r="H83" s="178"/>
      <c r="J83" s="178"/>
      <c r="L83" s="178"/>
    </row>
    <row r="84" spans="4:12" s="196" customFormat="1" ht="11.25" customHeight="1" x14ac:dyDescent="0.25">
      <c r="D84" s="178"/>
      <c r="F84" s="178"/>
      <c r="H84" s="178"/>
      <c r="J84" s="178"/>
      <c r="L84" s="178"/>
    </row>
    <row r="85" spans="4:12" s="196" customFormat="1" ht="11.25" customHeight="1" x14ac:dyDescent="0.25">
      <c r="D85" s="178"/>
      <c r="F85" s="178"/>
      <c r="H85" s="178"/>
      <c r="J85" s="178"/>
      <c r="L85" s="178"/>
    </row>
    <row r="86" spans="4:12" s="196" customFormat="1" ht="11.25" customHeight="1" x14ac:dyDescent="0.25">
      <c r="D86" s="178"/>
      <c r="F86" s="178"/>
      <c r="H86" s="178"/>
      <c r="J86" s="178"/>
      <c r="L86" s="178"/>
    </row>
    <row r="87" spans="4:12" s="196" customFormat="1" ht="11.25" customHeight="1" x14ac:dyDescent="0.25">
      <c r="D87" s="178"/>
      <c r="F87" s="178"/>
      <c r="H87" s="178"/>
      <c r="J87" s="178"/>
      <c r="L87" s="178"/>
    </row>
    <row r="88" spans="4:12" s="196" customFormat="1" ht="11.25" customHeight="1" x14ac:dyDescent="0.25">
      <c r="D88" s="178"/>
      <c r="F88" s="178"/>
      <c r="H88" s="178"/>
      <c r="J88" s="178"/>
      <c r="L88" s="178"/>
    </row>
    <row r="89" spans="4:12" s="196" customFormat="1" ht="11.25" customHeight="1" x14ac:dyDescent="0.25">
      <c r="D89" s="178"/>
      <c r="F89" s="178"/>
      <c r="H89" s="178"/>
      <c r="J89" s="178"/>
      <c r="L89" s="178"/>
    </row>
    <row r="90" spans="4:12" s="196" customFormat="1" ht="11.25" customHeight="1" x14ac:dyDescent="0.25">
      <c r="D90" s="178"/>
      <c r="F90" s="178"/>
      <c r="H90" s="178"/>
      <c r="J90" s="178"/>
      <c r="L90" s="178"/>
    </row>
    <row r="91" spans="4:12" s="196" customFormat="1" ht="11.25" customHeight="1" x14ac:dyDescent="0.25">
      <c r="D91" s="178"/>
      <c r="F91" s="178"/>
      <c r="H91" s="178"/>
      <c r="J91" s="178"/>
      <c r="L91" s="178"/>
    </row>
    <row r="92" spans="4:12" s="196" customFormat="1" ht="11.25" customHeight="1" x14ac:dyDescent="0.25">
      <c r="D92" s="178"/>
      <c r="F92" s="178"/>
      <c r="H92" s="178"/>
      <c r="J92" s="178"/>
      <c r="L92" s="178"/>
    </row>
    <row r="93" spans="4:12" s="196" customFormat="1" ht="11.25" customHeight="1" x14ac:dyDescent="0.25">
      <c r="D93" s="178"/>
      <c r="F93" s="178"/>
      <c r="H93" s="178"/>
      <c r="J93" s="178"/>
      <c r="L93" s="178"/>
    </row>
    <row r="94" spans="4:12" s="196" customFormat="1" ht="11.25" customHeight="1" x14ac:dyDescent="0.25">
      <c r="D94" s="178"/>
      <c r="F94" s="178"/>
      <c r="H94" s="178"/>
      <c r="J94" s="178"/>
      <c r="L94" s="178"/>
    </row>
    <row r="95" spans="4:12" s="196" customFormat="1" ht="11.25" customHeight="1" x14ac:dyDescent="0.25">
      <c r="D95" s="178"/>
      <c r="F95" s="178"/>
      <c r="H95" s="178"/>
      <c r="J95" s="178"/>
      <c r="L95" s="178"/>
    </row>
    <row r="96" spans="4:12" s="196" customFormat="1" ht="11.25" customHeight="1" x14ac:dyDescent="0.25">
      <c r="D96" s="178"/>
      <c r="F96" s="178"/>
      <c r="H96" s="178"/>
      <c r="J96" s="178"/>
      <c r="L96" s="178"/>
    </row>
    <row r="97" spans="4:12" s="196" customFormat="1" ht="11.25" customHeight="1" x14ac:dyDescent="0.25">
      <c r="D97" s="178"/>
      <c r="F97" s="178"/>
      <c r="H97" s="178"/>
      <c r="J97" s="178"/>
      <c r="L97" s="178"/>
    </row>
    <row r="98" spans="4:12" s="196" customFormat="1" ht="11.25" customHeight="1" x14ac:dyDescent="0.25">
      <c r="D98" s="178"/>
      <c r="F98" s="178"/>
      <c r="H98" s="178"/>
      <c r="J98" s="178"/>
      <c r="L98" s="178"/>
    </row>
    <row r="99" spans="4:12" s="196" customFormat="1" ht="11.25" customHeight="1" x14ac:dyDescent="0.25">
      <c r="D99" s="178"/>
      <c r="F99" s="178"/>
      <c r="H99" s="178"/>
      <c r="J99" s="178"/>
      <c r="L99" s="178"/>
    </row>
    <row r="100" spans="4:12" s="196" customFormat="1" ht="11.25" customHeight="1" x14ac:dyDescent="0.25">
      <c r="D100" s="178"/>
      <c r="F100" s="178"/>
      <c r="H100" s="178"/>
      <c r="J100" s="178"/>
      <c r="L100" s="178"/>
    </row>
    <row r="101" spans="4:12" s="196" customFormat="1" ht="11.25" customHeight="1" x14ac:dyDescent="0.25">
      <c r="D101" s="178"/>
      <c r="F101" s="178"/>
      <c r="H101" s="178"/>
      <c r="J101" s="178"/>
      <c r="L101" s="178"/>
    </row>
    <row r="102" spans="4:12" s="196" customFormat="1" ht="11.25" customHeight="1" x14ac:dyDescent="0.25">
      <c r="D102" s="178"/>
      <c r="F102" s="178"/>
      <c r="H102" s="178"/>
      <c r="J102" s="178"/>
      <c r="L102" s="178"/>
    </row>
  </sheetData>
  <mergeCells count="14">
    <mergeCell ref="A36:M36"/>
    <mergeCell ref="A37:M37"/>
    <mergeCell ref="A29:M29"/>
    <mergeCell ref="A30:M30"/>
    <mergeCell ref="A31:M31"/>
    <mergeCell ref="A32:M32"/>
    <mergeCell ref="A33:M33"/>
    <mergeCell ref="A34:M34"/>
    <mergeCell ref="C4:G4"/>
    <mergeCell ref="I4:M4"/>
    <mergeCell ref="A1:M1"/>
    <mergeCell ref="A2:M2"/>
    <mergeCell ref="A3:M3"/>
    <mergeCell ref="A35:M35"/>
  </mergeCells>
  <pageMargins left="0.5" right="0.5" top="0.5" bottom="0.75" header="0.5" footer="0.5"/>
  <pageSetup orientation="portrait" r:id="rId1"/>
  <headerFooter alignWithMargins="0"/>
  <ignoredErrors>
    <ignoredError sqref="C4:M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zoomScaleNormal="100" workbookViewId="0">
      <selection sqref="A1:IV65536"/>
    </sheetView>
  </sheetViews>
  <sheetFormatPr defaultColWidth="6.85546875" defaultRowHeight="11.25" customHeight="1" x14ac:dyDescent="0.2"/>
  <cols>
    <col min="1" max="1" width="18" style="11" customWidth="1"/>
    <col min="2" max="2" width="1.7109375" style="11" customWidth="1"/>
    <col min="3" max="3" width="7.140625" style="11" customWidth="1"/>
    <col min="4" max="4" width="1.7109375" style="68" customWidth="1"/>
    <col min="5" max="5" width="7.140625" style="11" customWidth="1"/>
    <col min="6" max="6" width="1.7109375" style="68" customWidth="1"/>
    <col min="7" max="7" width="7.140625" style="11" customWidth="1"/>
    <col min="8" max="8" width="1.7109375" style="5" customWidth="1"/>
    <col min="9" max="9" width="7.140625" style="11" customWidth="1"/>
    <col min="10" max="16384" width="6.85546875" style="11"/>
  </cols>
  <sheetData>
    <row r="1" spans="1:14" s="1" customFormat="1" ht="11.25" customHeight="1" x14ac:dyDescent="0.2">
      <c r="A1" s="418" t="s">
        <v>146</v>
      </c>
      <c r="B1" s="418"/>
      <c r="C1" s="418"/>
      <c r="D1" s="418"/>
      <c r="E1" s="418"/>
      <c r="F1" s="418"/>
      <c r="G1" s="418"/>
      <c r="H1" s="418"/>
      <c r="I1" s="418"/>
      <c r="J1" s="11"/>
      <c r="K1" s="11"/>
      <c r="L1" s="11"/>
      <c r="M1" s="11"/>
      <c r="N1" s="11"/>
    </row>
    <row r="2" spans="1:14" s="1" customFormat="1" ht="11.25" customHeight="1" x14ac:dyDescent="0.2">
      <c r="A2" s="418" t="s">
        <v>147</v>
      </c>
      <c r="B2" s="418"/>
      <c r="C2" s="418"/>
      <c r="D2" s="418"/>
      <c r="E2" s="418"/>
      <c r="F2" s="418"/>
      <c r="G2" s="418"/>
      <c r="H2" s="418"/>
      <c r="I2" s="418"/>
      <c r="J2" s="11"/>
      <c r="K2" s="11"/>
      <c r="L2" s="11"/>
      <c r="M2" s="11"/>
      <c r="N2" s="11"/>
    </row>
    <row r="3" spans="1:14" s="1" customFormat="1" ht="11.25" customHeight="1" x14ac:dyDescent="0.2">
      <c r="A3" s="418"/>
      <c r="B3" s="418"/>
      <c r="C3" s="418"/>
      <c r="D3" s="418"/>
      <c r="E3" s="418"/>
      <c r="F3" s="418"/>
      <c r="G3" s="418"/>
      <c r="H3" s="418"/>
      <c r="I3" s="418"/>
      <c r="J3" s="11"/>
      <c r="K3" s="11"/>
      <c r="L3" s="11"/>
      <c r="M3" s="11"/>
      <c r="N3" s="11"/>
    </row>
    <row r="4" spans="1:14" s="1" customFormat="1" ht="11.25" customHeight="1" x14ac:dyDescent="0.2">
      <c r="A4" s="418" t="s">
        <v>148</v>
      </c>
      <c r="B4" s="418"/>
      <c r="C4" s="418"/>
      <c r="D4" s="418"/>
      <c r="E4" s="418"/>
      <c r="F4" s="418"/>
      <c r="G4" s="418"/>
      <c r="H4" s="418"/>
      <c r="I4" s="418"/>
      <c r="J4" s="11"/>
      <c r="K4" s="11"/>
      <c r="L4" s="11"/>
      <c r="M4" s="11"/>
      <c r="N4" s="11"/>
    </row>
    <row r="5" spans="1:14" s="1" customFormat="1" ht="11.25" customHeight="1" x14ac:dyDescent="0.2">
      <c r="A5" s="419"/>
      <c r="B5" s="419"/>
      <c r="C5" s="419"/>
      <c r="D5" s="419"/>
      <c r="E5" s="419"/>
      <c r="F5" s="419"/>
      <c r="G5" s="419"/>
      <c r="H5" s="419"/>
      <c r="I5" s="419"/>
      <c r="J5" s="11"/>
      <c r="K5" s="11"/>
      <c r="L5" s="11"/>
      <c r="M5" s="11"/>
      <c r="N5" s="11"/>
    </row>
    <row r="6" spans="1:14" s="1" customFormat="1" ht="11.25" customHeight="1" x14ac:dyDescent="0.2">
      <c r="A6" s="238"/>
      <c r="B6" s="239"/>
      <c r="C6" s="417" t="s">
        <v>96</v>
      </c>
      <c r="D6" s="417"/>
      <c r="E6" s="417"/>
      <c r="F6" s="240"/>
      <c r="G6" s="417" t="s">
        <v>97</v>
      </c>
      <c r="H6" s="417"/>
      <c r="I6" s="417"/>
      <c r="J6" s="11"/>
      <c r="K6" s="11"/>
      <c r="L6" s="11"/>
      <c r="M6" s="11"/>
      <c r="N6" s="11"/>
    </row>
    <row r="7" spans="1:14" s="1" customFormat="1" ht="11.25" customHeight="1" x14ac:dyDescent="0.2">
      <c r="A7" s="298" t="s">
        <v>149</v>
      </c>
      <c r="B7" s="241"/>
      <c r="C7" s="298" t="s">
        <v>19</v>
      </c>
      <c r="D7" s="242"/>
      <c r="E7" s="298" t="s">
        <v>20</v>
      </c>
      <c r="F7" s="243"/>
      <c r="G7" s="298" t="s">
        <v>19</v>
      </c>
      <c r="H7" s="244"/>
      <c r="I7" s="298" t="s">
        <v>20</v>
      </c>
      <c r="J7" s="11"/>
      <c r="K7" s="11"/>
      <c r="L7" s="11"/>
      <c r="M7" s="11"/>
      <c r="N7" s="11"/>
    </row>
    <row r="8" spans="1:14" s="1" customFormat="1" ht="11.25" customHeight="1" x14ac:dyDescent="0.2">
      <c r="A8" s="245" t="s">
        <v>150</v>
      </c>
      <c r="B8" s="246"/>
      <c r="C8" s="247">
        <v>14</v>
      </c>
      <c r="D8" s="248"/>
      <c r="E8" s="247">
        <v>1210</v>
      </c>
      <c r="F8" s="248"/>
      <c r="G8" s="247">
        <v>7</v>
      </c>
      <c r="H8" s="249"/>
      <c r="I8" s="247">
        <v>688</v>
      </c>
      <c r="J8" s="56"/>
      <c r="K8" s="11"/>
      <c r="L8" s="11"/>
      <c r="M8" s="11"/>
      <c r="N8" s="11"/>
    </row>
    <row r="9" spans="1:14" s="1" customFormat="1" ht="11.25" customHeight="1" x14ac:dyDescent="0.2">
      <c r="A9" s="262" t="s">
        <v>151</v>
      </c>
      <c r="B9" s="246"/>
      <c r="C9" s="264" t="s">
        <v>45</v>
      </c>
      <c r="D9" s="299"/>
      <c r="E9" s="264" t="s">
        <v>45</v>
      </c>
      <c r="F9" s="248"/>
      <c r="G9" s="219" t="s">
        <v>152</v>
      </c>
      <c r="H9" s="249"/>
      <c r="I9" s="247">
        <v>142</v>
      </c>
      <c r="J9" s="56"/>
      <c r="K9" s="11"/>
      <c r="L9" s="11"/>
      <c r="M9" s="11"/>
      <c r="N9" s="11"/>
    </row>
    <row r="10" spans="1:14" s="1" customFormat="1" ht="11.25" customHeight="1" x14ac:dyDescent="0.2">
      <c r="A10" s="245" t="s">
        <v>153</v>
      </c>
      <c r="B10" s="246"/>
      <c r="C10" s="219" t="s">
        <v>152</v>
      </c>
      <c r="D10" s="248"/>
      <c r="E10" s="251">
        <v>15</v>
      </c>
      <c r="F10" s="248"/>
      <c r="G10" s="264" t="s">
        <v>45</v>
      </c>
      <c r="H10" s="299"/>
      <c r="I10" s="264" t="s">
        <v>45</v>
      </c>
      <c r="J10" s="56"/>
      <c r="K10" s="11"/>
      <c r="L10" s="11"/>
      <c r="M10" s="11"/>
      <c r="N10" s="11"/>
    </row>
    <row r="11" spans="1:14" s="1" customFormat="1" ht="11.25" customHeight="1" x14ac:dyDescent="0.2">
      <c r="A11" s="245" t="s">
        <v>154</v>
      </c>
      <c r="B11" s="246"/>
      <c r="C11" s="247">
        <v>757</v>
      </c>
      <c r="D11" s="248"/>
      <c r="E11" s="250">
        <v>40500</v>
      </c>
      <c r="F11" s="248"/>
      <c r="G11" s="250">
        <v>924</v>
      </c>
      <c r="H11" s="249"/>
      <c r="I11" s="250">
        <v>52400</v>
      </c>
      <c r="J11" s="56"/>
      <c r="K11" s="11"/>
      <c r="L11" s="11"/>
      <c r="M11" s="11"/>
      <c r="N11" s="11"/>
    </row>
    <row r="12" spans="1:14" s="1" customFormat="1" ht="11.25" customHeight="1" x14ac:dyDescent="0.2">
      <c r="A12" s="273" t="s">
        <v>155</v>
      </c>
      <c r="B12" s="246"/>
      <c r="C12" s="264" t="s">
        <v>45</v>
      </c>
      <c r="D12" s="299"/>
      <c r="E12" s="264" t="s">
        <v>45</v>
      </c>
      <c r="F12" s="248"/>
      <c r="G12" s="250">
        <v>1</v>
      </c>
      <c r="H12" s="249"/>
      <c r="I12" s="250">
        <v>167</v>
      </c>
      <c r="J12" s="56"/>
      <c r="K12" s="11"/>
      <c r="L12" s="11"/>
      <c r="M12" s="11"/>
      <c r="N12" s="11"/>
    </row>
    <row r="13" spans="1:14" s="1" customFormat="1" ht="11.25" customHeight="1" x14ac:dyDescent="0.2">
      <c r="A13" s="245" t="s">
        <v>156</v>
      </c>
      <c r="B13" s="246"/>
      <c r="C13" s="247">
        <v>53</v>
      </c>
      <c r="D13" s="248"/>
      <c r="E13" s="250">
        <v>7300</v>
      </c>
      <c r="F13" s="248"/>
      <c r="G13" s="247">
        <v>65</v>
      </c>
      <c r="H13" s="249"/>
      <c r="I13" s="250">
        <v>7240</v>
      </c>
      <c r="J13" s="56"/>
      <c r="K13" s="11"/>
      <c r="L13" s="11"/>
      <c r="M13" s="11"/>
      <c r="N13" s="11"/>
    </row>
    <row r="14" spans="1:14" s="1" customFormat="1" ht="11.25" customHeight="1" x14ac:dyDescent="0.2">
      <c r="A14" s="273" t="s">
        <v>157</v>
      </c>
      <c r="B14" s="246"/>
      <c r="C14" s="264" t="s">
        <v>45</v>
      </c>
      <c r="D14" s="299"/>
      <c r="E14" s="264" t="s">
        <v>45</v>
      </c>
      <c r="F14" s="248"/>
      <c r="G14" s="219" t="s">
        <v>152</v>
      </c>
      <c r="H14" s="249"/>
      <c r="I14" s="250">
        <v>4</v>
      </c>
      <c r="J14" s="56"/>
      <c r="K14" s="11"/>
      <c r="L14" s="11"/>
      <c r="M14" s="11"/>
      <c r="N14" s="11"/>
    </row>
    <row r="15" spans="1:14" s="1" customFormat="1" ht="11.1" customHeight="1" x14ac:dyDescent="0.2">
      <c r="A15" s="245" t="s">
        <v>158</v>
      </c>
      <c r="B15" s="246"/>
      <c r="C15" s="219" t="s">
        <v>152</v>
      </c>
      <c r="D15" s="248"/>
      <c r="E15" s="251">
        <v>18</v>
      </c>
      <c r="F15" s="248"/>
      <c r="G15" s="251">
        <v>17</v>
      </c>
      <c r="H15" s="249"/>
      <c r="I15" s="247">
        <v>1240</v>
      </c>
      <c r="J15" s="56"/>
      <c r="K15" s="11"/>
      <c r="L15" s="11"/>
      <c r="M15" s="11"/>
      <c r="N15" s="11"/>
    </row>
    <row r="16" spans="1:14" s="1" customFormat="1" ht="11.25" customHeight="1" x14ac:dyDescent="0.2">
      <c r="A16" s="245" t="s">
        <v>159</v>
      </c>
      <c r="B16" s="246"/>
      <c r="C16" s="219" t="s">
        <v>152</v>
      </c>
      <c r="D16" s="248"/>
      <c r="E16" s="250">
        <v>7</v>
      </c>
      <c r="F16" s="252"/>
      <c r="G16" s="219" t="s">
        <v>152</v>
      </c>
      <c r="H16" s="249"/>
      <c r="I16" s="250">
        <v>73</v>
      </c>
      <c r="J16" s="56"/>
      <c r="K16" s="11"/>
      <c r="L16" s="11"/>
      <c r="M16" s="11"/>
      <c r="N16" s="11"/>
    </row>
    <row r="17" spans="1:14" s="1" customFormat="1" ht="11.25" customHeight="1" x14ac:dyDescent="0.2">
      <c r="A17" s="245" t="s">
        <v>160</v>
      </c>
      <c r="B17" s="246"/>
      <c r="C17" s="247">
        <v>206</v>
      </c>
      <c r="D17" s="248" t="s">
        <v>12</v>
      </c>
      <c r="E17" s="247">
        <v>15400</v>
      </c>
      <c r="F17" s="248" t="s">
        <v>12</v>
      </c>
      <c r="G17" s="247">
        <v>153</v>
      </c>
      <c r="H17" s="249"/>
      <c r="I17" s="247">
        <v>15100</v>
      </c>
      <c r="J17" s="56"/>
      <c r="K17" s="11"/>
      <c r="L17" s="11"/>
      <c r="M17" s="11"/>
      <c r="N17" s="11"/>
    </row>
    <row r="18" spans="1:14" s="1" customFormat="1" ht="11.25" customHeight="1" x14ac:dyDescent="0.2">
      <c r="A18" s="245" t="s">
        <v>161</v>
      </c>
      <c r="B18" s="246"/>
      <c r="C18" s="247">
        <v>11</v>
      </c>
      <c r="D18" s="248"/>
      <c r="E18" s="247">
        <v>1290</v>
      </c>
      <c r="F18" s="248"/>
      <c r="G18" s="264" t="s">
        <v>45</v>
      </c>
      <c r="H18" s="299"/>
      <c r="I18" s="264" t="s">
        <v>45</v>
      </c>
      <c r="J18" s="56"/>
      <c r="K18" s="11"/>
      <c r="L18" s="11"/>
      <c r="M18" s="11"/>
      <c r="N18" s="11"/>
    </row>
    <row r="19" spans="1:14" s="1" customFormat="1" ht="11.25" customHeight="1" x14ac:dyDescent="0.2">
      <c r="A19" s="245" t="s">
        <v>162</v>
      </c>
      <c r="B19" s="246"/>
      <c r="C19" s="247">
        <v>2630</v>
      </c>
      <c r="D19" s="248"/>
      <c r="E19" s="247">
        <v>288000</v>
      </c>
      <c r="F19" s="248"/>
      <c r="G19" s="247">
        <v>2620</v>
      </c>
      <c r="H19" s="249"/>
      <c r="I19" s="247">
        <v>309000</v>
      </c>
      <c r="J19" s="56"/>
      <c r="K19" s="11"/>
      <c r="L19" s="11"/>
      <c r="M19" s="11"/>
      <c r="N19" s="11"/>
    </row>
    <row r="20" spans="1:14" s="1" customFormat="1" ht="11.25" customHeight="1" x14ac:dyDescent="0.2">
      <c r="A20" s="245" t="s">
        <v>163</v>
      </c>
      <c r="B20" s="246"/>
      <c r="C20" s="219" t="s">
        <v>152</v>
      </c>
      <c r="D20" s="248"/>
      <c r="E20" s="247">
        <v>12</v>
      </c>
      <c r="F20" s="248"/>
      <c r="G20" s="219" t="s">
        <v>152</v>
      </c>
      <c r="H20" s="249"/>
      <c r="I20" s="247">
        <v>26</v>
      </c>
      <c r="J20" s="56"/>
      <c r="K20" s="11"/>
      <c r="L20" s="11"/>
      <c r="M20" s="11"/>
      <c r="N20" s="11"/>
    </row>
    <row r="21" spans="1:14" s="1" customFormat="1" ht="11.25" customHeight="1" x14ac:dyDescent="0.2">
      <c r="A21" s="245" t="s">
        <v>164</v>
      </c>
      <c r="B21" s="246"/>
      <c r="C21" s="247">
        <v>1</v>
      </c>
      <c r="D21" s="248"/>
      <c r="E21" s="250">
        <v>329</v>
      </c>
      <c r="F21" s="248"/>
      <c r="G21" s="219" t="s">
        <v>152</v>
      </c>
      <c r="H21" s="249"/>
      <c r="I21" s="247">
        <v>45</v>
      </c>
      <c r="J21" s="56"/>
      <c r="K21" s="11"/>
      <c r="L21" s="11"/>
      <c r="M21" s="11"/>
      <c r="N21" s="11"/>
    </row>
    <row r="22" spans="1:14" s="1" customFormat="1" ht="11.25" customHeight="1" x14ac:dyDescent="0.2">
      <c r="A22" s="245" t="s">
        <v>165</v>
      </c>
      <c r="B22" s="246"/>
      <c r="C22" s="247">
        <v>19</v>
      </c>
      <c r="D22" s="248"/>
      <c r="E22" s="250">
        <v>633</v>
      </c>
      <c r="F22" s="248"/>
      <c r="G22" s="219" t="s">
        <v>152</v>
      </c>
      <c r="H22" s="249"/>
      <c r="I22" s="247">
        <v>128</v>
      </c>
      <c r="J22" s="56"/>
      <c r="K22" s="11"/>
      <c r="L22" s="11"/>
      <c r="M22" s="11"/>
      <c r="N22" s="11"/>
    </row>
    <row r="23" spans="1:14" s="1" customFormat="1" ht="11.25" customHeight="1" x14ac:dyDescent="0.2">
      <c r="A23" s="245" t="s">
        <v>166</v>
      </c>
      <c r="B23" s="246"/>
      <c r="C23" s="247">
        <v>14</v>
      </c>
      <c r="D23" s="248"/>
      <c r="E23" s="247">
        <v>1460</v>
      </c>
      <c r="F23" s="248"/>
      <c r="G23" s="247">
        <v>12</v>
      </c>
      <c r="H23" s="249"/>
      <c r="I23" s="247">
        <v>1160</v>
      </c>
      <c r="J23" s="56"/>
      <c r="K23" s="11"/>
      <c r="L23" s="11"/>
      <c r="M23" s="11"/>
      <c r="N23" s="11"/>
    </row>
    <row r="24" spans="1:14" s="1" customFormat="1" ht="11.1" customHeight="1" x14ac:dyDescent="0.2">
      <c r="A24" s="253" t="s">
        <v>126</v>
      </c>
      <c r="B24" s="254"/>
      <c r="C24" s="255">
        <v>3710</v>
      </c>
      <c r="D24" s="256" t="s">
        <v>12</v>
      </c>
      <c r="E24" s="255">
        <v>356000</v>
      </c>
      <c r="F24" s="257" t="s">
        <v>12</v>
      </c>
      <c r="G24" s="258">
        <v>3810</v>
      </c>
      <c r="H24" s="259"/>
      <c r="I24" s="255">
        <v>388000</v>
      </c>
      <c r="J24" s="11"/>
      <c r="K24" s="11"/>
      <c r="L24" s="11"/>
      <c r="M24" s="11"/>
      <c r="N24" s="11"/>
    </row>
    <row r="25" spans="1:14" s="1" customFormat="1" ht="11.25" customHeight="1" x14ac:dyDescent="0.2">
      <c r="A25" s="405" t="s">
        <v>133</v>
      </c>
      <c r="B25" s="405"/>
      <c r="C25" s="405"/>
      <c r="D25" s="405"/>
      <c r="E25" s="405"/>
      <c r="F25" s="405"/>
      <c r="G25" s="405"/>
      <c r="H25" s="405"/>
      <c r="I25" s="405"/>
      <c r="J25" s="260"/>
      <c r="K25" s="260"/>
      <c r="L25" s="260"/>
      <c r="M25" s="260"/>
      <c r="N25" s="11"/>
    </row>
    <row r="26" spans="1:14" s="1" customFormat="1" ht="22.5" customHeight="1" x14ac:dyDescent="0.2">
      <c r="A26" s="421" t="s">
        <v>237</v>
      </c>
      <c r="B26" s="421"/>
      <c r="C26" s="421"/>
      <c r="D26" s="421"/>
      <c r="E26" s="421"/>
      <c r="F26" s="421"/>
      <c r="G26" s="421"/>
      <c r="H26" s="421"/>
      <c r="I26" s="421"/>
      <c r="J26" s="11"/>
      <c r="K26" s="11"/>
      <c r="L26" s="11"/>
      <c r="M26" s="11"/>
      <c r="N26" s="11"/>
    </row>
    <row r="27" spans="1:14" s="1" customFormat="1" ht="11.25" customHeight="1" x14ac:dyDescent="0.2">
      <c r="A27" s="422" t="s">
        <v>249</v>
      </c>
      <c r="B27" s="422"/>
      <c r="C27" s="422"/>
      <c r="D27" s="422"/>
      <c r="E27" s="422"/>
      <c r="F27" s="422"/>
      <c r="G27" s="422"/>
      <c r="H27" s="422"/>
      <c r="I27" s="422"/>
      <c r="J27" s="11"/>
      <c r="K27" s="11"/>
      <c r="L27" s="11"/>
      <c r="M27" s="11"/>
      <c r="N27" s="11"/>
    </row>
    <row r="28" spans="1:14" s="1" customFormat="1" ht="11.25" customHeight="1" x14ac:dyDescent="0.2">
      <c r="A28" s="400" t="s">
        <v>167</v>
      </c>
      <c r="B28" s="400"/>
      <c r="C28" s="400"/>
      <c r="D28" s="400"/>
      <c r="E28" s="400"/>
      <c r="F28" s="400"/>
      <c r="G28" s="400"/>
      <c r="H28" s="400"/>
      <c r="I28" s="400"/>
      <c r="J28" s="11"/>
      <c r="K28" s="11"/>
      <c r="L28" s="11"/>
      <c r="M28" s="11"/>
      <c r="N28" s="11"/>
    </row>
    <row r="29" spans="1:14" s="1" customFormat="1" ht="11.25" customHeight="1" x14ac:dyDescent="0.2">
      <c r="A29" s="380"/>
      <c r="B29" s="380"/>
      <c r="C29" s="380"/>
      <c r="D29" s="380"/>
      <c r="E29" s="380"/>
      <c r="F29" s="380"/>
      <c r="G29" s="380"/>
      <c r="H29" s="380"/>
      <c r="I29" s="380"/>
      <c r="J29" s="11"/>
      <c r="K29" s="11"/>
      <c r="L29" s="11"/>
      <c r="M29" s="11"/>
      <c r="N29" s="11"/>
    </row>
    <row r="30" spans="1:14" s="1" customFormat="1" ht="11.25" customHeight="1" x14ac:dyDescent="0.2">
      <c r="A30" s="420" t="s">
        <v>135</v>
      </c>
      <c r="B30" s="420"/>
      <c r="C30" s="420"/>
      <c r="D30" s="420"/>
      <c r="E30" s="420"/>
      <c r="F30" s="420"/>
      <c r="G30" s="420"/>
      <c r="H30" s="420"/>
      <c r="I30" s="420"/>
      <c r="J30" s="11"/>
      <c r="K30" s="11"/>
      <c r="L30" s="11"/>
      <c r="M30" s="11"/>
      <c r="N30" s="11"/>
    </row>
    <row r="31" spans="1:14" s="1" customFormat="1" ht="11.25" customHeight="1" x14ac:dyDescent="0.2">
      <c r="D31" s="66"/>
      <c r="F31" s="66"/>
      <c r="H31" s="12"/>
      <c r="J31" s="11"/>
      <c r="K31" s="11"/>
      <c r="L31" s="11"/>
      <c r="M31" s="11"/>
      <c r="N31" s="11"/>
    </row>
    <row r="32" spans="1:14" s="1" customFormat="1" ht="11.25" customHeight="1" x14ac:dyDescent="0.2">
      <c r="D32" s="66"/>
      <c r="F32" s="66"/>
      <c r="H32" s="12"/>
      <c r="J32" s="11"/>
      <c r="K32" s="11"/>
      <c r="L32" s="11"/>
      <c r="M32" s="11"/>
      <c r="N32" s="11"/>
    </row>
    <row r="33" spans="4:14" s="1" customFormat="1" ht="11.25" customHeight="1" x14ac:dyDescent="0.2">
      <c r="D33" s="66"/>
      <c r="F33" s="66"/>
      <c r="H33" s="12"/>
      <c r="J33" s="11"/>
      <c r="K33" s="11"/>
      <c r="L33" s="11"/>
      <c r="M33" s="11"/>
      <c r="N33" s="11"/>
    </row>
    <row r="34" spans="4:14" s="1" customFormat="1" ht="11.25" customHeight="1" x14ac:dyDescent="0.2">
      <c r="D34" s="66"/>
      <c r="F34" s="66"/>
      <c r="H34" s="12"/>
      <c r="J34" s="11"/>
      <c r="K34" s="11"/>
      <c r="L34" s="11"/>
      <c r="M34" s="11"/>
      <c r="N34" s="11"/>
    </row>
    <row r="35" spans="4:14" s="1" customFormat="1" ht="11.25" customHeight="1" x14ac:dyDescent="0.2">
      <c r="D35" s="66"/>
      <c r="F35" s="66"/>
      <c r="H35" s="12"/>
      <c r="J35" s="11"/>
      <c r="K35" s="11"/>
      <c r="L35" s="11"/>
      <c r="M35" s="11"/>
      <c r="N35" s="11"/>
    </row>
    <row r="36" spans="4:14" s="1" customFormat="1" ht="11.25" customHeight="1" x14ac:dyDescent="0.2">
      <c r="D36" s="66"/>
      <c r="F36" s="66"/>
      <c r="H36" s="12"/>
      <c r="J36" s="11"/>
      <c r="K36" s="11"/>
      <c r="L36" s="11"/>
      <c r="M36" s="11"/>
      <c r="N36" s="11"/>
    </row>
    <row r="37" spans="4:14" s="1" customFormat="1" ht="11.25" customHeight="1" x14ac:dyDescent="0.2">
      <c r="D37" s="66"/>
      <c r="F37" s="66"/>
      <c r="H37" s="12"/>
      <c r="J37" s="11"/>
      <c r="K37" s="11"/>
      <c r="L37" s="11"/>
      <c r="M37" s="11"/>
      <c r="N37" s="11"/>
    </row>
    <row r="38" spans="4:14" s="1" customFormat="1" ht="11.25" customHeight="1" x14ac:dyDescent="0.2">
      <c r="D38" s="66"/>
      <c r="F38" s="66"/>
      <c r="H38" s="12"/>
      <c r="J38" s="11"/>
      <c r="K38" s="11"/>
      <c r="L38" s="11"/>
      <c r="M38" s="11"/>
      <c r="N38" s="11"/>
    </row>
    <row r="39" spans="4:14" s="1" customFormat="1" ht="11.25" customHeight="1" x14ac:dyDescent="0.2">
      <c r="D39" s="66"/>
      <c r="F39" s="66"/>
      <c r="H39" s="12"/>
      <c r="J39" s="11"/>
      <c r="K39" s="11"/>
      <c r="L39" s="11"/>
      <c r="M39" s="11"/>
      <c r="N39" s="11"/>
    </row>
    <row r="40" spans="4:14" s="1" customFormat="1" ht="11.25" customHeight="1" x14ac:dyDescent="0.2">
      <c r="D40" s="66"/>
      <c r="F40" s="66"/>
      <c r="H40" s="12"/>
      <c r="J40" s="11"/>
      <c r="K40" s="11"/>
      <c r="L40" s="11"/>
      <c r="M40" s="11"/>
      <c r="N40" s="11"/>
    </row>
    <row r="41" spans="4:14" s="1" customFormat="1" ht="11.25" customHeight="1" x14ac:dyDescent="0.2">
      <c r="D41" s="66"/>
      <c r="F41" s="66"/>
      <c r="H41" s="12"/>
      <c r="J41" s="11"/>
      <c r="K41" s="11"/>
      <c r="L41" s="11"/>
      <c r="M41" s="11"/>
      <c r="N41" s="11"/>
    </row>
    <row r="42" spans="4:14" s="1" customFormat="1" ht="11.25" customHeight="1" x14ac:dyDescent="0.2">
      <c r="D42" s="66"/>
      <c r="F42" s="66"/>
      <c r="H42" s="12"/>
      <c r="J42" s="11"/>
      <c r="K42" s="11"/>
      <c r="L42" s="11"/>
      <c r="M42" s="11"/>
      <c r="N42" s="11"/>
    </row>
    <row r="43" spans="4:14" s="1" customFormat="1" ht="11.25" customHeight="1" x14ac:dyDescent="0.2">
      <c r="D43" s="66"/>
      <c r="F43" s="66"/>
      <c r="H43" s="12"/>
      <c r="J43" s="11"/>
      <c r="K43" s="11"/>
      <c r="L43" s="11"/>
      <c r="M43" s="11"/>
      <c r="N43" s="11"/>
    </row>
    <row r="44" spans="4:14" s="1" customFormat="1" ht="11.25" customHeight="1" x14ac:dyDescent="0.2">
      <c r="D44" s="66"/>
      <c r="F44" s="66"/>
      <c r="H44" s="12"/>
      <c r="J44" s="11"/>
      <c r="K44" s="11"/>
      <c r="L44" s="11"/>
      <c r="M44" s="11"/>
      <c r="N44" s="11"/>
    </row>
    <row r="45" spans="4:14" s="1" customFormat="1" ht="11.25" customHeight="1" x14ac:dyDescent="0.2">
      <c r="D45" s="66"/>
      <c r="F45" s="66"/>
      <c r="H45" s="12"/>
      <c r="J45" s="11"/>
      <c r="K45" s="11"/>
      <c r="L45" s="11"/>
      <c r="M45" s="11"/>
      <c r="N45" s="11"/>
    </row>
    <row r="46" spans="4:14" s="1" customFormat="1" ht="11.25" customHeight="1" x14ac:dyDescent="0.2">
      <c r="D46" s="66"/>
      <c r="F46" s="66"/>
      <c r="H46" s="12"/>
      <c r="J46" s="11"/>
      <c r="K46" s="11"/>
      <c r="L46" s="11"/>
      <c r="M46" s="11"/>
      <c r="N46" s="11"/>
    </row>
    <row r="47" spans="4:14" s="1" customFormat="1" ht="11.25" customHeight="1" x14ac:dyDescent="0.2">
      <c r="D47" s="66"/>
      <c r="F47" s="66"/>
      <c r="H47" s="12"/>
      <c r="J47" s="11"/>
      <c r="K47" s="11"/>
      <c r="L47" s="11"/>
      <c r="M47" s="11"/>
      <c r="N47" s="11"/>
    </row>
    <row r="48" spans="4:14" s="1" customFormat="1" ht="11.25" customHeight="1" x14ac:dyDescent="0.2">
      <c r="D48" s="66"/>
      <c r="F48" s="66"/>
      <c r="H48" s="12"/>
      <c r="J48" s="11"/>
      <c r="K48" s="11"/>
      <c r="L48" s="11"/>
      <c r="M48" s="11"/>
      <c r="N48" s="11"/>
    </row>
    <row r="49" spans="4:14" s="1" customFormat="1" ht="11.25" customHeight="1" x14ac:dyDescent="0.2">
      <c r="D49" s="66"/>
      <c r="F49" s="66"/>
      <c r="H49" s="12"/>
      <c r="J49" s="11"/>
      <c r="K49" s="11"/>
      <c r="L49" s="11"/>
      <c r="M49" s="11"/>
      <c r="N49" s="11"/>
    </row>
    <row r="50" spans="4:14" s="1" customFormat="1" ht="11.25" customHeight="1" x14ac:dyDescent="0.2">
      <c r="D50" s="66"/>
      <c r="F50" s="66"/>
      <c r="H50" s="12"/>
      <c r="J50" s="11"/>
      <c r="K50" s="11"/>
      <c r="L50" s="11"/>
      <c r="M50" s="11"/>
      <c r="N50" s="11"/>
    </row>
    <row r="51" spans="4:14" s="1" customFormat="1" ht="11.25" customHeight="1" x14ac:dyDescent="0.2">
      <c r="D51" s="66"/>
      <c r="F51" s="66"/>
      <c r="H51" s="12"/>
      <c r="J51" s="11"/>
      <c r="K51" s="11"/>
      <c r="L51" s="11"/>
      <c r="M51" s="11"/>
      <c r="N51" s="11"/>
    </row>
    <row r="52" spans="4:14" s="1" customFormat="1" ht="11.25" customHeight="1" x14ac:dyDescent="0.2">
      <c r="D52" s="66"/>
      <c r="F52" s="66"/>
      <c r="H52" s="12"/>
      <c r="J52" s="11"/>
      <c r="K52" s="11"/>
      <c r="L52" s="11"/>
      <c r="M52" s="11"/>
      <c r="N52" s="11"/>
    </row>
    <row r="53" spans="4:14" s="1" customFormat="1" ht="11.25" customHeight="1" x14ac:dyDescent="0.2">
      <c r="D53" s="66"/>
      <c r="F53" s="66"/>
      <c r="H53" s="12"/>
      <c r="J53" s="11"/>
      <c r="K53" s="11"/>
      <c r="L53" s="11"/>
      <c r="M53" s="11"/>
      <c r="N53" s="11"/>
    </row>
    <row r="54" spans="4:14" s="1" customFormat="1" ht="11.25" customHeight="1" x14ac:dyDescent="0.2">
      <c r="D54" s="66"/>
      <c r="F54" s="66"/>
      <c r="H54" s="12"/>
      <c r="J54" s="11"/>
      <c r="K54" s="11"/>
      <c r="L54" s="11"/>
      <c r="M54" s="11"/>
      <c r="N54" s="11"/>
    </row>
    <row r="55" spans="4:14" s="1" customFormat="1" ht="11.25" customHeight="1" x14ac:dyDescent="0.2">
      <c r="D55" s="66"/>
      <c r="F55" s="66"/>
      <c r="H55" s="12"/>
      <c r="J55" s="11"/>
      <c r="K55" s="11"/>
      <c r="L55" s="11"/>
      <c r="M55" s="11"/>
      <c r="N55" s="11"/>
    </row>
    <row r="56" spans="4:14" s="1" customFormat="1" ht="11.25" customHeight="1" x14ac:dyDescent="0.2">
      <c r="D56" s="66"/>
      <c r="F56" s="66"/>
      <c r="H56" s="12"/>
      <c r="J56" s="11"/>
      <c r="K56" s="11"/>
      <c r="L56" s="11"/>
      <c r="M56" s="11"/>
      <c r="N56" s="11"/>
    </row>
    <row r="57" spans="4:14" s="1" customFormat="1" ht="11.25" customHeight="1" x14ac:dyDescent="0.2">
      <c r="D57" s="66"/>
      <c r="F57" s="66"/>
      <c r="H57" s="12"/>
      <c r="J57" s="11"/>
      <c r="K57" s="11"/>
      <c r="L57" s="11"/>
      <c r="M57" s="11"/>
      <c r="N57" s="11"/>
    </row>
    <row r="58" spans="4:14" s="1" customFormat="1" ht="11.25" customHeight="1" x14ac:dyDescent="0.2">
      <c r="D58" s="66"/>
      <c r="F58" s="66"/>
      <c r="H58" s="12"/>
      <c r="J58" s="11"/>
      <c r="K58" s="11"/>
      <c r="L58" s="11"/>
      <c r="M58" s="11"/>
      <c r="N58" s="11"/>
    </row>
    <row r="59" spans="4:14" s="1" customFormat="1" ht="11.25" customHeight="1" x14ac:dyDescent="0.2">
      <c r="D59" s="66"/>
      <c r="F59" s="66"/>
      <c r="H59" s="12"/>
      <c r="J59" s="11"/>
      <c r="K59" s="11"/>
      <c r="L59" s="11"/>
      <c r="M59" s="11"/>
      <c r="N59" s="11"/>
    </row>
    <row r="60" spans="4:14" s="1" customFormat="1" ht="11.25" customHeight="1" x14ac:dyDescent="0.2">
      <c r="D60" s="66"/>
      <c r="F60" s="66"/>
      <c r="H60" s="12"/>
      <c r="J60" s="11"/>
      <c r="K60" s="11"/>
      <c r="L60" s="11"/>
      <c r="M60" s="11"/>
      <c r="N60" s="11"/>
    </row>
    <row r="61" spans="4:14" s="1" customFormat="1" ht="11.25" customHeight="1" x14ac:dyDescent="0.2">
      <c r="D61" s="66"/>
      <c r="F61" s="66"/>
      <c r="H61" s="12"/>
      <c r="J61" s="11"/>
      <c r="K61" s="11"/>
      <c r="L61" s="11"/>
      <c r="M61" s="11"/>
      <c r="N61" s="11"/>
    </row>
    <row r="62" spans="4:14" s="1" customFormat="1" ht="11.25" customHeight="1" x14ac:dyDescent="0.2">
      <c r="D62" s="66"/>
      <c r="F62" s="66"/>
      <c r="H62" s="12"/>
      <c r="J62" s="11"/>
      <c r="K62" s="11"/>
      <c r="L62" s="11"/>
      <c r="M62" s="11"/>
      <c r="N62" s="11"/>
    </row>
    <row r="63" spans="4:14" s="1" customFormat="1" ht="11.25" customHeight="1" x14ac:dyDescent="0.2">
      <c r="D63" s="66"/>
      <c r="F63" s="66"/>
      <c r="H63" s="12"/>
      <c r="J63" s="11"/>
      <c r="K63" s="11"/>
      <c r="L63" s="11"/>
      <c r="M63" s="11"/>
      <c r="N63" s="11"/>
    </row>
    <row r="64" spans="4:14" s="1" customFormat="1" ht="11.25" customHeight="1" x14ac:dyDescent="0.2">
      <c r="D64" s="66"/>
      <c r="F64" s="66"/>
      <c r="H64" s="12"/>
      <c r="J64" s="11"/>
      <c r="K64" s="11"/>
      <c r="L64" s="11"/>
      <c r="M64" s="11"/>
      <c r="N64" s="11"/>
    </row>
    <row r="65" spans="4:14" s="1" customFormat="1" ht="11.25" customHeight="1" x14ac:dyDescent="0.2">
      <c r="D65" s="66"/>
      <c r="F65" s="66"/>
      <c r="H65" s="12"/>
      <c r="J65" s="11"/>
      <c r="K65" s="11"/>
      <c r="L65" s="11"/>
      <c r="M65" s="11"/>
      <c r="N65" s="11"/>
    </row>
    <row r="66" spans="4:14" s="1" customFormat="1" ht="11.25" customHeight="1" x14ac:dyDescent="0.2">
      <c r="D66" s="66"/>
      <c r="F66" s="66"/>
      <c r="H66" s="12"/>
      <c r="J66" s="11"/>
      <c r="K66" s="11"/>
      <c r="L66" s="11"/>
      <c r="M66" s="11"/>
      <c r="N66" s="11"/>
    </row>
    <row r="67" spans="4:14" s="1" customFormat="1" ht="11.25" customHeight="1" x14ac:dyDescent="0.2">
      <c r="D67" s="66"/>
      <c r="F67" s="66"/>
      <c r="H67" s="12"/>
      <c r="J67" s="11"/>
      <c r="K67" s="11"/>
      <c r="L67" s="11"/>
      <c r="M67" s="11"/>
      <c r="N67" s="11"/>
    </row>
    <row r="68" spans="4:14" s="1" customFormat="1" ht="11.25" customHeight="1" x14ac:dyDescent="0.2">
      <c r="D68" s="66"/>
      <c r="F68" s="66"/>
      <c r="H68" s="12"/>
      <c r="J68" s="11"/>
      <c r="K68" s="11"/>
      <c r="L68" s="11"/>
      <c r="M68" s="11"/>
      <c r="N68" s="11"/>
    </row>
    <row r="69" spans="4:14" s="1" customFormat="1" ht="11.25" customHeight="1" x14ac:dyDescent="0.2">
      <c r="D69" s="66"/>
      <c r="F69" s="66"/>
      <c r="H69" s="12"/>
      <c r="J69" s="11"/>
      <c r="K69" s="11"/>
      <c r="L69" s="11"/>
      <c r="M69" s="11"/>
      <c r="N69" s="11"/>
    </row>
    <row r="70" spans="4:14" s="1" customFormat="1" ht="11.25" customHeight="1" x14ac:dyDescent="0.2">
      <c r="D70" s="66"/>
      <c r="F70" s="66"/>
      <c r="H70" s="12"/>
      <c r="J70" s="11"/>
      <c r="K70" s="11"/>
      <c r="L70" s="11"/>
      <c r="M70" s="11"/>
      <c r="N70" s="11"/>
    </row>
    <row r="71" spans="4:14" s="1" customFormat="1" ht="11.25" customHeight="1" x14ac:dyDescent="0.2">
      <c r="D71" s="66"/>
      <c r="F71" s="66"/>
      <c r="H71" s="12"/>
      <c r="J71" s="11"/>
      <c r="K71" s="11"/>
      <c r="L71" s="11"/>
      <c r="M71" s="11"/>
      <c r="N71" s="11"/>
    </row>
    <row r="72" spans="4:14" s="1" customFormat="1" ht="11.25" customHeight="1" x14ac:dyDescent="0.2">
      <c r="D72" s="66"/>
      <c r="F72" s="66"/>
      <c r="H72" s="12"/>
      <c r="J72" s="11"/>
      <c r="K72" s="11"/>
      <c r="L72" s="11"/>
      <c r="M72" s="11"/>
      <c r="N72" s="11"/>
    </row>
    <row r="73" spans="4:14" s="1" customFormat="1" ht="11.25" customHeight="1" x14ac:dyDescent="0.2">
      <c r="D73" s="66"/>
      <c r="F73" s="66"/>
      <c r="H73" s="12"/>
      <c r="J73" s="11"/>
      <c r="K73" s="11"/>
      <c r="L73" s="11"/>
      <c r="M73" s="11"/>
      <c r="N73" s="11"/>
    </row>
    <row r="74" spans="4:14" s="1" customFormat="1" ht="11.25" customHeight="1" x14ac:dyDescent="0.2">
      <c r="D74" s="66"/>
      <c r="F74" s="66"/>
      <c r="H74" s="12"/>
      <c r="J74" s="11"/>
      <c r="K74" s="11"/>
      <c r="L74" s="11"/>
      <c r="M74" s="11"/>
      <c r="N74" s="11"/>
    </row>
    <row r="75" spans="4:14" s="1" customFormat="1" ht="11.25" customHeight="1" x14ac:dyDescent="0.2">
      <c r="D75" s="66"/>
      <c r="F75" s="66"/>
      <c r="H75" s="12"/>
      <c r="J75" s="11"/>
      <c r="K75" s="11"/>
      <c r="L75" s="11"/>
      <c r="M75" s="11"/>
      <c r="N75" s="11"/>
    </row>
    <row r="76" spans="4:14" s="1" customFormat="1" ht="11.25" customHeight="1" x14ac:dyDescent="0.2">
      <c r="D76" s="66"/>
      <c r="F76" s="66"/>
      <c r="H76" s="12"/>
      <c r="J76" s="11"/>
      <c r="K76" s="11"/>
      <c r="L76" s="11"/>
      <c r="M76" s="11"/>
      <c r="N76" s="11"/>
    </row>
    <row r="77" spans="4:14" s="1" customFormat="1" ht="11.25" customHeight="1" x14ac:dyDescent="0.2">
      <c r="D77" s="66"/>
      <c r="F77" s="66"/>
      <c r="H77" s="12"/>
      <c r="J77" s="11"/>
      <c r="K77" s="11"/>
      <c r="L77" s="11"/>
      <c r="M77" s="11"/>
      <c r="N77" s="11"/>
    </row>
    <row r="78" spans="4:14" s="1" customFormat="1" ht="11.25" customHeight="1" x14ac:dyDescent="0.2">
      <c r="D78" s="66"/>
      <c r="F78" s="66"/>
      <c r="H78" s="12"/>
      <c r="J78" s="11"/>
      <c r="K78" s="11"/>
      <c r="L78" s="11"/>
      <c r="M78" s="11"/>
      <c r="N78" s="11"/>
    </row>
    <row r="79" spans="4:14" s="1" customFormat="1" ht="11.25" customHeight="1" x14ac:dyDescent="0.2">
      <c r="D79" s="66"/>
      <c r="F79" s="66"/>
      <c r="H79" s="12"/>
      <c r="J79" s="11"/>
      <c r="K79" s="11"/>
      <c r="L79" s="11"/>
      <c r="M79" s="11"/>
      <c r="N79" s="11"/>
    </row>
    <row r="80" spans="4:14" s="1" customFormat="1" ht="11.25" customHeight="1" x14ac:dyDescent="0.2">
      <c r="D80" s="66"/>
      <c r="F80" s="66"/>
      <c r="H80" s="12"/>
      <c r="J80" s="11"/>
      <c r="K80" s="11"/>
      <c r="L80" s="11"/>
      <c r="M80" s="11"/>
      <c r="N80" s="11"/>
    </row>
    <row r="81" spans="4:14" s="1" customFormat="1" ht="11.25" customHeight="1" x14ac:dyDescent="0.2">
      <c r="D81" s="66"/>
      <c r="F81" s="66"/>
      <c r="H81" s="12"/>
      <c r="J81" s="11"/>
      <c r="K81" s="11"/>
      <c r="L81" s="11"/>
      <c r="M81" s="11"/>
      <c r="N81" s="11"/>
    </row>
    <row r="82" spans="4:14" s="1" customFormat="1" ht="11.25" customHeight="1" x14ac:dyDescent="0.2">
      <c r="D82" s="66"/>
      <c r="F82" s="66"/>
      <c r="H82" s="12"/>
      <c r="J82" s="11"/>
      <c r="K82" s="11"/>
      <c r="L82" s="11"/>
      <c r="M82" s="11"/>
      <c r="N82" s="11"/>
    </row>
    <row r="83" spans="4:14" s="1" customFormat="1" ht="11.25" customHeight="1" x14ac:dyDescent="0.2">
      <c r="D83" s="66"/>
      <c r="F83" s="66"/>
      <c r="H83" s="12"/>
      <c r="J83" s="11"/>
      <c r="K83" s="11"/>
      <c r="L83" s="11"/>
      <c r="M83" s="11"/>
      <c r="N83" s="11"/>
    </row>
    <row r="84" spans="4:14" s="1" customFormat="1" ht="11.25" customHeight="1" x14ac:dyDescent="0.2">
      <c r="D84" s="66"/>
      <c r="F84" s="66"/>
      <c r="H84" s="12"/>
      <c r="J84" s="11"/>
      <c r="K84" s="11"/>
      <c r="L84" s="11"/>
      <c r="M84" s="11"/>
      <c r="N84" s="11"/>
    </row>
    <row r="85" spans="4:14" s="1" customFormat="1" ht="11.25" customHeight="1" x14ac:dyDescent="0.2">
      <c r="D85" s="66"/>
      <c r="F85" s="66"/>
      <c r="H85" s="12"/>
      <c r="J85" s="11"/>
      <c r="K85" s="11"/>
      <c r="L85" s="11"/>
      <c r="M85" s="11"/>
      <c r="N85" s="11"/>
    </row>
    <row r="86" spans="4:14" s="1" customFormat="1" ht="11.25" customHeight="1" x14ac:dyDescent="0.2">
      <c r="D86" s="66"/>
      <c r="F86" s="66"/>
      <c r="H86" s="12"/>
      <c r="J86" s="11"/>
      <c r="K86" s="11"/>
      <c r="L86" s="11"/>
      <c r="M86" s="11"/>
      <c r="N86" s="11"/>
    </row>
    <row r="87" spans="4:14" s="1" customFormat="1" ht="11.25" customHeight="1" x14ac:dyDescent="0.2">
      <c r="D87" s="66"/>
      <c r="F87" s="66"/>
      <c r="H87" s="12"/>
      <c r="J87" s="11"/>
      <c r="K87" s="11"/>
      <c r="L87" s="11"/>
      <c r="M87" s="11"/>
      <c r="N87" s="11"/>
    </row>
    <row r="88" spans="4:14" s="1" customFormat="1" ht="11.25" customHeight="1" x14ac:dyDescent="0.2">
      <c r="D88" s="66"/>
      <c r="F88" s="66"/>
      <c r="H88" s="12"/>
      <c r="J88" s="11"/>
      <c r="K88" s="11"/>
      <c r="L88" s="11"/>
      <c r="M88" s="11"/>
      <c r="N88" s="11"/>
    </row>
    <row r="89" spans="4:14" s="1" customFormat="1" ht="11.25" customHeight="1" x14ac:dyDescent="0.2">
      <c r="D89" s="66"/>
      <c r="F89" s="66"/>
      <c r="H89" s="12"/>
      <c r="J89" s="11"/>
      <c r="K89" s="11"/>
      <c r="L89" s="11"/>
      <c r="M89" s="11"/>
      <c r="N89" s="11"/>
    </row>
    <row r="90" spans="4:14" s="1" customFormat="1" ht="11.25" customHeight="1" x14ac:dyDescent="0.2">
      <c r="D90" s="66"/>
      <c r="F90" s="66"/>
      <c r="H90" s="12"/>
      <c r="J90" s="11"/>
      <c r="K90" s="11"/>
      <c r="L90" s="11"/>
      <c r="M90" s="11"/>
      <c r="N90" s="11"/>
    </row>
    <row r="91" spans="4:14" s="1" customFormat="1" ht="11.25" customHeight="1" x14ac:dyDescent="0.2">
      <c r="D91" s="66"/>
      <c r="F91" s="66"/>
      <c r="H91" s="12"/>
      <c r="J91" s="11"/>
      <c r="K91" s="11"/>
      <c r="L91" s="11"/>
      <c r="M91" s="11"/>
      <c r="N91" s="11"/>
    </row>
    <row r="92" spans="4:14" s="1" customFormat="1" ht="11.25" customHeight="1" x14ac:dyDescent="0.2">
      <c r="D92" s="66"/>
      <c r="F92" s="66"/>
      <c r="H92" s="12"/>
      <c r="J92" s="11"/>
      <c r="K92" s="11"/>
      <c r="L92" s="11"/>
      <c r="M92" s="11"/>
      <c r="N92" s="11"/>
    </row>
    <row r="93" spans="4:14" s="1" customFormat="1" ht="11.25" customHeight="1" x14ac:dyDescent="0.2">
      <c r="D93" s="66"/>
      <c r="F93" s="66"/>
      <c r="H93" s="12"/>
      <c r="J93" s="11"/>
      <c r="K93" s="11"/>
      <c r="L93" s="11"/>
      <c r="M93" s="11"/>
      <c r="N93" s="11"/>
    </row>
    <row r="94" spans="4:14" s="1" customFormat="1" ht="11.25" customHeight="1" x14ac:dyDescent="0.2">
      <c r="D94" s="66"/>
      <c r="F94" s="66"/>
      <c r="H94" s="12"/>
      <c r="J94" s="11"/>
      <c r="K94" s="11"/>
      <c r="L94" s="11"/>
      <c r="M94" s="11"/>
      <c r="N94" s="11"/>
    </row>
    <row r="95" spans="4:14" s="1" customFormat="1" ht="11.25" customHeight="1" x14ac:dyDescent="0.2">
      <c r="D95" s="66"/>
      <c r="F95" s="66"/>
      <c r="H95" s="12"/>
      <c r="J95" s="11"/>
      <c r="K95" s="11"/>
      <c r="L95" s="11"/>
      <c r="M95" s="11"/>
      <c r="N95" s="11"/>
    </row>
    <row r="96" spans="4:14" s="1" customFormat="1" ht="11.25" customHeight="1" x14ac:dyDescent="0.2">
      <c r="D96" s="66"/>
      <c r="F96" s="66"/>
      <c r="H96" s="12"/>
      <c r="J96" s="11"/>
      <c r="K96" s="11"/>
      <c r="L96" s="11"/>
      <c r="M96" s="11"/>
      <c r="N96" s="11"/>
    </row>
    <row r="97" spans="4:14" s="1" customFormat="1" ht="11.25" customHeight="1" x14ac:dyDescent="0.2">
      <c r="D97" s="66"/>
      <c r="F97" s="66"/>
      <c r="H97" s="12"/>
      <c r="J97" s="11"/>
      <c r="K97" s="11"/>
      <c r="L97" s="11"/>
      <c r="M97" s="11"/>
      <c r="N97" s="11"/>
    </row>
    <row r="98" spans="4:14" s="1" customFormat="1" ht="11.25" customHeight="1" x14ac:dyDescent="0.2">
      <c r="D98" s="66"/>
      <c r="F98" s="66"/>
      <c r="H98" s="12"/>
      <c r="J98" s="11"/>
      <c r="K98" s="11"/>
      <c r="L98" s="11"/>
      <c r="M98" s="11"/>
      <c r="N98" s="11"/>
    </row>
    <row r="99" spans="4:14" s="1" customFormat="1" ht="11.25" customHeight="1" x14ac:dyDescent="0.2">
      <c r="D99" s="66"/>
      <c r="F99" s="66"/>
      <c r="H99" s="12"/>
      <c r="J99" s="11"/>
      <c r="K99" s="11"/>
      <c r="L99" s="11"/>
      <c r="M99" s="11"/>
      <c r="N99" s="11"/>
    </row>
  </sheetData>
  <mergeCells count="13">
    <mergeCell ref="A30:I30"/>
    <mergeCell ref="A25:I25"/>
    <mergeCell ref="A26:I26"/>
    <mergeCell ref="A27:I27"/>
    <mergeCell ref="A28:I28"/>
    <mergeCell ref="A29:I29"/>
    <mergeCell ref="C6:E6"/>
    <mergeCell ref="G6:I6"/>
    <mergeCell ref="A1:I1"/>
    <mergeCell ref="A2:I2"/>
    <mergeCell ref="A3:I3"/>
    <mergeCell ref="A4:I4"/>
    <mergeCell ref="A5:I5"/>
  </mergeCells>
  <pageMargins left="0.5" right="0.5" top="0.5" bottom="0.75" header="0.5" footer="0.5"/>
  <pageSetup orientation="portrait" r:id="rId1"/>
  <headerFooter alignWithMargins="0"/>
  <ignoredErrors>
    <ignoredError sqref="C6:I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zoomScaleNormal="100" workbookViewId="0">
      <selection sqref="A1:IV65536"/>
    </sheetView>
  </sheetViews>
  <sheetFormatPr defaultColWidth="6.140625" defaultRowHeight="11.25" customHeight="1" x14ac:dyDescent="0.2"/>
  <cols>
    <col min="1" max="1" width="11.7109375" style="11" customWidth="1"/>
    <col min="2" max="2" width="1.28515625" style="11" customWidth="1"/>
    <col min="3" max="3" width="4.140625" style="11" customWidth="1"/>
    <col min="4" max="4" width="1.28515625" style="11" customWidth="1"/>
    <col min="5" max="5" width="5.7109375" style="11" customWidth="1"/>
    <col min="6" max="6" width="1.42578125" style="195" customWidth="1"/>
    <col min="7" max="7" width="7.5703125" style="11" customWidth="1"/>
    <col min="8" max="8" width="1.42578125" style="195" customWidth="1"/>
    <col min="9" max="9" width="4.85546875" style="11" customWidth="1"/>
    <col min="10" max="10" width="1.42578125" style="195" customWidth="1"/>
    <col min="11" max="11" width="4.7109375" style="11" customWidth="1"/>
    <col min="12" max="12" width="1.7109375" style="195" customWidth="1"/>
    <col min="13" max="13" width="4.140625" style="11" customWidth="1"/>
    <col min="14" max="14" width="1.28515625" style="195" customWidth="1"/>
    <col min="15" max="15" width="5.7109375" style="195" customWidth="1"/>
    <col min="16" max="16" width="1.42578125" style="195" customWidth="1"/>
    <col min="17" max="17" width="7.5703125" style="11" customWidth="1"/>
    <col min="18" max="18" width="1.42578125" style="195" customWidth="1"/>
    <col min="19" max="19" width="4.85546875" style="11" customWidth="1"/>
    <col min="20" max="20" width="1.42578125" style="195" customWidth="1"/>
    <col min="21" max="21" width="4.7109375" style="11" customWidth="1"/>
    <col min="22" max="22" width="1.42578125" style="195" customWidth="1"/>
    <col min="23" max="23" width="6.140625" style="11" customWidth="1"/>
    <col min="24" max="24" width="1.42578125" style="195" customWidth="1"/>
    <col min="25" max="25" width="7.140625" style="11" customWidth="1"/>
    <col min="26" max="26" width="0.42578125" style="11" customWidth="1"/>
    <col min="27" max="215" width="7.85546875" style="11" customWidth="1"/>
    <col min="216" max="216" width="20.5703125" style="11" customWidth="1"/>
    <col min="217" max="217" width="1.42578125" style="11" customWidth="1"/>
    <col min="218" max="218" width="6.140625" style="11" customWidth="1"/>
    <col min="219" max="219" width="1.42578125" style="11" customWidth="1"/>
    <col min="220" max="220" width="6.140625" style="11" bestFit="1" customWidth="1"/>
    <col min="221" max="221" width="1.42578125" style="11" customWidth="1"/>
    <col min="222" max="16384" width="6.140625" style="11"/>
  </cols>
  <sheetData>
    <row r="1" spans="1:26" s="1" customFormat="1" ht="11.25" customHeight="1" x14ac:dyDescent="0.2">
      <c r="A1" s="418" t="s">
        <v>168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23"/>
      <c r="S1" s="423"/>
      <c r="T1" s="423"/>
      <c r="U1" s="423"/>
      <c r="V1" s="423"/>
      <c r="W1" s="423"/>
      <c r="X1" s="423"/>
      <c r="Y1" s="423"/>
    </row>
    <row r="2" spans="1:26" s="1" customFormat="1" ht="11.25" customHeight="1" x14ac:dyDescent="0.2">
      <c r="A2" s="418" t="s">
        <v>169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23"/>
      <c r="S2" s="423"/>
      <c r="T2" s="423"/>
      <c r="U2" s="423"/>
      <c r="V2" s="423"/>
      <c r="W2" s="423"/>
      <c r="X2" s="423"/>
      <c r="Y2" s="423"/>
    </row>
    <row r="3" spans="1:26" s="1" customFormat="1" ht="11.25" customHeight="1" x14ac:dyDescent="0.2">
      <c r="A3" s="418"/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382"/>
      <c r="S3" s="382"/>
      <c r="T3" s="382"/>
      <c r="U3" s="382"/>
      <c r="V3" s="382"/>
      <c r="W3" s="382"/>
      <c r="X3" s="382"/>
      <c r="Y3" s="382"/>
    </row>
    <row r="4" spans="1:26" s="1" customFormat="1" ht="11.25" customHeight="1" x14ac:dyDescent="0.2">
      <c r="A4" s="418" t="s">
        <v>170</v>
      </c>
      <c r="B4" s="418"/>
      <c r="C4" s="418"/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8"/>
      <c r="R4" s="423"/>
      <c r="S4" s="423"/>
      <c r="T4" s="423"/>
      <c r="U4" s="423"/>
      <c r="V4" s="423"/>
      <c r="W4" s="423"/>
      <c r="X4" s="423"/>
      <c r="Y4" s="423"/>
    </row>
    <row r="5" spans="1:26" s="1" customFormat="1" ht="11.25" customHeight="1" x14ac:dyDescent="0.2">
      <c r="A5" s="424"/>
      <c r="B5" s="424"/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5"/>
      <c r="S5" s="425"/>
      <c r="T5" s="425"/>
      <c r="U5" s="425"/>
      <c r="V5" s="425"/>
      <c r="W5" s="425"/>
      <c r="X5" s="425"/>
      <c r="Y5" s="425"/>
    </row>
    <row r="6" spans="1:26" s="1" customFormat="1" ht="11.25" customHeight="1" x14ac:dyDescent="0.2">
      <c r="A6" s="238"/>
      <c r="B6" s="238"/>
      <c r="C6" s="417" t="s">
        <v>96</v>
      </c>
      <c r="D6" s="417"/>
      <c r="E6" s="417"/>
      <c r="F6" s="417"/>
      <c r="G6" s="417"/>
      <c r="H6" s="417"/>
      <c r="I6" s="417"/>
      <c r="J6" s="417"/>
      <c r="K6" s="417"/>
      <c r="L6" s="313"/>
      <c r="M6" s="417" t="s">
        <v>97</v>
      </c>
      <c r="N6" s="417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314"/>
    </row>
    <row r="7" spans="1:26" s="1" customFormat="1" ht="11.25" customHeight="1" x14ac:dyDescent="0.2">
      <c r="A7" s="350"/>
      <c r="B7" s="350"/>
      <c r="C7" s="426" t="s">
        <v>171</v>
      </c>
      <c r="D7" s="426"/>
      <c r="E7" s="426"/>
      <c r="F7" s="299"/>
      <c r="G7" s="297"/>
      <c r="H7" s="178"/>
      <c r="J7" s="178"/>
      <c r="L7" s="315"/>
      <c r="M7" s="427" t="s">
        <v>171</v>
      </c>
      <c r="N7" s="427"/>
      <c r="O7" s="427"/>
      <c r="P7" s="299"/>
      <c r="Q7" s="297"/>
      <c r="R7" s="178"/>
      <c r="T7" s="178"/>
      <c r="V7" s="178"/>
      <c r="W7" s="427" t="s">
        <v>250</v>
      </c>
      <c r="X7" s="427"/>
      <c r="Y7" s="427"/>
      <c r="Z7" s="278"/>
    </row>
    <row r="8" spans="1:26" s="1" customFormat="1" ht="12.6" customHeight="1" x14ac:dyDescent="0.2">
      <c r="A8" s="298" t="s">
        <v>195</v>
      </c>
      <c r="B8" s="351"/>
      <c r="C8" s="300" t="s">
        <v>172</v>
      </c>
      <c r="D8" s="316"/>
      <c r="E8" s="352" t="s">
        <v>173</v>
      </c>
      <c r="F8" s="317"/>
      <c r="G8" s="298" t="s">
        <v>174</v>
      </c>
      <c r="H8" s="318"/>
      <c r="I8" s="300" t="s">
        <v>175</v>
      </c>
      <c r="J8" s="318"/>
      <c r="K8" s="300" t="s">
        <v>176</v>
      </c>
      <c r="L8" s="319"/>
      <c r="M8" s="300" t="s">
        <v>172</v>
      </c>
      <c r="N8" s="316"/>
      <c r="O8" s="352" t="s">
        <v>173</v>
      </c>
      <c r="P8" s="317"/>
      <c r="Q8" s="298" t="s">
        <v>174</v>
      </c>
      <c r="R8" s="318"/>
      <c r="S8" s="300" t="s">
        <v>175</v>
      </c>
      <c r="T8" s="318"/>
      <c r="U8" s="300" t="s">
        <v>176</v>
      </c>
      <c r="V8" s="318"/>
      <c r="W8" s="320" t="s">
        <v>39</v>
      </c>
      <c r="X8" s="318"/>
      <c r="Y8" s="320" t="s">
        <v>6</v>
      </c>
      <c r="Z8" s="11"/>
    </row>
    <row r="9" spans="1:26" s="1" customFormat="1" ht="11.25" customHeight="1" x14ac:dyDescent="0.2">
      <c r="A9" s="321" t="s">
        <v>138</v>
      </c>
      <c r="B9" s="350"/>
      <c r="C9" s="261">
        <v>885</v>
      </c>
      <c r="D9" s="299" t="s">
        <v>12</v>
      </c>
      <c r="E9" s="353" t="s">
        <v>45</v>
      </c>
      <c r="F9" s="252"/>
      <c r="G9" s="261">
        <v>8</v>
      </c>
      <c r="H9" s="42" t="s">
        <v>12</v>
      </c>
      <c r="I9" s="261">
        <v>828</v>
      </c>
      <c r="J9" s="42"/>
      <c r="K9" s="322" t="s">
        <v>68</v>
      </c>
      <c r="L9" s="299"/>
      <c r="M9" s="261">
        <v>900</v>
      </c>
      <c r="N9" s="299"/>
      <c r="O9" s="353" t="s">
        <v>45</v>
      </c>
      <c r="P9" s="248"/>
      <c r="Q9" s="261">
        <v>8</v>
      </c>
      <c r="R9" s="323"/>
      <c r="S9" s="261">
        <v>850</v>
      </c>
      <c r="T9" s="42" t="s">
        <v>177</v>
      </c>
      <c r="U9" s="354">
        <v>1</v>
      </c>
      <c r="V9" s="42"/>
      <c r="W9" s="261">
        <v>50000</v>
      </c>
      <c r="X9" s="323"/>
      <c r="Y9" s="261">
        <v>24000</v>
      </c>
      <c r="Z9" s="279"/>
    </row>
    <row r="10" spans="1:26" s="1" customFormat="1" ht="11.25" customHeight="1" x14ac:dyDescent="0.2">
      <c r="A10" s="324" t="s">
        <v>139</v>
      </c>
      <c r="B10" s="350"/>
      <c r="C10" s="261">
        <v>454</v>
      </c>
      <c r="D10" s="299" t="s">
        <v>12</v>
      </c>
      <c r="E10" s="353" t="s">
        <v>45</v>
      </c>
      <c r="F10" s="248"/>
      <c r="G10" s="261">
        <v>51</v>
      </c>
      <c r="H10" s="42" t="s">
        <v>12</v>
      </c>
      <c r="I10" s="355">
        <v>375</v>
      </c>
      <c r="J10" s="42" t="s">
        <v>177</v>
      </c>
      <c r="K10" s="356" t="s">
        <v>45</v>
      </c>
      <c r="L10" s="42"/>
      <c r="M10" s="261">
        <v>460</v>
      </c>
      <c r="N10" s="299"/>
      <c r="O10" s="353" t="s">
        <v>45</v>
      </c>
      <c r="P10" s="248"/>
      <c r="Q10" s="261">
        <v>51</v>
      </c>
      <c r="R10" s="323"/>
      <c r="S10" s="355">
        <v>390</v>
      </c>
      <c r="T10" s="42"/>
      <c r="U10" s="356" t="s">
        <v>45</v>
      </c>
      <c r="V10" s="42"/>
      <c r="W10" s="261">
        <v>32000</v>
      </c>
      <c r="X10" s="323"/>
      <c r="Y10" s="261">
        <v>17000</v>
      </c>
      <c r="Z10" s="279"/>
    </row>
    <row r="11" spans="1:26" s="1" customFormat="1" ht="11.25" customHeight="1" x14ac:dyDescent="0.2">
      <c r="A11" s="324" t="s">
        <v>118</v>
      </c>
      <c r="B11" s="350"/>
      <c r="C11" s="261">
        <v>50</v>
      </c>
      <c r="D11" s="299" t="s">
        <v>12</v>
      </c>
      <c r="E11" s="247">
        <v>2</v>
      </c>
      <c r="F11" s="248"/>
      <c r="G11" s="261">
        <v>14</v>
      </c>
      <c r="H11" s="42" t="s">
        <v>12</v>
      </c>
      <c r="I11" s="261">
        <v>43</v>
      </c>
      <c r="J11" s="42"/>
      <c r="K11" s="261">
        <v>8</v>
      </c>
      <c r="L11" s="42" t="s">
        <v>12</v>
      </c>
      <c r="M11" s="261">
        <v>52</v>
      </c>
      <c r="N11" s="299"/>
      <c r="O11" s="247">
        <v>2</v>
      </c>
      <c r="P11" s="248"/>
      <c r="Q11" s="261">
        <v>14</v>
      </c>
      <c r="R11" s="323"/>
      <c r="S11" s="261">
        <v>48</v>
      </c>
      <c r="T11" s="42"/>
      <c r="U11" s="261">
        <v>10</v>
      </c>
      <c r="V11" s="42"/>
      <c r="W11" s="261">
        <v>6000</v>
      </c>
      <c r="X11" s="323"/>
      <c r="Y11" s="261">
        <v>2300</v>
      </c>
      <c r="Z11" s="279"/>
    </row>
    <row r="12" spans="1:26" s="1" customFormat="1" ht="11.25" customHeight="1" x14ac:dyDescent="0.2">
      <c r="A12" s="321" t="s">
        <v>178</v>
      </c>
      <c r="B12" s="350"/>
      <c r="C12" s="261">
        <v>345</v>
      </c>
      <c r="D12" s="299" t="s">
        <v>12</v>
      </c>
      <c r="E12" s="353" t="s">
        <v>45</v>
      </c>
      <c r="F12" s="323"/>
      <c r="G12" s="261">
        <v>1350</v>
      </c>
      <c r="H12" s="42" t="s">
        <v>12</v>
      </c>
      <c r="I12" s="355">
        <v>6</v>
      </c>
      <c r="J12" s="42" t="s">
        <v>12</v>
      </c>
      <c r="K12" s="261">
        <v>1080</v>
      </c>
      <c r="L12" s="42" t="s">
        <v>12</v>
      </c>
      <c r="M12" s="261">
        <v>335</v>
      </c>
      <c r="N12" s="42"/>
      <c r="O12" s="353" t="s">
        <v>45</v>
      </c>
      <c r="P12" s="323"/>
      <c r="Q12" s="261">
        <v>1390</v>
      </c>
      <c r="R12" s="323"/>
      <c r="S12" s="355">
        <v>5</v>
      </c>
      <c r="T12" s="42" t="s">
        <v>177</v>
      </c>
      <c r="U12" s="261">
        <v>1080</v>
      </c>
      <c r="V12" s="42" t="s">
        <v>177</v>
      </c>
      <c r="W12" s="261">
        <v>20000</v>
      </c>
      <c r="X12" s="323"/>
      <c r="Y12" s="261">
        <v>6900</v>
      </c>
      <c r="Z12" s="279"/>
    </row>
    <row r="13" spans="1:26" s="1" customFormat="1" ht="11.25" customHeight="1" x14ac:dyDescent="0.2">
      <c r="A13" s="324" t="s">
        <v>119</v>
      </c>
      <c r="B13" s="350"/>
      <c r="C13" s="356" t="s">
        <v>45</v>
      </c>
      <c r="D13" s="299"/>
      <c r="E13" s="247">
        <v>1</v>
      </c>
      <c r="F13" s="248"/>
      <c r="G13" s="261">
        <v>51</v>
      </c>
      <c r="H13" s="42" t="s">
        <v>12</v>
      </c>
      <c r="I13" s="325" t="s">
        <v>68</v>
      </c>
      <c r="J13" s="42"/>
      <c r="K13" s="355">
        <v>42</v>
      </c>
      <c r="L13" s="42" t="s">
        <v>12</v>
      </c>
      <c r="M13" s="356" t="s">
        <v>45</v>
      </c>
      <c r="N13" s="299"/>
      <c r="O13" s="247">
        <v>1</v>
      </c>
      <c r="P13" s="248"/>
      <c r="Q13" s="261">
        <v>50</v>
      </c>
      <c r="R13" s="323"/>
      <c r="S13" s="322" t="s">
        <v>68</v>
      </c>
      <c r="T13" s="42"/>
      <c r="U13" s="355">
        <v>41</v>
      </c>
      <c r="V13" s="42"/>
      <c r="W13" s="355" t="s">
        <v>44</v>
      </c>
      <c r="X13" s="323"/>
      <c r="Y13" s="355" t="s">
        <v>44</v>
      </c>
      <c r="Z13" s="279"/>
    </row>
    <row r="14" spans="1:26" s="1" customFormat="1" ht="11.25" customHeight="1" x14ac:dyDescent="0.2">
      <c r="A14" s="324" t="s">
        <v>179</v>
      </c>
      <c r="B14" s="350"/>
      <c r="C14" s="261">
        <v>202</v>
      </c>
      <c r="D14" s="299"/>
      <c r="E14" s="247">
        <v>22</v>
      </c>
      <c r="F14" s="248"/>
      <c r="G14" s="261">
        <v>152</v>
      </c>
      <c r="H14" s="42" t="s">
        <v>12</v>
      </c>
      <c r="I14" s="261">
        <v>28</v>
      </c>
      <c r="J14" s="42"/>
      <c r="K14" s="355">
        <v>5</v>
      </c>
      <c r="L14" s="42"/>
      <c r="M14" s="261">
        <v>205</v>
      </c>
      <c r="N14" s="299"/>
      <c r="O14" s="247">
        <v>28</v>
      </c>
      <c r="P14" s="248"/>
      <c r="Q14" s="261">
        <v>169</v>
      </c>
      <c r="R14" s="323"/>
      <c r="S14" s="261">
        <v>18</v>
      </c>
      <c r="T14" s="42"/>
      <c r="U14" s="355">
        <v>16</v>
      </c>
      <c r="V14" s="42"/>
      <c r="W14" s="261">
        <v>5400</v>
      </c>
      <c r="X14" s="323"/>
      <c r="Y14" s="261">
        <v>3200</v>
      </c>
      <c r="Z14" s="279"/>
    </row>
    <row r="15" spans="1:26" s="1" customFormat="1" ht="11.25" customHeight="1" x14ac:dyDescent="0.2">
      <c r="A15" s="324" t="s">
        <v>180</v>
      </c>
      <c r="B15" s="350"/>
      <c r="C15" s="261">
        <v>34</v>
      </c>
      <c r="D15" s="299" t="s">
        <v>12</v>
      </c>
      <c r="E15" s="247" t="s">
        <v>181</v>
      </c>
      <c r="F15" s="248"/>
      <c r="G15" s="261">
        <v>29</v>
      </c>
      <c r="H15" s="42" t="s">
        <v>12</v>
      </c>
      <c r="I15" s="356" t="s">
        <v>182</v>
      </c>
      <c r="J15" s="42" t="s">
        <v>12</v>
      </c>
      <c r="K15" s="356" t="s">
        <v>45</v>
      </c>
      <c r="L15" s="42"/>
      <c r="M15" s="261">
        <v>36</v>
      </c>
      <c r="N15" s="299"/>
      <c r="O15" s="247">
        <v>26</v>
      </c>
      <c r="P15" s="248"/>
      <c r="Q15" s="261">
        <v>37</v>
      </c>
      <c r="R15" s="323"/>
      <c r="S15" s="356" t="s">
        <v>45</v>
      </c>
      <c r="T15" s="42"/>
      <c r="U15" s="356" t="s">
        <v>45</v>
      </c>
      <c r="V15" s="42"/>
      <c r="W15" s="261">
        <v>2700</v>
      </c>
      <c r="X15" s="323"/>
      <c r="Y15" s="261">
        <v>1500</v>
      </c>
      <c r="Z15" s="279"/>
    </row>
    <row r="16" spans="1:26" s="1" customFormat="1" ht="11.25" customHeight="1" x14ac:dyDescent="0.2">
      <c r="A16" s="321" t="s">
        <v>120</v>
      </c>
      <c r="B16" s="350"/>
      <c r="C16" s="356" t="s">
        <v>45</v>
      </c>
      <c r="D16" s="299"/>
      <c r="E16" s="353" t="s">
        <v>45</v>
      </c>
      <c r="F16" s="248"/>
      <c r="G16" s="261">
        <v>141</v>
      </c>
      <c r="H16" s="42" t="s">
        <v>12</v>
      </c>
      <c r="I16" s="353" t="s">
        <v>45</v>
      </c>
      <c r="J16" s="299"/>
      <c r="K16" s="261">
        <v>121</v>
      </c>
      <c r="L16" s="299"/>
      <c r="M16" s="355" t="s">
        <v>45</v>
      </c>
      <c r="N16" s="299"/>
      <c r="O16" s="353" t="s">
        <v>45</v>
      </c>
      <c r="P16" s="248"/>
      <c r="Q16" s="261">
        <v>139</v>
      </c>
      <c r="R16" s="323"/>
      <c r="S16" s="356" t="s">
        <v>45</v>
      </c>
      <c r="T16" s="42"/>
      <c r="U16" s="261">
        <v>120</v>
      </c>
      <c r="V16" s="42" t="s">
        <v>177</v>
      </c>
      <c r="W16" s="261">
        <v>40</v>
      </c>
      <c r="X16" s="323"/>
      <c r="Y16" s="261">
        <v>24</v>
      </c>
      <c r="Z16" s="279"/>
    </row>
    <row r="17" spans="1:26" s="1" customFormat="1" ht="11.25" customHeight="1" x14ac:dyDescent="0.2">
      <c r="A17" s="326" t="s">
        <v>183</v>
      </c>
      <c r="B17" s="350"/>
      <c r="C17" s="261">
        <v>37</v>
      </c>
      <c r="D17" s="42" t="s">
        <v>12</v>
      </c>
      <c r="E17" s="353" t="s">
        <v>45</v>
      </c>
      <c r="F17" s="248"/>
      <c r="G17" s="261">
        <v>7</v>
      </c>
      <c r="H17" s="42" t="s">
        <v>12</v>
      </c>
      <c r="I17" s="261">
        <v>10</v>
      </c>
      <c r="J17" s="42" t="s">
        <v>12</v>
      </c>
      <c r="K17" s="322" t="s">
        <v>68</v>
      </c>
      <c r="L17" s="42" t="s">
        <v>12</v>
      </c>
      <c r="M17" s="261">
        <v>42</v>
      </c>
      <c r="N17" s="299"/>
      <c r="O17" s="353" t="s">
        <v>45</v>
      </c>
      <c r="P17" s="248"/>
      <c r="Q17" s="261">
        <v>6</v>
      </c>
      <c r="R17" s="323"/>
      <c r="S17" s="261">
        <v>10</v>
      </c>
      <c r="T17" s="42"/>
      <c r="U17" s="322" t="s">
        <v>68</v>
      </c>
      <c r="V17" s="42"/>
      <c r="W17" s="261">
        <v>2500</v>
      </c>
      <c r="X17" s="323"/>
      <c r="Y17" s="261">
        <v>900</v>
      </c>
      <c r="Z17" s="279"/>
    </row>
    <row r="18" spans="1:26" s="1" customFormat="1" ht="11.25" customHeight="1" x14ac:dyDescent="0.2">
      <c r="A18" s="326" t="s">
        <v>184</v>
      </c>
      <c r="B18" s="350"/>
      <c r="C18" s="322" t="s">
        <v>68</v>
      </c>
      <c r="D18" s="42"/>
      <c r="E18" s="353" t="s">
        <v>45</v>
      </c>
      <c r="F18" s="323"/>
      <c r="G18" s="261">
        <v>85</v>
      </c>
      <c r="H18" s="42" t="s">
        <v>12</v>
      </c>
      <c r="I18" s="356" t="s">
        <v>45</v>
      </c>
      <c r="J18" s="299"/>
      <c r="K18" s="355">
        <v>72</v>
      </c>
      <c r="L18" s="299" t="s">
        <v>12</v>
      </c>
      <c r="M18" s="322" t="s">
        <v>68</v>
      </c>
      <c r="N18" s="42"/>
      <c r="O18" s="353" t="s">
        <v>45</v>
      </c>
      <c r="P18" s="323"/>
      <c r="Q18" s="261">
        <v>85</v>
      </c>
      <c r="R18" s="323"/>
      <c r="S18" s="356" t="s">
        <v>45</v>
      </c>
      <c r="T18" s="42"/>
      <c r="U18" s="355">
        <v>73</v>
      </c>
      <c r="V18" s="42"/>
      <c r="W18" s="261" t="s">
        <v>44</v>
      </c>
      <c r="X18" s="323"/>
      <c r="Y18" s="261" t="s">
        <v>44</v>
      </c>
      <c r="Z18" s="279"/>
    </row>
    <row r="19" spans="1:26" s="1" customFormat="1" ht="11.25" customHeight="1" x14ac:dyDescent="0.2">
      <c r="A19" s="326" t="s">
        <v>121</v>
      </c>
      <c r="B19" s="350"/>
      <c r="C19" s="261">
        <v>19</v>
      </c>
      <c r="D19" s="42"/>
      <c r="E19" s="357">
        <v>6</v>
      </c>
      <c r="F19" s="323"/>
      <c r="G19" s="261">
        <v>16</v>
      </c>
      <c r="H19" s="42"/>
      <c r="I19" s="322" t="s">
        <v>68</v>
      </c>
      <c r="J19" s="299"/>
      <c r="K19" s="355">
        <v>2</v>
      </c>
      <c r="L19" s="299"/>
      <c r="M19" s="261">
        <v>22</v>
      </c>
      <c r="N19" s="42"/>
      <c r="O19" s="357">
        <v>6</v>
      </c>
      <c r="P19" s="323" t="s">
        <v>177</v>
      </c>
      <c r="Q19" s="261">
        <v>17</v>
      </c>
      <c r="R19" s="323"/>
      <c r="S19" s="322" t="s">
        <v>68</v>
      </c>
      <c r="T19" s="42"/>
      <c r="U19" s="355">
        <v>3</v>
      </c>
      <c r="V19" s="42"/>
      <c r="W19" s="261" t="s">
        <v>44</v>
      </c>
      <c r="X19" s="323"/>
      <c r="Y19" s="261" t="s">
        <v>44</v>
      </c>
      <c r="Z19" s="279"/>
    </row>
    <row r="20" spans="1:26" s="1" customFormat="1" ht="11.25" customHeight="1" x14ac:dyDescent="0.2">
      <c r="A20" s="326" t="s">
        <v>142</v>
      </c>
      <c r="B20" s="350"/>
      <c r="C20" s="261">
        <v>95</v>
      </c>
      <c r="D20" s="299"/>
      <c r="E20" s="247">
        <v>7</v>
      </c>
      <c r="F20" s="248"/>
      <c r="G20" s="261">
        <v>104</v>
      </c>
      <c r="H20" s="42" t="s">
        <v>12</v>
      </c>
      <c r="I20" s="355">
        <v>21</v>
      </c>
      <c r="J20" s="42" t="s">
        <v>12</v>
      </c>
      <c r="K20" s="355">
        <v>9</v>
      </c>
      <c r="L20" s="42" t="s">
        <v>12</v>
      </c>
      <c r="M20" s="261">
        <v>96</v>
      </c>
      <c r="N20" s="299"/>
      <c r="O20" s="247">
        <v>8</v>
      </c>
      <c r="P20" s="248" t="s">
        <v>177</v>
      </c>
      <c r="Q20" s="261">
        <v>103</v>
      </c>
      <c r="R20" s="323"/>
      <c r="S20" s="355">
        <v>19</v>
      </c>
      <c r="T20" s="42"/>
      <c r="U20" s="355">
        <v>8</v>
      </c>
      <c r="V20" s="42"/>
      <c r="W20" s="261">
        <v>25000</v>
      </c>
      <c r="X20" s="323"/>
      <c r="Y20" s="261">
        <v>14000</v>
      </c>
      <c r="Z20" s="279"/>
    </row>
    <row r="21" spans="1:26" s="1" customFormat="1" ht="11.25" customHeight="1" x14ac:dyDescent="0.2">
      <c r="A21" s="326" t="s">
        <v>143</v>
      </c>
      <c r="B21" s="350"/>
      <c r="C21" s="261">
        <v>75</v>
      </c>
      <c r="D21" s="299" t="s">
        <v>12</v>
      </c>
      <c r="E21" s="247">
        <v>1</v>
      </c>
      <c r="F21" s="248"/>
      <c r="G21" s="261">
        <v>9</v>
      </c>
      <c r="H21" s="299" t="s">
        <v>12</v>
      </c>
      <c r="I21" s="261">
        <v>67</v>
      </c>
      <c r="J21" s="42"/>
      <c r="K21" s="355">
        <v>1</v>
      </c>
      <c r="L21" s="42" t="s">
        <v>12</v>
      </c>
      <c r="M21" s="261">
        <v>74</v>
      </c>
      <c r="N21" s="299"/>
      <c r="O21" s="247">
        <v>1</v>
      </c>
      <c r="P21" s="248"/>
      <c r="Q21" s="261">
        <v>10</v>
      </c>
      <c r="R21" s="323"/>
      <c r="S21" s="261">
        <v>64</v>
      </c>
      <c r="T21" s="42"/>
      <c r="U21" s="355">
        <v>1</v>
      </c>
      <c r="V21" s="42"/>
      <c r="W21" s="261">
        <v>1200</v>
      </c>
      <c r="X21" s="323"/>
      <c r="Y21" s="261">
        <v>770</v>
      </c>
      <c r="Z21" s="279"/>
    </row>
    <row r="22" spans="1:26" s="1" customFormat="1" ht="11.25" customHeight="1" x14ac:dyDescent="0.2">
      <c r="A22" s="326" t="s">
        <v>144</v>
      </c>
      <c r="B22" s="350"/>
      <c r="C22" s="261">
        <v>32</v>
      </c>
      <c r="D22" s="299" t="s">
        <v>12</v>
      </c>
      <c r="E22" s="353" t="s">
        <v>45</v>
      </c>
      <c r="F22" s="248"/>
      <c r="G22" s="358">
        <v>6</v>
      </c>
      <c r="H22" s="299" t="s">
        <v>12</v>
      </c>
      <c r="I22" s="355">
        <v>24</v>
      </c>
      <c r="J22" s="42" t="s">
        <v>12</v>
      </c>
      <c r="K22" s="322" t="s">
        <v>68</v>
      </c>
      <c r="L22" s="42"/>
      <c r="M22" s="261">
        <v>36</v>
      </c>
      <c r="N22" s="299"/>
      <c r="O22" s="353" t="s">
        <v>45</v>
      </c>
      <c r="P22" s="248"/>
      <c r="Q22" s="358">
        <v>5</v>
      </c>
      <c r="R22" s="323"/>
      <c r="S22" s="355">
        <v>24</v>
      </c>
      <c r="T22" s="42"/>
      <c r="U22" s="322" t="s">
        <v>68</v>
      </c>
      <c r="V22" s="42"/>
      <c r="W22" s="261">
        <v>1300</v>
      </c>
      <c r="X22" s="323"/>
      <c r="Y22" s="261">
        <v>600</v>
      </c>
      <c r="Z22" s="279"/>
    </row>
    <row r="23" spans="1:26" s="1" customFormat="1" ht="11.25" customHeight="1" x14ac:dyDescent="0.2">
      <c r="A23" s="326" t="s">
        <v>185</v>
      </c>
      <c r="B23" s="350"/>
      <c r="C23" s="261">
        <v>61</v>
      </c>
      <c r="D23" s="299" t="s">
        <v>12</v>
      </c>
      <c r="E23" s="353" t="s">
        <v>45</v>
      </c>
      <c r="F23" s="248"/>
      <c r="G23" s="261">
        <v>36</v>
      </c>
      <c r="H23" s="42" t="s">
        <v>12</v>
      </c>
      <c r="I23" s="356" t="s">
        <v>186</v>
      </c>
      <c r="J23" s="42" t="s">
        <v>12</v>
      </c>
      <c r="K23" s="322" t="s">
        <v>68</v>
      </c>
      <c r="L23" s="42"/>
      <c r="M23" s="261">
        <v>60</v>
      </c>
      <c r="N23" s="299"/>
      <c r="O23" s="353" t="s">
        <v>45</v>
      </c>
      <c r="P23" s="248"/>
      <c r="Q23" s="261">
        <v>37</v>
      </c>
      <c r="R23" s="323"/>
      <c r="S23" s="356" t="s">
        <v>186</v>
      </c>
      <c r="T23" s="42"/>
      <c r="U23" s="322" t="s">
        <v>68</v>
      </c>
      <c r="V23" s="42"/>
      <c r="W23" s="261">
        <v>6500</v>
      </c>
      <c r="X23" s="323"/>
      <c r="Y23" s="261">
        <v>2300</v>
      </c>
      <c r="Z23" s="279"/>
    </row>
    <row r="24" spans="1:26" s="1" customFormat="1" ht="11.25" customHeight="1" x14ac:dyDescent="0.2">
      <c r="A24" s="324" t="s">
        <v>187</v>
      </c>
      <c r="B24" s="350"/>
      <c r="C24" s="261">
        <v>48</v>
      </c>
      <c r="D24" s="299"/>
      <c r="E24" s="247">
        <v>3</v>
      </c>
      <c r="F24" s="248"/>
      <c r="G24" s="261">
        <v>45</v>
      </c>
      <c r="H24" s="42" t="s">
        <v>12</v>
      </c>
      <c r="I24" s="355" t="s">
        <v>188</v>
      </c>
      <c r="J24" s="299"/>
      <c r="K24" s="247" t="s">
        <v>189</v>
      </c>
      <c r="L24" s="299"/>
      <c r="M24" s="261">
        <v>50</v>
      </c>
      <c r="N24" s="299"/>
      <c r="O24" s="247">
        <v>4</v>
      </c>
      <c r="P24" s="248"/>
      <c r="Q24" s="261">
        <v>48</v>
      </c>
      <c r="R24" s="323"/>
      <c r="S24" s="355">
        <v>13</v>
      </c>
      <c r="T24" s="42"/>
      <c r="U24" s="247" t="s">
        <v>189</v>
      </c>
      <c r="V24" s="42"/>
      <c r="W24" s="261">
        <v>2900</v>
      </c>
      <c r="X24" s="323"/>
      <c r="Y24" s="261">
        <v>760</v>
      </c>
      <c r="Z24" s="11"/>
    </row>
    <row r="25" spans="1:26" s="1" customFormat="1" ht="11.25" customHeight="1" x14ac:dyDescent="0.2">
      <c r="A25" s="321" t="s">
        <v>123</v>
      </c>
      <c r="B25" s="350"/>
      <c r="C25" s="261">
        <v>101</v>
      </c>
      <c r="D25" s="299" t="s">
        <v>12</v>
      </c>
      <c r="E25" s="261">
        <v>45</v>
      </c>
      <c r="F25" s="299" t="s">
        <v>12</v>
      </c>
      <c r="G25" s="261">
        <v>245</v>
      </c>
      <c r="H25" s="42" t="s">
        <v>12</v>
      </c>
      <c r="I25" s="261">
        <v>154</v>
      </c>
      <c r="J25" s="42" t="s">
        <v>12</v>
      </c>
      <c r="K25" s="261">
        <v>210</v>
      </c>
      <c r="L25" s="42" t="s">
        <v>12</v>
      </c>
      <c r="M25" s="261">
        <v>91</v>
      </c>
      <c r="N25" s="299"/>
      <c r="O25" s="261">
        <v>24</v>
      </c>
      <c r="P25" s="261"/>
      <c r="Q25" s="261">
        <v>217</v>
      </c>
      <c r="R25" s="323"/>
      <c r="S25" s="261">
        <v>98</v>
      </c>
      <c r="T25" s="261"/>
      <c r="U25" s="261">
        <v>167</v>
      </c>
      <c r="V25" s="42"/>
      <c r="W25" s="261">
        <v>18000</v>
      </c>
      <c r="X25" s="323"/>
      <c r="Y25" s="261">
        <v>9500</v>
      </c>
      <c r="Z25" s="11"/>
    </row>
    <row r="26" spans="1:26" s="1" customFormat="1" ht="11.25" customHeight="1" x14ac:dyDescent="0.2">
      <c r="A26" s="253" t="s">
        <v>126</v>
      </c>
      <c r="B26" s="359"/>
      <c r="C26" s="360">
        <v>2440</v>
      </c>
      <c r="D26" s="361" t="s">
        <v>12</v>
      </c>
      <c r="E26" s="360">
        <v>87</v>
      </c>
      <c r="F26" s="257"/>
      <c r="G26" s="360">
        <v>2350</v>
      </c>
      <c r="H26" s="35" t="s">
        <v>12</v>
      </c>
      <c r="I26" s="360">
        <v>1560</v>
      </c>
      <c r="J26" s="35" t="s">
        <v>12</v>
      </c>
      <c r="K26" s="360">
        <v>1540</v>
      </c>
      <c r="L26" s="35" t="s">
        <v>12</v>
      </c>
      <c r="M26" s="360">
        <v>2460</v>
      </c>
      <c r="N26" s="361"/>
      <c r="O26" s="360">
        <v>100</v>
      </c>
      <c r="P26" s="257"/>
      <c r="Q26" s="360">
        <v>2390</v>
      </c>
      <c r="R26" s="327"/>
      <c r="S26" s="360">
        <v>1540</v>
      </c>
      <c r="T26" s="35"/>
      <c r="U26" s="360">
        <v>1520</v>
      </c>
      <c r="V26" s="35"/>
      <c r="W26" s="360">
        <v>170000</v>
      </c>
      <c r="X26" s="327"/>
      <c r="Y26" s="360">
        <v>84000</v>
      </c>
      <c r="Z26" s="11"/>
    </row>
    <row r="27" spans="1:26" s="1" customFormat="1" ht="11.25" customHeight="1" x14ac:dyDescent="0.2">
      <c r="A27" s="422" t="s">
        <v>190</v>
      </c>
      <c r="B27" s="422"/>
      <c r="C27" s="422"/>
      <c r="D27" s="422"/>
      <c r="E27" s="422"/>
      <c r="F27" s="422"/>
      <c r="G27" s="422"/>
      <c r="H27" s="422"/>
      <c r="I27" s="422"/>
      <c r="J27" s="422"/>
      <c r="K27" s="422"/>
      <c r="L27" s="422"/>
      <c r="M27" s="422"/>
      <c r="N27" s="422"/>
      <c r="O27" s="422"/>
      <c r="P27" s="422"/>
      <c r="Q27" s="422"/>
      <c r="R27" s="422"/>
      <c r="S27" s="422"/>
      <c r="T27" s="422"/>
      <c r="U27" s="422"/>
      <c r="V27" s="422"/>
      <c r="W27" s="422"/>
      <c r="X27" s="422"/>
      <c r="Y27" s="422"/>
      <c r="Z27" s="11"/>
    </row>
    <row r="28" spans="1:26" s="1" customFormat="1" ht="11.25" customHeight="1" x14ac:dyDescent="0.2">
      <c r="A28" s="428" t="s">
        <v>261</v>
      </c>
      <c r="B28" s="428"/>
      <c r="C28" s="428"/>
      <c r="D28" s="428"/>
      <c r="E28" s="428"/>
      <c r="F28" s="428"/>
      <c r="G28" s="428"/>
      <c r="H28" s="428"/>
      <c r="I28" s="428"/>
      <c r="J28" s="428"/>
      <c r="K28" s="428"/>
      <c r="L28" s="428"/>
      <c r="M28" s="428"/>
      <c r="N28" s="428"/>
      <c r="O28" s="428"/>
      <c r="P28" s="428"/>
      <c r="Q28" s="428"/>
      <c r="R28" s="428"/>
      <c r="S28" s="428"/>
      <c r="T28" s="428"/>
      <c r="U28" s="428"/>
      <c r="V28" s="428"/>
      <c r="W28" s="428"/>
      <c r="X28" s="428"/>
      <c r="Y28" s="428"/>
      <c r="Z28" s="11"/>
    </row>
    <row r="29" spans="1:26" s="1" customFormat="1" ht="11.25" customHeight="1" x14ac:dyDescent="0.2">
      <c r="A29" s="380" t="s">
        <v>262</v>
      </c>
      <c r="B29" s="380"/>
      <c r="C29" s="380"/>
      <c r="D29" s="380"/>
      <c r="E29" s="380"/>
      <c r="F29" s="380"/>
      <c r="G29" s="380"/>
      <c r="H29" s="380"/>
      <c r="I29" s="380"/>
      <c r="J29" s="380"/>
      <c r="K29" s="380"/>
      <c r="L29" s="380"/>
      <c r="M29" s="380"/>
      <c r="N29" s="380"/>
      <c r="O29" s="380"/>
      <c r="P29" s="380"/>
      <c r="Q29" s="380"/>
      <c r="R29" s="380"/>
      <c r="S29" s="380"/>
      <c r="T29" s="380"/>
      <c r="U29" s="380"/>
      <c r="V29" s="380"/>
      <c r="W29" s="380"/>
      <c r="X29" s="380"/>
      <c r="Y29" s="380"/>
      <c r="Z29" s="11"/>
    </row>
    <row r="30" spans="1:26" s="1" customFormat="1" ht="11.25" customHeight="1" x14ac:dyDescent="0.2">
      <c r="A30" s="380" t="s">
        <v>263</v>
      </c>
      <c r="B30" s="380"/>
      <c r="C30" s="380"/>
      <c r="D30" s="380"/>
      <c r="E30" s="380"/>
      <c r="F30" s="380"/>
      <c r="G30" s="380"/>
      <c r="H30" s="380"/>
      <c r="I30" s="380"/>
      <c r="J30" s="380"/>
      <c r="K30" s="380"/>
      <c r="L30" s="380"/>
      <c r="M30" s="380"/>
      <c r="N30" s="380"/>
      <c r="O30" s="380"/>
      <c r="P30" s="380"/>
      <c r="Q30" s="380"/>
      <c r="R30" s="380"/>
      <c r="S30" s="380"/>
      <c r="T30" s="380"/>
      <c r="U30" s="380"/>
      <c r="V30" s="380"/>
      <c r="W30" s="380"/>
      <c r="X30" s="380"/>
      <c r="Y30" s="380"/>
      <c r="Z30" s="11"/>
    </row>
    <row r="31" spans="1:26" s="1" customFormat="1" ht="11.25" customHeight="1" x14ac:dyDescent="0.2">
      <c r="A31" s="380" t="s">
        <v>264</v>
      </c>
      <c r="B31" s="380"/>
      <c r="C31" s="380"/>
      <c r="D31" s="380"/>
      <c r="E31" s="380"/>
      <c r="F31" s="380"/>
      <c r="G31" s="380"/>
      <c r="H31" s="380"/>
      <c r="I31" s="380"/>
      <c r="J31" s="380"/>
      <c r="K31" s="380"/>
      <c r="L31" s="380"/>
      <c r="M31" s="380"/>
      <c r="N31" s="380"/>
      <c r="O31" s="380"/>
      <c r="P31" s="380"/>
      <c r="Q31" s="380"/>
      <c r="R31" s="380"/>
      <c r="S31" s="380"/>
      <c r="T31" s="380"/>
      <c r="U31" s="380"/>
      <c r="V31" s="380"/>
      <c r="W31" s="380"/>
      <c r="X31" s="380"/>
      <c r="Y31" s="380"/>
      <c r="Z31" s="11"/>
    </row>
    <row r="32" spans="1:26" s="1" customFormat="1" ht="11.25" customHeight="1" x14ac:dyDescent="0.2">
      <c r="A32" s="362"/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2"/>
      <c r="Q32" s="362"/>
      <c r="R32" s="362"/>
      <c r="S32" s="362"/>
      <c r="T32" s="362"/>
      <c r="U32" s="363"/>
      <c r="V32" s="362"/>
      <c r="W32" s="362"/>
      <c r="X32" s="362"/>
      <c r="Y32" s="362"/>
    </row>
    <row r="33" spans="5:24" s="1" customFormat="1" ht="11.25" customHeight="1" x14ac:dyDescent="0.2">
      <c r="F33" s="178"/>
      <c r="H33" s="178"/>
      <c r="J33" s="178"/>
      <c r="L33" s="178"/>
      <c r="N33" s="178"/>
      <c r="O33" s="178"/>
      <c r="P33" s="178"/>
      <c r="R33" s="178"/>
      <c r="T33" s="178"/>
      <c r="V33" s="178"/>
      <c r="X33" s="178"/>
    </row>
    <row r="34" spans="5:24" s="1" customFormat="1" ht="11.25" customHeight="1" x14ac:dyDescent="0.2">
      <c r="E34" s="262"/>
      <c r="F34" s="178"/>
      <c r="H34" s="178"/>
      <c r="J34" s="178"/>
      <c r="L34" s="178"/>
      <c r="N34" s="178"/>
      <c r="O34" s="262"/>
      <c r="P34" s="178"/>
      <c r="R34" s="178"/>
      <c r="T34" s="178"/>
      <c r="V34" s="178"/>
      <c r="X34" s="178"/>
    </row>
    <row r="35" spans="5:24" s="1" customFormat="1" ht="11.25" customHeight="1" x14ac:dyDescent="0.2">
      <c r="E35" s="263"/>
      <c r="F35" s="178"/>
      <c r="H35" s="178"/>
      <c r="J35" s="178"/>
      <c r="L35" s="178"/>
      <c r="N35" s="178"/>
      <c r="O35" s="178"/>
      <c r="P35" s="178"/>
      <c r="R35" s="178"/>
      <c r="T35" s="178"/>
      <c r="V35" s="178"/>
      <c r="X35" s="178"/>
    </row>
    <row r="36" spans="5:24" s="1" customFormat="1" ht="11.25" customHeight="1" x14ac:dyDescent="0.2">
      <c r="F36" s="178"/>
      <c r="H36" s="178"/>
      <c r="J36" s="178"/>
      <c r="L36" s="178"/>
      <c r="N36" s="178"/>
      <c r="O36" s="178"/>
      <c r="P36" s="178"/>
      <c r="R36" s="178"/>
      <c r="T36" s="178"/>
      <c r="V36" s="178"/>
      <c r="X36" s="178"/>
    </row>
    <row r="37" spans="5:24" s="1" customFormat="1" ht="11.25" customHeight="1" x14ac:dyDescent="0.2">
      <c r="F37" s="178"/>
      <c r="H37" s="178"/>
      <c r="J37" s="178"/>
      <c r="L37" s="178"/>
      <c r="N37" s="178"/>
      <c r="O37" s="178"/>
      <c r="P37" s="178"/>
      <c r="R37" s="178"/>
      <c r="T37" s="178"/>
      <c r="V37" s="178"/>
      <c r="X37" s="178"/>
    </row>
    <row r="38" spans="5:24" s="1" customFormat="1" ht="11.25" customHeight="1" x14ac:dyDescent="0.2">
      <c r="F38" s="178"/>
      <c r="H38" s="178"/>
      <c r="J38" s="178"/>
      <c r="L38" s="178"/>
      <c r="N38" s="178"/>
      <c r="O38" s="178"/>
      <c r="P38" s="178"/>
      <c r="R38" s="178"/>
      <c r="T38" s="178"/>
      <c r="V38" s="178"/>
      <c r="X38" s="178"/>
    </row>
    <row r="39" spans="5:24" s="1" customFormat="1" ht="11.25" customHeight="1" x14ac:dyDescent="0.2">
      <c r="F39" s="178"/>
      <c r="H39" s="178"/>
      <c r="J39" s="178"/>
      <c r="L39" s="178"/>
      <c r="N39" s="178"/>
      <c r="O39" s="178"/>
      <c r="P39" s="178"/>
      <c r="R39" s="178"/>
      <c r="T39" s="178"/>
      <c r="V39" s="178"/>
      <c r="X39" s="178"/>
    </row>
    <row r="40" spans="5:24" s="1" customFormat="1" ht="11.25" customHeight="1" x14ac:dyDescent="0.2">
      <c r="F40" s="178"/>
      <c r="H40" s="178"/>
      <c r="J40" s="178"/>
      <c r="L40" s="178"/>
      <c r="N40" s="178"/>
      <c r="O40" s="178"/>
      <c r="P40" s="178"/>
      <c r="R40" s="178"/>
      <c r="T40" s="178"/>
      <c r="V40" s="178"/>
      <c r="X40" s="178"/>
    </row>
    <row r="41" spans="5:24" s="1" customFormat="1" ht="11.25" customHeight="1" x14ac:dyDescent="0.2">
      <c r="F41" s="178"/>
      <c r="H41" s="178"/>
      <c r="J41" s="178"/>
      <c r="L41" s="178"/>
      <c r="N41" s="178"/>
      <c r="O41" s="178"/>
      <c r="P41" s="178"/>
      <c r="R41" s="178"/>
      <c r="T41" s="178"/>
      <c r="V41" s="178"/>
      <c r="X41" s="178"/>
    </row>
    <row r="42" spans="5:24" s="1" customFormat="1" ht="11.25" customHeight="1" x14ac:dyDescent="0.2">
      <c r="F42" s="178"/>
      <c r="H42" s="178"/>
      <c r="J42" s="178"/>
      <c r="L42" s="178"/>
      <c r="N42" s="178"/>
      <c r="O42" s="178"/>
      <c r="P42" s="178"/>
      <c r="R42" s="178"/>
      <c r="T42" s="178"/>
      <c r="V42" s="178"/>
      <c r="X42" s="178"/>
    </row>
    <row r="43" spans="5:24" s="1" customFormat="1" ht="11.25" customHeight="1" x14ac:dyDescent="0.2">
      <c r="F43" s="178"/>
      <c r="H43" s="178"/>
      <c r="J43" s="178"/>
      <c r="L43" s="178"/>
      <c r="N43" s="178"/>
      <c r="O43" s="178"/>
      <c r="P43" s="178"/>
      <c r="R43" s="178"/>
      <c r="T43" s="178"/>
      <c r="V43" s="178"/>
      <c r="X43" s="178"/>
    </row>
    <row r="44" spans="5:24" s="1" customFormat="1" ht="11.25" customHeight="1" x14ac:dyDescent="0.2">
      <c r="F44" s="178"/>
      <c r="H44" s="178"/>
      <c r="J44" s="178"/>
      <c r="L44" s="178"/>
      <c r="N44" s="178"/>
      <c r="O44" s="178"/>
      <c r="P44" s="178"/>
      <c r="R44" s="178"/>
      <c r="T44" s="178"/>
      <c r="V44" s="178"/>
      <c r="X44" s="178"/>
    </row>
    <row r="45" spans="5:24" s="1" customFormat="1" ht="11.25" customHeight="1" x14ac:dyDescent="0.2">
      <c r="F45" s="178"/>
      <c r="H45" s="178"/>
      <c r="J45" s="178"/>
      <c r="L45" s="178"/>
      <c r="N45" s="178"/>
      <c r="O45" s="178"/>
      <c r="P45" s="178"/>
      <c r="R45" s="178"/>
      <c r="T45" s="178"/>
      <c r="V45" s="178"/>
      <c r="X45" s="178"/>
    </row>
    <row r="46" spans="5:24" s="1" customFormat="1" ht="11.25" customHeight="1" x14ac:dyDescent="0.2">
      <c r="F46" s="178"/>
      <c r="H46" s="178"/>
      <c r="J46" s="178"/>
      <c r="L46" s="178"/>
      <c r="N46" s="178"/>
      <c r="O46" s="178"/>
      <c r="P46" s="178"/>
      <c r="R46" s="178"/>
      <c r="T46" s="178"/>
      <c r="V46" s="178"/>
      <c r="X46" s="178"/>
    </row>
    <row r="47" spans="5:24" s="1" customFormat="1" ht="11.25" customHeight="1" x14ac:dyDescent="0.2">
      <c r="F47" s="178"/>
      <c r="H47" s="178"/>
      <c r="J47" s="178"/>
      <c r="L47" s="178"/>
      <c r="N47" s="178"/>
      <c r="O47" s="178"/>
      <c r="P47" s="178"/>
      <c r="R47" s="178"/>
      <c r="T47" s="178"/>
      <c r="V47" s="178"/>
      <c r="X47" s="178"/>
    </row>
    <row r="48" spans="5:24" s="1" customFormat="1" ht="11.25" customHeight="1" x14ac:dyDescent="0.2">
      <c r="F48" s="178"/>
      <c r="H48" s="178"/>
      <c r="J48" s="178"/>
      <c r="L48" s="178"/>
      <c r="N48" s="178"/>
      <c r="O48" s="178"/>
      <c r="P48" s="178"/>
      <c r="R48" s="178"/>
      <c r="T48" s="178"/>
      <c r="V48" s="178"/>
      <c r="X48" s="178"/>
    </row>
    <row r="49" spans="6:24" s="1" customFormat="1" ht="11.25" customHeight="1" x14ac:dyDescent="0.2">
      <c r="F49" s="178"/>
      <c r="H49" s="178"/>
      <c r="J49" s="178"/>
      <c r="L49" s="178"/>
      <c r="N49" s="178"/>
      <c r="O49" s="178"/>
      <c r="P49" s="178"/>
      <c r="R49" s="178"/>
      <c r="T49" s="178"/>
      <c r="V49" s="178"/>
      <c r="X49" s="178"/>
    </row>
    <row r="50" spans="6:24" s="1" customFormat="1" ht="11.25" customHeight="1" x14ac:dyDescent="0.2">
      <c r="F50" s="178"/>
      <c r="H50" s="178"/>
      <c r="J50" s="178"/>
      <c r="L50" s="178"/>
      <c r="N50" s="178"/>
      <c r="O50" s="178"/>
      <c r="P50" s="178"/>
      <c r="R50" s="178"/>
      <c r="T50" s="178"/>
      <c r="V50" s="178"/>
      <c r="X50" s="178"/>
    </row>
    <row r="51" spans="6:24" s="1" customFormat="1" ht="11.25" customHeight="1" x14ac:dyDescent="0.2">
      <c r="F51" s="178"/>
      <c r="H51" s="178"/>
      <c r="J51" s="178"/>
      <c r="L51" s="178"/>
      <c r="N51" s="178"/>
      <c r="O51" s="178"/>
      <c r="P51" s="178"/>
      <c r="R51" s="178"/>
      <c r="T51" s="178"/>
      <c r="V51" s="178"/>
      <c r="X51" s="178"/>
    </row>
    <row r="52" spans="6:24" s="1" customFormat="1" ht="11.25" customHeight="1" x14ac:dyDescent="0.2">
      <c r="F52" s="178"/>
      <c r="H52" s="178"/>
      <c r="J52" s="178"/>
      <c r="L52" s="178"/>
      <c r="N52" s="178"/>
      <c r="O52" s="178"/>
      <c r="P52" s="178"/>
      <c r="R52" s="178"/>
      <c r="T52" s="178"/>
      <c r="V52" s="178"/>
      <c r="X52" s="178"/>
    </row>
    <row r="53" spans="6:24" s="1" customFormat="1" ht="11.25" customHeight="1" x14ac:dyDescent="0.2">
      <c r="F53" s="178"/>
      <c r="H53" s="178"/>
      <c r="J53" s="178"/>
      <c r="L53" s="178"/>
      <c r="N53" s="178"/>
      <c r="O53" s="178"/>
      <c r="P53" s="178"/>
      <c r="R53" s="178"/>
      <c r="T53" s="178"/>
      <c r="V53" s="178"/>
      <c r="X53" s="178"/>
    </row>
    <row r="54" spans="6:24" s="1" customFormat="1" ht="11.25" customHeight="1" x14ac:dyDescent="0.2">
      <c r="F54" s="178"/>
      <c r="H54" s="178"/>
      <c r="J54" s="178"/>
      <c r="L54" s="178"/>
      <c r="N54" s="178"/>
      <c r="O54" s="178"/>
      <c r="P54" s="178"/>
      <c r="R54" s="178"/>
      <c r="T54" s="178"/>
      <c r="V54" s="178"/>
      <c r="X54" s="178"/>
    </row>
    <row r="55" spans="6:24" s="1" customFormat="1" ht="11.25" customHeight="1" x14ac:dyDescent="0.2">
      <c r="F55" s="178"/>
      <c r="H55" s="178"/>
      <c r="J55" s="178"/>
      <c r="L55" s="178"/>
      <c r="N55" s="178"/>
      <c r="O55" s="178"/>
      <c r="P55" s="178"/>
      <c r="R55" s="178"/>
      <c r="T55" s="178"/>
      <c r="V55" s="178"/>
      <c r="X55" s="178"/>
    </row>
    <row r="56" spans="6:24" s="1" customFormat="1" ht="11.25" customHeight="1" x14ac:dyDescent="0.2">
      <c r="F56" s="178"/>
      <c r="H56" s="178"/>
      <c r="J56" s="178"/>
      <c r="L56" s="178"/>
      <c r="N56" s="178"/>
      <c r="O56" s="178"/>
      <c r="P56" s="178"/>
      <c r="R56" s="178"/>
      <c r="T56" s="178"/>
      <c r="V56" s="178"/>
      <c r="X56" s="178"/>
    </row>
    <row r="57" spans="6:24" s="1" customFormat="1" ht="11.25" customHeight="1" x14ac:dyDescent="0.2">
      <c r="F57" s="178"/>
      <c r="H57" s="178"/>
      <c r="J57" s="178"/>
      <c r="L57" s="178"/>
      <c r="N57" s="178"/>
      <c r="O57" s="178"/>
      <c r="P57" s="178"/>
      <c r="R57" s="178"/>
      <c r="T57" s="178"/>
      <c r="V57" s="178"/>
      <c r="X57" s="178"/>
    </row>
    <row r="58" spans="6:24" s="1" customFormat="1" ht="11.25" customHeight="1" x14ac:dyDescent="0.2">
      <c r="F58" s="178"/>
      <c r="H58" s="178"/>
      <c r="J58" s="178"/>
      <c r="L58" s="178"/>
      <c r="N58" s="178"/>
      <c r="O58" s="178"/>
      <c r="P58" s="178"/>
      <c r="R58" s="178"/>
      <c r="T58" s="178"/>
      <c r="V58" s="178"/>
      <c r="X58" s="178"/>
    </row>
    <row r="59" spans="6:24" s="1" customFormat="1" ht="11.25" customHeight="1" x14ac:dyDescent="0.2">
      <c r="F59" s="178"/>
      <c r="H59" s="178"/>
      <c r="J59" s="178"/>
      <c r="L59" s="178"/>
      <c r="N59" s="178"/>
      <c r="O59" s="178"/>
      <c r="P59" s="178"/>
      <c r="R59" s="178"/>
      <c r="T59" s="178"/>
      <c r="V59" s="178"/>
      <c r="X59" s="178"/>
    </row>
    <row r="60" spans="6:24" s="1" customFormat="1" ht="11.25" customHeight="1" x14ac:dyDescent="0.2">
      <c r="F60" s="178"/>
      <c r="H60" s="178"/>
      <c r="J60" s="178"/>
      <c r="L60" s="178"/>
      <c r="N60" s="178"/>
      <c r="O60" s="178"/>
      <c r="P60" s="178"/>
      <c r="R60" s="178"/>
      <c r="T60" s="178"/>
      <c r="V60" s="178"/>
      <c r="X60" s="178"/>
    </row>
    <row r="61" spans="6:24" s="1" customFormat="1" ht="11.25" customHeight="1" x14ac:dyDescent="0.2">
      <c r="F61" s="178"/>
      <c r="H61" s="178"/>
      <c r="J61" s="178"/>
      <c r="L61" s="178"/>
      <c r="N61" s="178"/>
      <c r="O61" s="178"/>
      <c r="P61" s="178"/>
      <c r="R61" s="178"/>
      <c r="T61" s="178"/>
      <c r="V61" s="178"/>
      <c r="X61" s="178"/>
    </row>
    <row r="62" spans="6:24" s="1" customFormat="1" ht="11.25" customHeight="1" x14ac:dyDescent="0.2">
      <c r="F62" s="178"/>
      <c r="H62" s="178"/>
      <c r="J62" s="178"/>
      <c r="L62" s="178"/>
      <c r="N62" s="178"/>
      <c r="O62" s="178"/>
      <c r="P62" s="178"/>
      <c r="R62" s="178"/>
      <c r="T62" s="178"/>
      <c r="V62" s="178"/>
      <c r="X62" s="178"/>
    </row>
    <row r="63" spans="6:24" s="1" customFormat="1" ht="11.25" customHeight="1" x14ac:dyDescent="0.2">
      <c r="F63" s="178"/>
      <c r="H63" s="178"/>
      <c r="J63" s="178"/>
      <c r="L63" s="178"/>
      <c r="N63" s="178"/>
      <c r="O63" s="178"/>
      <c r="P63" s="178"/>
      <c r="R63" s="178"/>
      <c r="T63" s="178"/>
      <c r="V63" s="178"/>
      <c r="X63" s="178"/>
    </row>
    <row r="64" spans="6:24" s="1" customFormat="1" ht="11.25" customHeight="1" x14ac:dyDescent="0.2">
      <c r="F64" s="178"/>
      <c r="H64" s="178"/>
      <c r="J64" s="178"/>
      <c r="L64" s="178"/>
      <c r="N64" s="178"/>
      <c r="O64" s="178"/>
      <c r="P64" s="178"/>
      <c r="R64" s="178"/>
      <c r="T64" s="178"/>
      <c r="V64" s="178"/>
      <c r="X64" s="178"/>
    </row>
    <row r="65" spans="6:24" s="1" customFormat="1" ht="11.25" customHeight="1" x14ac:dyDescent="0.2">
      <c r="F65" s="178"/>
      <c r="H65" s="178"/>
      <c r="J65" s="178"/>
      <c r="L65" s="178"/>
      <c r="N65" s="178"/>
      <c r="O65" s="178"/>
      <c r="P65" s="178"/>
      <c r="R65" s="178"/>
      <c r="T65" s="178"/>
      <c r="V65" s="178"/>
      <c r="X65" s="178"/>
    </row>
    <row r="66" spans="6:24" s="1" customFormat="1" ht="11.25" customHeight="1" x14ac:dyDescent="0.2">
      <c r="F66" s="178"/>
      <c r="H66" s="178"/>
      <c r="J66" s="178"/>
      <c r="L66" s="178"/>
      <c r="N66" s="178"/>
      <c r="O66" s="178"/>
      <c r="P66" s="178"/>
      <c r="R66" s="178"/>
      <c r="T66" s="178"/>
      <c r="V66" s="178"/>
      <c r="X66" s="178"/>
    </row>
    <row r="67" spans="6:24" s="1" customFormat="1" ht="11.25" customHeight="1" x14ac:dyDescent="0.2">
      <c r="F67" s="178"/>
      <c r="H67" s="178"/>
      <c r="J67" s="178"/>
      <c r="L67" s="178"/>
      <c r="N67" s="178"/>
      <c r="O67" s="178"/>
      <c r="P67" s="178"/>
      <c r="R67" s="178"/>
      <c r="T67" s="178"/>
      <c r="V67" s="178"/>
      <c r="X67" s="178"/>
    </row>
    <row r="68" spans="6:24" s="1" customFormat="1" ht="11.25" customHeight="1" x14ac:dyDescent="0.2">
      <c r="F68" s="178"/>
      <c r="H68" s="178"/>
      <c r="J68" s="178"/>
      <c r="L68" s="178"/>
      <c r="N68" s="178"/>
      <c r="O68" s="178"/>
      <c r="P68" s="178"/>
      <c r="R68" s="178"/>
      <c r="T68" s="178"/>
      <c r="V68" s="178"/>
      <c r="X68" s="178"/>
    </row>
    <row r="69" spans="6:24" s="1" customFormat="1" ht="11.25" customHeight="1" x14ac:dyDescent="0.2">
      <c r="F69" s="178"/>
      <c r="H69" s="178"/>
      <c r="J69" s="178"/>
      <c r="L69" s="178"/>
      <c r="N69" s="178"/>
      <c r="O69" s="178"/>
      <c r="P69" s="178"/>
      <c r="R69" s="178"/>
      <c r="T69" s="178"/>
      <c r="V69" s="178"/>
      <c r="X69" s="178"/>
    </row>
    <row r="70" spans="6:24" s="1" customFormat="1" ht="11.25" customHeight="1" x14ac:dyDescent="0.2">
      <c r="F70" s="178"/>
      <c r="H70" s="178"/>
      <c r="J70" s="178"/>
      <c r="L70" s="178"/>
      <c r="N70" s="178"/>
      <c r="O70" s="178"/>
      <c r="P70" s="178"/>
      <c r="R70" s="178"/>
      <c r="T70" s="178"/>
      <c r="V70" s="178"/>
      <c r="X70" s="178"/>
    </row>
    <row r="71" spans="6:24" s="1" customFormat="1" ht="11.25" customHeight="1" x14ac:dyDescent="0.2">
      <c r="F71" s="178"/>
      <c r="H71" s="178"/>
      <c r="J71" s="178"/>
      <c r="L71" s="178"/>
      <c r="N71" s="178"/>
      <c r="O71" s="178"/>
      <c r="P71" s="178"/>
      <c r="R71" s="178"/>
      <c r="T71" s="178"/>
      <c r="V71" s="178"/>
      <c r="X71" s="178"/>
    </row>
    <row r="72" spans="6:24" s="1" customFormat="1" ht="11.25" customHeight="1" x14ac:dyDescent="0.2">
      <c r="F72" s="178"/>
      <c r="H72" s="178"/>
      <c r="J72" s="178"/>
      <c r="L72" s="178"/>
      <c r="N72" s="178"/>
      <c r="O72" s="178"/>
      <c r="P72" s="178"/>
      <c r="R72" s="178"/>
      <c r="T72" s="178"/>
      <c r="V72" s="178"/>
      <c r="X72" s="178"/>
    </row>
    <row r="73" spans="6:24" s="1" customFormat="1" ht="11.25" customHeight="1" x14ac:dyDescent="0.2">
      <c r="F73" s="178"/>
      <c r="H73" s="178"/>
      <c r="J73" s="178"/>
      <c r="L73" s="178"/>
      <c r="N73" s="178"/>
      <c r="O73" s="178"/>
      <c r="P73" s="178"/>
      <c r="R73" s="178"/>
      <c r="T73" s="178"/>
      <c r="V73" s="178"/>
      <c r="X73" s="178"/>
    </row>
    <row r="74" spans="6:24" s="1" customFormat="1" ht="11.25" customHeight="1" x14ac:dyDescent="0.2">
      <c r="F74" s="178"/>
      <c r="H74" s="178"/>
      <c r="J74" s="178"/>
      <c r="L74" s="178"/>
      <c r="N74" s="178"/>
      <c r="O74" s="178"/>
      <c r="P74" s="178"/>
      <c r="R74" s="178"/>
      <c r="T74" s="178"/>
      <c r="V74" s="178"/>
      <c r="X74" s="178"/>
    </row>
    <row r="75" spans="6:24" s="1" customFormat="1" ht="11.25" customHeight="1" x14ac:dyDescent="0.2">
      <c r="F75" s="178"/>
      <c r="H75" s="178"/>
      <c r="J75" s="178"/>
      <c r="L75" s="178"/>
      <c r="N75" s="178"/>
      <c r="O75" s="178"/>
      <c r="P75" s="178"/>
      <c r="R75" s="178"/>
      <c r="T75" s="178"/>
      <c r="V75" s="178"/>
      <c r="X75" s="178"/>
    </row>
    <row r="76" spans="6:24" s="1" customFormat="1" ht="11.25" customHeight="1" x14ac:dyDescent="0.2">
      <c r="F76" s="178"/>
      <c r="H76" s="178"/>
      <c r="J76" s="178"/>
      <c r="L76" s="178"/>
      <c r="N76" s="178"/>
      <c r="O76" s="178"/>
      <c r="P76" s="178"/>
      <c r="R76" s="178"/>
      <c r="T76" s="178"/>
      <c r="V76" s="178"/>
      <c r="X76" s="178"/>
    </row>
    <row r="77" spans="6:24" s="1" customFormat="1" ht="11.25" customHeight="1" x14ac:dyDescent="0.2">
      <c r="F77" s="178"/>
      <c r="H77" s="178"/>
      <c r="J77" s="178"/>
      <c r="L77" s="178"/>
      <c r="N77" s="178"/>
      <c r="O77" s="178"/>
      <c r="P77" s="178"/>
      <c r="R77" s="178"/>
      <c r="T77" s="178"/>
      <c r="V77" s="178"/>
      <c r="X77" s="178"/>
    </row>
    <row r="78" spans="6:24" s="1" customFormat="1" ht="11.25" customHeight="1" x14ac:dyDescent="0.2">
      <c r="F78" s="178"/>
      <c r="H78" s="178"/>
      <c r="J78" s="178"/>
      <c r="L78" s="178"/>
      <c r="N78" s="178"/>
      <c r="O78" s="178"/>
      <c r="P78" s="178"/>
      <c r="R78" s="178"/>
      <c r="T78" s="178"/>
      <c r="V78" s="178"/>
      <c r="X78" s="178"/>
    </row>
    <row r="79" spans="6:24" s="1" customFormat="1" ht="11.25" customHeight="1" x14ac:dyDescent="0.2">
      <c r="F79" s="178"/>
      <c r="H79" s="178"/>
      <c r="J79" s="178"/>
      <c r="L79" s="178"/>
      <c r="N79" s="178"/>
      <c r="O79" s="178"/>
      <c r="P79" s="178"/>
      <c r="R79" s="178"/>
      <c r="T79" s="178"/>
      <c r="V79" s="178"/>
      <c r="X79" s="178"/>
    </row>
    <row r="80" spans="6:24" s="1" customFormat="1" ht="11.25" customHeight="1" x14ac:dyDescent="0.2">
      <c r="F80" s="178"/>
      <c r="H80" s="178"/>
      <c r="J80" s="178"/>
      <c r="L80" s="178"/>
      <c r="N80" s="178"/>
      <c r="O80" s="178"/>
      <c r="P80" s="178"/>
      <c r="R80" s="178"/>
      <c r="T80" s="178"/>
      <c r="V80" s="178"/>
      <c r="X80" s="178"/>
    </row>
    <row r="81" spans="6:24" s="1" customFormat="1" ht="11.25" customHeight="1" x14ac:dyDescent="0.2">
      <c r="F81" s="178"/>
      <c r="H81" s="178"/>
      <c r="J81" s="178"/>
      <c r="L81" s="178"/>
      <c r="N81" s="178"/>
      <c r="O81" s="178"/>
      <c r="P81" s="178"/>
      <c r="R81" s="178"/>
      <c r="T81" s="178"/>
      <c r="V81" s="178"/>
      <c r="X81" s="178"/>
    </row>
    <row r="82" spans="6:24" s="1" customFormat="1" ht="11.25" customHeight="1" x14ac:dyDescent="0.2">
      <c r="F82" s="178"/>
      <c r="H82" s="178"/>
      <c r="J82" s="178"/>
      <c r="L82" s="178"/>
      <c r="N82" s="178"/>
      <c r="O82" s="178"/>
      <c r="P82" s="178"/>
      <c r="R82" s="178"/>
      <c r="T82" s="178"/>
      <c r="V82" s="178"/>
      <c r="X82" s="178"/>
    </row>
    <row r="83" spans="6:24" s="1" customFormat="1" ht="11.25" customHeight="1" x14ac:dyDescent="0.2">
      <c r="F83" s="178"/>
      <c r="H83" s="178"/>
      <c r="J83" s="178"/>
      <c r="L83" s="178"/>
      <c r="N83" s="178"/>
      <c r="O83" s="178"/>
      <c r="P83" s="178"/>
      <c r="R83" s="178"/>
      <c r="T83" s="178"/>
      <c r="V83" s="178"/>
      <c r="X83" s="178"/>
    </row>
    <row r="84" spans="6:24" s="1" customFormat="1" ht="11.25" customHeight="1" x14ac:dyDescent="0.2">
      <c r="F84" s="178"/>
      <c r="H84" s="178"/>
      <c r="J84" s="178"/>
      <c r="L84" s="178"/>
      <c r="N84" s="178"/>
      <c r="O84" s="178"/>
      <c r="P84" s="178"/>
      <c r="R84" s="178"/>
      <c r="T84" s="178"/>
      <c r="V84" s="178"/>
      <c r="X84" s="178"/>
    </row>
    <row r="85" spans="6:24" s="1" customFormat="1" ht="11.25" customHeight="1" x14ac:dyDescent="0.2">
      <c r="F85" s="178"/>
      <c r="H85" s="178"/>
      <c r="J85" s="178"/>
      <c r="L85" s="178"/>
      <c r="N85" s="178"/>
      <c r="O85" s="178"/>
      <c r="P85" s="178"/>
      <c r="R85" s="178"/>
      <c r="T85" s="178"/>
      <c r="V85" s="178"/>
      <c r="X85" s="178"/>
    </row>
    <row r="86" spans="6:24" s="1" customFormat="1" ht="11.25" customHeight="1" x14ac:dyDescent="0.2">
      <c r="F86" s="178"/>
      <c r="H86" s="178"/>
      <c r="J86" s="178"/>
      <c r="L86" s="178"/>
      <c r="N86" s="178"/>
      <c r="O86" s="178"/>
      <c r="P86" s="178"/>
      <c r="R86" s="178"/>
      <c r="T86" s="178"/>
      <c r="V86" s="178"/>
      <c r="X86" s="178"/>
    </row>
    <row r="87" spans="6:24" s="1" customFormat="1" ht="11.25" customHeight="1" x14ac:dyDescent="0.2">
      <c r="F87" s="178"/>
      <c r="H87" s="178"/>
      <c r="J87" s="178"/>
      <c r="L87" s="178"/>
      <c r="N87" s="178"/>
      <c r="O87" s="178"/>
      <c r="P87" s="178"/>
      <c r="R87" s="178"/>
      <c r="T87" s="178"/>
      <c r="V87" s="178"/>
      <c r="X87" s="178"/>
    </row>
    <row r="88" spans="6:24" s="1" customFormat="1" ht="11.25" customHeight="1" x14ac:dyDescent="0.2">
      <c r="F88" s="178"/>
      <c r="H88" s="178"/>
      <c r="J88" s="178"/>
      <c r="L88" s="178"/>
      <c r="N88" s="178"/>
      <c r="O88" s="178"/>
      <c r="P88" s="178"/>
      <c r="R88" s="178"/>
      <c r="T88" s="178"/>
      <c r="V88" s="178"/>
      <c r="X88" s="178"/>
    </row>
    <row r="89" spans="6:24" s="1" customFormat="1" ht="11.25" customHeight="1" x14ac:dyDescent="0.2">
      <c r="F89" s="178"/>
      <c r="H89" s="178"/>
      <c r="J89" s="178"/>
      <c r="L89" s="178"/>
      <c r="N89" s="178"/>
      <c r="O89" s="178"/>
      <c r="P89" s="178"/>
      <c r="R89" s="178"/>
      <c r="T89" s="178"/>
      <c r="V89" s="178"/>
      <c r="X89" s="178"/>
    </row>
    <row r="90" spans="6:24" s="1" customFormat="1" ht="11.25" customHeight="1" x14ac:dyDescent="0.2">
      <c r="F90" s="178"/>
      <c r="H90" s="178"/>
      <c r="J90" s="178"/>
      <c r="L90" s="178"/>
      <c r="N90" s="178"/>
      <c r="O90" s="178"/>
      <c r="P90" s="178"/>
      <c r="R90" s="178"/>
      <c r="T90" s="178"/>
      <c r="V90" s="178"/>
      <c r="X90" s="178"/>
    </row>
    <row r="91" spans="6:24" s="1" customFormat="1" ht="11.25" customHeight="1" x14ac:dyDescent="0.2">
      <c r="F91" s="178"/>
      <c r="H91" s="178"/>
      <c r="J91" s="178"/>
      <c r="L91" s="178"/>
      <c r="N91" s="178"/>
      <c r="O91" s="178"/>
      <c r="P91" s="178"/>
      <c r="R91" s="178"/>
      <c r="T91" s="178"/>
      <c r="V91" s="178"/>
      <c r="X91" s="178"/>
    </row>
    <row r="92" spans="6:24" s="1" customFormat="1" ht="11.25" customHeight="1" x14ac:dyDescent="0.2">
      <c r="F92" s="178"/>
      <c r="H92" s="178"/>
      <c r="J92" s="178"/>
      <c r="L92" s="178"/>
      <c r="N92" s="178"/>
      <c r="O92" s="178"/>
      <c r="P92" s="178"/>
      <c r="R92" s="178"/>
      <c r="T92" s="178"/>
      <c r="V92" s="178"/>
      <c r="X92" s="178"/>
    </row>
    <row r="93" spans="6:24" s="1" customFormat="1" ht="11.25" customHeight="1" x14ac:dyDescent="0.2">
      <c r="F93" s="178"/>
      <c r="H93" s="178"/>
      <c r="J93" s="178"/>
      <c r="L93" s="178"/>
      <c r="N93" s="178"/>
      <c r="O93" s="178"/>
      <c r="P93" s="178"/>
      <c r="R93" s="178"/>
      <c r="T93" s="178"/>
      <c r="V93" s="178"/>
      <c r="X93" s="178"/>
    </row>
    <row r="94" spans="6:24" s="1" customFormat="1" ht="11.25" customHeight="1" x14ac:dyDescent="0.2">
      <c r="F94" s="178"/>
      <c r="H94" s="178"/>
      <c r="J94" s="178"/>
      <c r="L94" s="178"/>
      <c r="N94" s="178"/>
      <c r="O94" s="178"/>
      <c r="P94" s="178"/>
      <c r="R94" s="178"/>
      <c r="T94" s="178"/>
      <c r="V94" s="178"/>
      <c r="X94" s="178"/>
    </row>
    <row r="95" spans="6:24" s="1" customFormat="1" ht="11.25" customHeight="1" x14ac:dyDescent="0.2">
      <c r="F95" s="178"/>
      <c r="H95" s="178"/>
      <c r="J95" s="178"/>
      <c r="L95" s="178"/>
      <c r="N95" s="178"/>
      <c r="O95" s="178"/>
      <c r="P95" s="178"/>
      <c r="R95" s="178"/>
      <c r="T95" s="178"/>
      <c r="V95" s="178"/>
      <c r="X95" s="178"/>
    </row>
    <row r="96" spans="6:24" s="1" customFormat="1" ht="11.25" customHeight="1" x14ac:dyDescent="0.2">
      <c r="F96" s="178"/>
      <c r="H96" s="178"/>
      <c r="J96" s="178"/>
      <c r="L96" s="178"/>
      <c r="N96" s="178"/>
      <c r="O96" s="178"/>
      <c r="P96" s="178"/>
      <c r="R96" s="178"/>
      <c r="T96" s="178"/>
      <c r="V96" s="178"/>
      <c r="X96" s="178"/>
    </row>
    <row r="97" spans="6:24" s="1" customFormat="1" ht="11.25" customHeight="1" x14ac:dyDescent="0.2">
      <c r="F97" s="178"/>
      <c r="H97" s="178"/>
      <c r="J97" s="178"/>
      <c r="L97" s="178"/>
      <c r="N97" s="178"/>
      <c r="O97" s="178"/>
      <c r="P97" s="178"/>
      <c r="R97" s="178"/>
      <c r="T97" s="178"/>
      <c r="V97" s="178"/>
      <c r="X97" s="178"/>
    </row>
    <row r="98" spans="6:24" s="1" customFormat="1" ht="11.25" customHeight="1" x14ac:dyDescent="0.2">
      <c r="F98" s="178"/>
      <c r="H98" s="178"/>
      <c r="J98" s="178"/>
      <c r="L98" s="178"/>
      <c r="N98" s="178"/>
      <c r="O98" s="178"/>
      <c r="P98" s="178"/>
      <c r="R98" s="178"/>
      <c r="T98" s="178"/>
      <c r="V98" s="178"/>
      <c r="X98" s="178"/>
    </row>
    <row r="99" spans="6:24" s="1" customFormat="1" ht="11.25" customHeight="1" x14ac:dyDescent="0.2">
      <c r="F99" s="178"/>
      <c r="H99" s="178"/>
      <c r="J99" s="178"/>
      <c r="L99" s="178"/>
      <c r="N99" s="178"/>
      <c r="O99" s="178"/>
      <c r="P99" s="178"/>
      <c r="R99" s="178"/>
      <c r="T99" s="178"/>
      <c r="V99" s="178"/>
      <c r="X99" s="178"/>
    </row>
    <row r="100" spans="6:24" s="1" customFormat="1" ht="11.25" customHeight="1" x14ac:dyDescent="0.2">
      <c r="F100" s="178"/>
      <c r="H100" s="178"/>
      <c r="J100" s="178"/>
      <c r="L100" s="178"/>
      <c r="N100" s="178"/>
      <c r="O100" s="178"/>
      <c r="P100" s="178"/>
      <c r="R100" s="178"/>
      <c r="T100" s="178"/>
      <c r="V100" s="178"/>
      <c r="X100" s="178"/>
    </row>
    <row r="101" spans="6:24" s="1" customFormat="1" ht="11.25" customHeight="1" x14ac:dyDescent="0.2">
      <c r="F101" s="178"/>
      <c r="H101" s="178"/>
      <c r="J101" s="178"/>
      <c r="L101" s="178"/>
      <c r="N101" s="178"/>
      <c r="O101" s="178"/>
      <c r="P101" s="178"/>
      <c r="R101" s="178"/>
      <c r="T101" s="178"/>
      <c r="V101" s="178"/>
      <c r="X101" s="178"/>
    </row>
  </sheetData>
  <mergeCells count="15">
    <mergeCell ref="A31:Y31"/>
    <mergeCell ref="C7:E7"/>
    <mergeCell ref="M7:O7"/>
    <mergeCell ref="A27:Y27"/>
    <mergeCell ref="A28:Y28"/>
    <mergeCell ref="A29:Y29"/>
    <mergeCell ref="A30:Y30"/>
    <mergeCell ref="W7:Y7"/>
    <mergeCell ref="C6:K6"/>
    <mergeCell ref="A1:Y1"/>
    <mergeCell ref="A2:Y2"/>
    <mergeCell ref="A3:Y3"/>
    <mergeCell ref="A4:Y4"/>
    <mergeCell ref="A5:Y5"/>
    <mergeCell ref="M6:Y6"/>
  </mergeCells>
  <pageMargins left="0.5" right="0.5" top="0.5" bottom="0.5" header="0.5" footer="0.5"/>
  <pageSetup orientation="portrait" horizontalDpi="1200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AE6DDCCE4F64AB96B54634ACF1B32" ma:contentTypeVersion="13" ma:contentTypeDescription="Create a new document." ma:contentTypeScope="" ma:versionID="8a2a2ac65f0461d6d6386961f9239aad">
  <xsd:schema xmlns:xsd="http://www.w3.org/2001/XMLSchema" xmlns:xs="http://www.w3.org/2001/XMLSchema" xmlns:p="http://schemas.microsoft.com/office/2006/metadata/properties" xmlns:ns1="http://schemas.microsoft.com/sharepoint/v3" xmlns:ns2="d925d976-9e2a-4bab-ad6d-d3ef45ec2550" xmlns:ns3="08020ff4-f632-4952-8504-a4a18e274e6c" targetNamespace="http://schemas.microsoft.com/office/2006/metadata/properties" ma:root="true" ma:fieldsID="5f7cdccdb51bf7a91fcb7133a4ce0235" ns1:_="" ns2:_="" ns3:_="">
    <xsd:import namespace="http://schemas.microsoft.com/sharepoint/v3"/>
    <xsd:import namespace="d925d976-9e2a-4bab-ad6d-d3ef45ec2550"/>
    <xsd:import namespace="08020ff4-f632-4952-8504-a4a18e274e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Date_x0020_and_x0020_Tim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5d976-9e2a-4bab-ad6d-d3ef45ec2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_x0020_and_x0020_Time" ma:index="15" nillable="true" ma:displayName="Date and Time" ma:format="DateTime" ma:internalName="Date_x0020_and_x0020_Time">
      <xsd:simpleType>
        <xsd:restriction base="dms:DateTim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0ff4-f632-4952-8504-a4a18e274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Date_x0020_and_x0020_Time xmlns="d925d976-9e2a-4bab-ad6d-d3ef45ec2550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8A01940-5076-47B5-AF0E-731A11D19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25d976-9e2a-4bab-ad6d-d3ef45ec2550"/>
    <ds:schemaRef ds:uri="08020ff4-f632-4952-8504-a4a18e274e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788DB6-2825-40D1-90D1-62F3F3AE8B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D12BFA-99C5-4EB9-80B4-C1BDAEC28D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Iron Ore in 2018</dc:title>
  <dc:subject>USGS Minerals Yearbook</dc:subject>
  <dc:creator>USGS Minerals Information Center</dc:creator>
  <cp:keywords>Iron Ore, Statistics</cp:keywords>
  <cp:lastModifiedBy>Reid, Molly Laraine</cp:lastModifiedBy>
  <cp:lastPrinted>2021-09-27T11:13:09Z</cp:lastPrinted>
  <dcterms:created xsi:type="dcterms:W3CDTF">2019-09-23T21:21:29Z</dcterms:created>
  <dcterms:modified xsi:type="dcterms:W3CDTF">2022-03-14T12:26:54Z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0x010100CDF426C5941C634898DECC69F43B1B84</vt:lpwstr>
  </property>
</Properties>
</file>