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" ContentType="application/msword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juda\Documents\.MYB prep for posting\"/>
    </mc:Choice>
  </mc:AlternateContent>
  <xr:revisionPtr revIDLastSave="0" documentId="13_ncr:1_{C8D919F3-1843-4116-8811-10327821B2A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xt" sheetId="23" r:id="rId1"/>
    <sheet name="T1" sheetId="20" r:id="rId2"/>
    <sheet name="T2" sheetId="15" r:id="rId3"/>
    <sheet name="T3" sheetId="16" r:id="rId4"/>
    <sheet name="T4" sheetId="2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<sst xmlns="http://schemas.openxmlformats.org/spreadsheetml/2006/main" count="268" uniqueCount="137">
  <si>
    <t>United States:</t>
  </si>
  <si>
    <t>metric tons</t>
  </si>
  <si>
    <t>Imports for consumption:</t>
  </si>
  <si>
    <t>do.</t>
  </si>
  <si>
    <t>dollars per kilogram</t>
  </si>
  <si>
    <t>Total</t>
  </si>
  <si>
    <t xml:space="preserve"> </t>
  </si>
  <si>
    <t/>
  </si>
  <si>
    <t>Value</t>
  </si>
  <si>
    <t>Class</t>
  </si>
  <si>
    <t>(kilograms)</t>
  </si>
  <si>
    <t>Exports:</t>
  </si>
  <si>
    <t>Sources: U.S. Census Bureau and U.S. Geological Survey.</t>
  </si>
  <si>
    <t>XX</t>
  </si>
  <si>
    <t>2615.90.6060</t>
  </si>
  <si>
    <t>2615.90.3000</t>
  </si>
  <si>
    <t>Synthetic concentrates</t>
  </si>
  <si>
    <t>2615.90.6030</t>
  </si>
  <si>
    <t>Niobium ores and concentrates</t>
  </si>
  <si>
    <t>Total exports</t>
  </si>
  <si>
    <t>--</t>
  </si>
  <si>
    <t>Total imports</t>
  </si>
  <si>
    <t>2017</t>
  </si>
  <si>
    <t>Apparent consumption, Ta content</t>
  </si>
  <si>
    <t>8103.20.0030</t>
  </si>
  <si>
    <t>8103.20.0090</t>
  </si>
  <si>
    <t>8103.30.0000</t>
  </si>
  <si>
    <t>8103.90.0000</t>
  </si>
  <si>
    <t>Tantalum ores and concentrates</t>
  </si>
  <si>
    <t>Country or locality</t>
  </si>
  <si>
    <t>(thousands)</t>
  </si>
  <si>
    <t>Australia</t>
  </si>
  <si>
    <t>Brazil</t>
  </si>
  <si>
    <t>China</t>
  </si>
  <si>
    <t>Congo (Kinshasa)</t>
  </si>
  <si>
    <t>Mozambique</t>
  </si>
  <si>
    <t>Rwanda</t>
  </si>
  <si>
    <t>Tanzania</t>
  </si>
  <si>
    <t>Burundi</t>
  </si>
  <si>
    <t>Kenya</t>
  </si>
  <si>
    <t>Czechia</t>
  </si>
  <si>
    <t>Taiwan</t>
  </si>
  <si>
    <t>Netherlands</t>
  </si>
  <si>
    <t>e</t>
  </si>
  <si>
    <t>TABLE 1</t>
  </si>
  <si>
    <t>TABLE 2</t>
  </si>
  <si>
    <t>Tantalum, unwrought, powders</t>
  </si>
  <si>
    <t>Tantalum, unwrought, other</t>
  </si>
  <si>
    <t>Tantalum, waste and scrap</t>
  </si>
  <si>
    <t>Tantalum, wrought</t>
  </si>
  <si>
    <t>World, production of tantalum concentrates, Ta content</t>
  </si>
  <si>
    <t>2018</t>
  </si>
  <si>
    <t>Principal destinations and sources in 2018</t>
  </si>
  <si>
    <t>Niobium ores and concentrates, gross weight</t>
  </si>
  <si>
    <t>Synthetic ores and concentrates, gross weight</t>
  </si>
  <si>
    <t>Tantalum ores and concentrates, gross weight</t>
  </si>
  <si>
    <t>Gross weight</t>
  </si>
  <si>
    <t>r</t>
  </si>
  <si>
    <t>United Arab Emirates</t>
  </si>
  <si>
    <t>Congo (Brazzaville)</t>
  </si>
  <si>
    <t>Thailand</t>
  </si>
  <si>
    <t>India</t>
  </si>
  <si>
    <t>Nigeria</t>
  </si>
  <si>
    <t>Japan</t>
  </si>
  <si>
    <r>
      <t>SALIENT TANTALUM STATISTICS</t>
    </r>
    <r>
      <rPr>
        <vertAlign val="superscript"/>
        <sz val="8"/>
        <rFont val="Times New Roman"/>
        <family val="1"/>
      </rPr>
      <t>1</t>
    </r>
  </si>
  <si>
    <r>
      <t>U.S. FOREIGN TRADE IN TANTALUM-CONTAINING ORE AND CONCENTRATE AND TANTALUM METAL AND ALLOYS, BY CLASS</t>
    </r>
    <r>
      <rPr>
        <vertAlign val="superscript"/>
        <sz val="8"/>
        <rFont val="Times New Roman"/>
        <family val="1"/>
      </rPr>
      <t>1</t>
    </r>
  </si>
  <si>
    <r>
      <t>HTS</t>
    </r>
    <r>
      <rPr>
        <vertAlign val="superscript"/>
        <sz val="8"/>
        <rFont val="Times New Roman"/>
        <family val="1"/>
      </rPr>
      <t>2</t>
    </r>
    <r>
      <rPr>
        <sz val="8"/>
        <rFont val="Times New Roman"/>
        <family val="1"/>
      </rPr>
      <t xml:space="preserve"> code</t>
    </r>
  </si>
  <si>
    <r>
      <rPr>
        <vertAlign val="superscript"/>
        <sz val="8"/>
        <rFont val="Times New Roman"/>
        <family val="1"/>
      </rPr>
      <t>r</t>
    </r>
    <r>
      <rPr>
        <sz val="8"/>
        <rFont val="Times New Roman"/>
        <family val="1"/>
      </rPr>
      <t>Revised.  XX Not applicable.</t>
    </r>
  </si>
  <si>
    <r>
      <t>2</t>
    </r>
    <r>
      <rPr>
        <sz val="8"/>
        <rFont val="Times New Roman"/>
        <family val="1"/>
      </rPr>
      <t>Harmonized Tariff Schedule of the United States.</t>
    </r>
  </si>
  <si>
    <r>
      <t>OR LOCALITY</t>
    </r>
    <r>
      <rPr>
        <vertAlign val="superscript"/>
        <sz val="8"/>
        <rFont val="Times New Roman"/>
        <family val="1"/>
      </rPr>
      <t>1, 2</t>
    </r>
  </si>
  <si>
    <t xml:space="preserve"> -- Zero.</t>
  </si>
  <si>
    <t>Korea, Republic of</t>
  </si>
  <si>
    <t>TABLE 4</t>
  </si>
  <si>
    <t>(Kilograms, tantalum content)</t>
  </si>
  <si>
    <t>Australia, tantalite concentrate</t>
  </si>
  <si>
    <t>Bolivia, tantalite concentrate</t>
  </si>
  <si>
    <t>r, e</t>
  </si>
  <si>
    <t>Burundi, ore and concentrate</t>
  </si>
  <si>
    <t>Congo (Kinshasa):</t>
  </si>
  <si>
    <t>Cassiterite concentrate</t>
  </si>
  <si>
    <t>Columbite-tantalite concentrate</t>
  </si>
  <si>
    <t>Mozambique, columbite-tantalite concentrate</t>
  </si>
  <si>
    <t>Nigeria, columbite-tantalite concentrate</t>
  </si>
  <si>
    <t>Rwanda:</t>
  </si>
  <si>
    <t>Uganda, ore and concentrate</t>
  </si>
  <si>
    <r>
      <t>1</t>
    </r>
    <r>
      <rPr>
        <sz val="8"/>
        <rFont val="Times New Roman"/>
        <family val="1"/>
      </rPr>
      <t>Table includes data available through August 13, 2020. Data are rounded to no more than three significant digits; may not add to totals shown.</t>
    </r>
  </si>
  <si>
    <t>Total exports, Ta content</t>
  </si>
  <si>
    <t>Total imports, Ta content</t>
  </si>
  <si>
    <t>(gross weight in kilograms and values in thousand dollars)</t>
  </si>
  <si>
    <t>Germany 163,000, $2,640; China 21,100, $171; Mexico 12,300, $190.</t>
  </si>
  <si>
    <t>India 3,400, $98; Russia 499, $14; France 392, $11; United Kingdom 204, $6.</t>
  </si>
  <si>
    <t>Mexico 92,700, $43,200; El Salvador, 49,300, $17,500; Israel 18,100, $9,380.</t>
  </si>
  <si>
    <t>Austria 1,940, $597; Japan 629, $282; Hong Kong 312, $101.</t>
  </si>
  <si>
    <t xml:space="preserve">Germany 72,300, $4,700; Kazakhstan 66,500, $9,520; United Kingdom 44,400, $5,130. </t>
  </si>
  <si>
    <t>Republic of Korea 30,000, $23,300; China 30,000, $20,000; Germany 27,400, $14,900.</t>
  </si>
  <si>
    <t>Switzerland 11,800, $181; China 27, $5.</t>
  </si>
  <si>
    <t>Venezuela 16,000, $80; Canada 13,700, $291; China 947, $27.</t>
  </si>
  <si>
    <t>Rwanda 562,000, $30,100; Australia 176,000, $10,400; Congo (Kinshasa) 93,900, $5,880.</t>
  </si>
  <si>
    <t>Germany 110,000, $25,000; Thailand 96,300, $28,700; China 69,900, $27,500.</t>
  </si>
  <si>
    <t>China 137,000, $45,500; Kazakhstan 64,400, $20,800; Israel 28,800, $612.</t>
  </si>
  <si>
    <t>Indonesia 126,000, $3,710; Japan 85,800, $10,900; Germany 54,200, $1,320.</t>
  </si>
  <si>
    <t>China 76,300, $32,200; Kazakhstan 8,360, $4,150; France 5,490, $2,750.</t>
  </si>
  <si>
    <t>TABLE 3</t>
  </si>
  <si>
    <t>U.S. IMPORTS FOR CONSUMPTION OF TANTALUM ORES AND CONCENTRATES, BY COUNTRY</t>
  </si>
  <si>
    <t>China, mineral concentrate</t>
  </si>
  <si>
    <t>Russia, loparite concentrates</t>
  </si>
  <si>
    <t>China 26,600, $172; United Kingdom 21,100, $125; Singapore 227, $14.</t>
  </si>
  <si>
    <r>
      <t>TANTALUM: WORLD PRODUCTION OF MINERAL CONCENTRATES, BY COUNTRY OR LOCALITY</t>
    </r>
    <r>
      <rPr>
        <vertAlign val="superscript"/>
        <sz val="8"/>
        <rFont val="Times New Roman"/>
        <family val="1"/>
      </rPr>
      <t>1, 2</t>
    </r>
  </si>
  <si>
    <r>
      <t>Country or locality</t>
    </r>
    <r>
      <rPr>
        <vertAlign val="superscript"/>
        <sz val="8"/>
        <rFont val="Times New Roman"/>
        <family val="1"/>
      </rPr>
      <t>3</t>
    </r>
  </si>
  <si>
    <r>
      <t>Brazil, mineral concentrate</t>
    </r>
    <r>
      <rPr>
        <vertAlign val="superscript"/>
        <sz val="8"/>
        <rFont val="Times New Roman"/>
        <family val="1"/>
      </rPr>
      <t>4</t>
    </r>
  </si>
  <si>
    <r>
      <t>Ethiopia, columbite-tantalite concentrate</t>
    </r>
    <r>
      <rPr>
        <vertAlign val="superscript"/>
        <sz val="8"/>
        <rFont val="Times New Roman"/>
        <family val="1"/>
      </rPr>
      <t>e</t>
    </r>
  </si>
  <si>
    <r>
      <t>e</t>
    </r>
    <r>
      <rPr>
        <sz val="8"/>
        <rFont val="Times New Roman"/>
        <family val="1"/>
      </rPr>
      <t xml:space="preserve">Estimated.  </t>
    </r>
    <r>
      <rPr>
        <vertAlign val="superscript"/>
        <sz val="8"/>
        <rFont val="Times New Roman"/>
        <family val="1"/>
      </rPr>
      <t>r</t>
    </r>
    <r>
      <rPr>
        <sz val="8"/>
        <rFont val="Times New Roman"/>
        <family val="1"/>
      </rPr>
      <t>Revised.  -- Zero.</t>
    </r>
  </si>
  <si>
    <r>
      <t>1</t>
    </r>
    <r>
      <rPr>
        <sz val="8"/>
        <rFont val="Times New Roman"/>
        <family val="1"/>
      </rPr>
      <t>Table includes data available through July 17, 2019. All data are reported unless otherwise noted. Totals and estimated data are rounded to no more than three significant digits; may not add to totals shown.</t>
    </r>
  </si>
  <si>
    <r>
      <t>2</t>
    </r>
    <r>
      <rPr>
        <sz val="8"/>
        <rFont val="Times New Roman"/>
        <family val="1"/>
      </rPr>
      <t>Figures for all countries and (or) localities represent marketable output.</t>
    </r>
  </si>
  <si>
    <r>
      <t>3</t>
    </r>
    <r>
      <rPr>
        <sz val="8"/>
        <rFont val="Times New Roman"/>
        <family val="1"/>
      </rPr>
      <t>In addition to the countries and (or) localities listed, French Guiana and Venezuela may have produced tantalum mineral concentrates, but available information was inadequate to make reliable estimates of output.</t>
    </r>
  </si>
  <si>
    <r>
      <t>4</t>
    </r>
    <r>
      <rPr>
        <sz val="8"/>
        <rFont val="Times New Roman"/>
        <family val="1"/>
      </rPr>
      <t>Includes columbite-tantalite and microlite.</t>
    </r>
  </si>
  <si>
    <r>
      <rPr>
        <vertAlign val="superscript"/>
        <sz val="8"/>
        <rFont val="Times New Roman"/>
        <family val="1"/>
      </rPr>
      <t>1</t>
    </r>
    <r>
      <rPr>
        <sz val="8"/>
        <rFont val="Times New Roman"/>
        <family val="1"/>
      </rPr>
      <t>Table includes data available through August 13, 2020.</t>
    </r>
    <r>
      <rPr>
        <vertAlign val="superscript"/>
        <sz val="8"/>
        <rFont val="Times New Roman"/>
        <family val="1"/>
      </rPr>
      <t xml:space="preserve"> </t>
    </r>
    <r>
      <rPr>
        <sz val="8"/>
        <rFont val="Times New Roman"/>
        <family val="1"/>
      </rPr>
      <t>Data are rounded to no more than three significant digits; may not add to totals shown.</t>
    </r>
  </si>
  <si>
    <r>
      <rPr>
        <vertAlign val="superscript"/>
        <sz val="8"/>
        <rFont val="Times New Roman"/>
        <family val="1"/>
      </rPr>
      <t>2</t>
    </r>
    <r>
      <rPr>
        <sz val="8"/>
        <rFont val="Times New Roman"/>
        <family val="1"/>
      </rPr>
      <t>Harmonized Tariff Schedule of the United States code 2615.90.6060.</t>
    </r>
  </si>
  <si>
    <r>
      <t>Tantalum-containing ores and concentrates,</t>
    </r>
    <r>
      <rPr>
        <vertAlign val="superscript"/>
        <sz val="8"/>
        <rFont val="Times New Roman"/>
        <family val="1"/>
      </rPr>
      <t>2</t>
    </r>
    <r>
      <rPr>
        <sz val="8"/>
        <rFont val="Times New Roman"/>
        <family val="1"/>
      </rPr>
      <t xml:space="preserve"> Ta content</t>
    </r>
    <r>
      <rPr>
        <vertAlign val="superscript"/>
        <sz val="8"/>
        <rFont val="Times New Roman"/>
        <family val="1"/>
      </rPr>
      <t>e</t>
    </r>
  </si>
  <si>
    <r>
      <t>Tantalum, unwrought, Ta content</t>
    </r>
    <r>
      <rPr>
        <vertAlign val="superscript"/>
        <sz val="8"/>
        <rFont val="Times New Roman"/>
        <family val="1"/>
      </rPr>
      <t>3</t>
    </r>
  </si>
  <si>
    <r>
      <t>Tantalum, waste and scrap,</t>
    </r>
    <r>
      <rPr>
        <vertAlign val="superscript"/>
        <sz val="8"/>
        <rFont val="Times New Roman"/>
        <family val="1"/>
      </rPr>
      <t xml:space="preserve"> </t>
    </r>
    <r>
      <rPr>
        <sz val="8"/>
        <rFont val="Times New Roman"/>
        <family val="1"/>
      </rPr>
      <t>Ta content</t>
    </r>
    <r>
      <rPr>
        <vertAlign val="superscript"/>
        <sz val="8"/>
        <rFont val="Times New Roman"/>
        <family val="1"/>
      </rPr>
      <t>3</t>
    </r>
  </si>
  <si>
    <r>
      <t>Tantalum, wrought,</t>
    </r>
    <r>
      <rPr>
        <vertAlign val="superscript"/>
        <sz val="8"/>
        <rFont val="Times New Roman"/>
        <family val="1"/>
      </rPr>
      <t xml:space="preserve"> </t>
    </r>
    <r>
      <rPr>
        <sz val="8"/>
        <rFont val="Times New Roman"/>
        <family val="1"/>
      </rPr>
      <t>Ta content</t>
    </r>
    <r>
      <rPr>
        <vertAlign val="superscript"/>
        <sz val="8"/>
        <rFont val="Times New Roman"/>
        <family val="1"/>
      </rPr>
      <t>3</t>
    </r>
  </si>
  <si>
    <r>
      <t>Price, tantalite,</t>
    </r>
    <r>
      <rPr>
        <vertAlign val="superscript"/>
        <sz val="8"/>
        <rFont val="Times New Roman"/>
        <family val="1"/>
      </rPr>
      <t>4</t>
    </r>
    <r>
      <rPr>
        <sz val="8"/>
        <rFont val="Times New Roman"/>
        <family val="1"/>
      </rPr>
      <t xml:space="preserve"> Ta</t>
    </r>
    <r>
      <rPr>
        <vertAlign val="subscript"/>
        <sz val="8"/>
        <rFont val="Times New Roman"/>
        <family val="1"/>
      </rPr>
      <t>2</t>
    </r>
    <r>
      <rPr>
        <sz val="8"/>
        <rFont val="Times New Roman"/>
        <family val="1"/>
      </rPr>
      <t>O</t>
    </r>
    <r>
      <rPr>
        <vertAlign val="subscript"/>
        <sz val="8"/>
        <rFont val="Times New Roman"/>
        <family val="1"/>
      </rPr>
      <t>5</t>
    </r>
    <r>
      <rPr>
        <sz val="8"/>
        <rFont val="Times New Roman"/>
        <family val="1"/>
      </rPr>
      <t xml:space="preserve"> content</t>
    </r>
  </si>
  <si>
    <r>
      <t>Value,</t>
    </r>
    <r>
      <rPr>
        <vertAlign val="superscript"/>
        <sz val="8"/>
        <rFont val="Times New Roman"/>
        <family val="1"/>
      </rPr>
      <t>5</t>
    </r>
    <r>
      <rPr>
        <sz val="8"/>
        <rFont val="Times New Roman"/>
        <family val="1"/>
      </rPr>
      <t xml:space="preserve"> tantalum ores and concentrates, gross weight</t>
    </r>
  </si>
  <si>
    <r>
      <rPr>
        <vertAlign val="superscript"/>
        <sz val="8"/>
        <rFont val="Times New Roman"/>
        <family val="1"/>
      </rPr>
      <t>e</t>
    </r>
    <r>
      <rPr>
        <sz val="8"/>
        <rFont val="Times New Roman"/>
        <family val="1"/>
      </rPr>
      <t xml:space="preserve">Estimated. </t>
    </r>
    <r>
      <rPr>
        <vertAlign val="superscript"/>
        <sz val="8"/>
        <rFont val="Times New Roman"/>
        <family val="1"/>
      </rPr>
      <t xml:space="preserve"> r</t>
    </r>
    <r>
      <rPr>
        <sz val="8"/>
        <rFont val="Times New Roman"/>
        <family val="1"/>
      </rPr>
      <t>Revised.  do. Ditto.  -- Zero.</t>
    </r>
  </si>
  <si>
    <r>
      <t>1</t>
    </r>
    <r>
      <rPr>
        <sz val="8"/>
        <rFont val="Times New Roman"/>
        <family val="1"/>
      </rPr>
      <t>Table</t>
    </r>
    <r>
      <rPr>
        <vertAlign val="superscript"/>
        <sz val="8"/>
        <rFont val="Times New Roman"/>
        <family val="1"/>
      </rPr>
      <t xml:space="preserve"> </t>
    </r>
    <r>
      <rPr>
        <sz val="8"/>
        <rFont val="Times New Roman"/>
        <family val="1"/>
      </rPr>
      <t>includes data available through August 13, 2020. Data are rounded to no more than three significant digits; may not add to totals shown.</t>
    </r>
  </si>
  <si>
    <r>
      <rPr>
        <vertAlign val="superscript"/>
        <sz val="8"/>
        <rFont val="Times New Roman"/>
        <family val="1"/>
      </rPr>
      <t>2</t>
    </r>
    <r>
      <rPr>
        <sz val="8"/>
        <rFont val="Times New Roman"/>
        <family val="1"/>
      </rPr>
      <t>Includes natural and synthetic tantalum-containing ores and concentrates. Ta content of ores and concentrates is estimated assuming the following Ta</t>
    </r>
    <r>
      <rPr>
        <vertAlign val="subscript"/>
        <sz val="8"/>
        <rFont val="Times New Roman"/>
        <family val="1"/>
      </rPr>
      <t>2</t>
    </r>
    <r>
      <rPr>
        <sz val="8"/>
        <rFont val="Times New Roman"/>
        <family val="1"/>
      </rPr>
      <t>O</t>
    </r>
    <r>
      <rPr>
        <vertAlign val="subscript"/>
        <sz val="8"/>
        <rFont val="Times New Roman"/>
        <family val="1"/>
      </rPr>
      <t xml:space="preserve">5 </t>
    </r>
    <r>
      <rPr>
        <sz val="8"/>
        <rFont val="Times New Roman"/>
        <family val="1"/>
      </rPr>
      <t>contents: 32% in niobium ore, 32% in synthetic concentrates, and 37% in tantalum ore. Ta</t>
    </r>
    <r>
      <rPr>
        <vertAlign val="subscript"/>
        <sz val="8"/>
        <rFont val="Times New Roman"/>
        <family val="1"/>
      </rPr>
      <t>2</t>
    </r>
    <r>
      <rPr>
        <sz val="8"/>
        <rFont val="Times New Roman"/>
        <family val="1"/>
      </rPr>
      <t>O</t>
    </r>
    <r>
      <rPr>
        <vertAlign val="subscript"/>
        <sz val="8"/>
        <rFont val="Times New Roman"/>
        <family val="1"/>
      </rPr>
      <t>5</t>
    </r>
    <r>
      <rPr>
        <sz val="8"/>
        <rFont val="Times New Roman"/>
        <family val="1"/>
      </rPr>
      <t xml:space="preserve"> is 81.897% Ta.</t>
    </r>
  </si>
  <si>
    <r>
      <rPr>
        <vertAlign val="superscript"/>
        <sz val="8"/>
        <rFont val="Times New Roman"/>
        <family val="1"/>
      </rPr>
      <t>3</t>
    </r>
    <r>
      <rPr>
        <sz val="8"/>
        <rFont val="Times New Roman"/>
        <family val="1"/>
      </rPr>
      <t>Tantalum content estimated at 100%.</t>
    </r>
  </si>
  <si>
    <r>
      <t>4</t>
    </r>
    <r>
      <rPr>
        <sz val="8"/>
        <rFont val="Times New Roman"/>
        <family val="1"/>
      </rPr>
      <t>Average annual price per Ta</t>
    </r>
    <r>
      <rPr>
        <vertAlign val="subscript"/>
        <sz val="8"/>
        <rFont val="Times New Roman"/>
        <family val="1"/>
      </rPr>
      <t>2</t>
    </r>
    <r>
      <rPr>
        <sz val="8"/>
        <rFont val="Times New Roman"/>
        <family val="1"/>
      </rPr>
      <t>O</t>
    </r>
    <r>
      <rPr>
        <vertAlign val="subscript"/>
        <sz val="8"/>
        <rFont val="Times New Roman"/>
        <family val="1"/>
      </rPr>
      <t>5</t>
    </r>
    <r>
      <rPr>
        <sz val="8"/>
        <rFont val="Times New Roman"/>
        <family val="1"/>
      </rPr>
      <t xml:space="preserve"> content as reported by CRU Group.</t>
    </r>
  </si>
  <si>
    <r>
      <rPr>
        <vertAlign val="superscript"/>
        <sz val="8"/>
        <rFont val="Times New Roman"/>
        <family val="1"/>
      </rPr>
      <t>5</t>
    </r>
    <r>
      <rPr>
        <sz val="8"/>
        <rFont val="Times New Roman"/>
        <family val="1"/>
      </rPr>
      <t>Weighted average value of imported plus exported materials.</t>
    </r>
  </si>
  <si>
    <t>Advance release</t>
  </si>
  <si>
    <t>This report will be included in the USGS Minerals Yearbook 2018, volume I, Metals and Minerals Report</t>
  </si>
  <si>
    <t>This icon is linked to an embedded text document. Double-click on the icon to view the text document.</t>
  </si>
  <si>
    <t>First posted</t>
  </si>
  <si>
    <t xml:space="preserve">Correction posted </t>
  </si>
  <si>
    <t>Tantalum in 2018</t>
  </si>
  <si>
    <t>This workbook includes an embedded Word document and four tables (see tabs below).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</si>
</sst>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#,##0;[Red]#,##0"/>
    <numFmt numFmtId="165" formatCode="&quot;$&quot;#,##0"/>
    <numFmt numFmtId="166" formatCode="_(* #,##0_);_(* \(#,##0\);_(* &quot;-&quot;??_);_(@_)"/>
    <numFmt numFmtId="167" formatCode="[$-409]mmmm\ d\,\ yyyy;@"/>
  </numFmts>
  <fonts count="17" x14ac:knownFonts="1">
    <font>
      <sz val="11"/>
      <color theme="1"/>
      <name val="Calibri"/>
      <family val="2"/>
      <scheme val="minor"/>
    </font>
    <font>
      <sz val="8"/>
      <name val="Times"/>
    </font>
    <font>
      <sz val="8"/>
      <name val="Times New Roman"/>
      <family val="1"/>
    </font>
    <font>
      <vertAlign val="superscript"/>
      <sz val="8"/>
      <name val="Times New Roman"/>
      <family val="1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theme="1"/>
      <name val="Calibri"/>
      <family val="2"/>
      <scheme val="minor"/>
    </font>
    <font>
      <sz val="11"/>
      <name val="Times New Roman"/>
      <family val="1"/>
    </font>
    <font>
      <vertAlign val="subscript"/>
      <sz val="8"/>
      <name val="Times New Roman"/>
      <family val="1"/>
    </font>
    <font>
      <sz val="10"/>
      <color theme="1"/>
      <name val="Times New Roman"/>
      <family val="2"/>
    </font>
    <font>
      <b/>
      <sz val="10"/>
      <color theme="1"/>
      <name val="Times New Roman"/>
      <family val="1"/>
    </font>
    <font>
      <sz val="10"/>
      <name val="Times New Roman"/>
      <family val="1"/>
    </font>
    <font>
      <b/>
      <sz val="10"/>
      <name val="Times New Roman"/>
      <family val="2"/>
    </font>
    <font>
      <sz val="10"/>
      <name val="Times New Roman"/>
      <family val="2"/>
    </font>
    <font>
      <sz val="8"/>
      <color theme="1"/>
      <name val="Times New Roman"/>
      <family val="2"/>
    </font>
    <font>
      <sz val="8"/>
      <name val="Times New Roman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indexed="8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hair">
        <color indexed="64"/>
      </bottom>
      <diagonal/>
    </border>
  </borders>
  <cellStyleXfs count="9">
    <xf numFmtId="0" fontId="0" fillId="0" borderId="0"/>
    <xf numFmtId="0" fontId="1" fillId="0" borderId="0"/>
    <xf numFmtId="0" fontId="4" fillId="0" borderId="0"/>
    <xf numFmtId="0" fontId="5" fillId="0" borderId="0"/>
    <xf numFmtId="0" fontId="6" fillId="0" borderId="0"/>
    <xf numFmtId="43" fontId="4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10" fillId="0" borderId="0"/>
  </cellStyleXfs>
  <cellXfs count="178">
    <xf numFmtId="0" fontId="0" fillId="0" borderId="0" xfId="0"/>
    <xf numFmtId="49" fontId="2" fillId="0" borderId="5" xfId="1" applyNumberFormat="1" applyFont="1" applyFill="1" applyBorder="1" applyAlignment="1">
      <alignment horizontal="right" vertical="center"/>
    </xf>
    <xf numFmtId="1" fontId="3" fillId="0" borderId="5" xfId="1" applyNumberFormat="1" applyFont="1" applyFill="1" applyBorder="1" applyAlignment="1">
      <alignment horizontal="left" vertical="center"/>
    </xf>
    <xf numFmtId="3" fontId="3" fillId="0" borderId="0" xfId="1" applyNumberFormat="1" applyFont="1" applyFill="1" applyBorder="1" applyAlignment="1">
      <alignment horizontal="left" vertical="center"/>
    </xf>
    <xf numFmtId="3" fontId="2" fillId="0" borderId="0" xfId="1" applyNumberFormat="1" applyFont="1" applyFill="1" applyBorder="1" applyAlignment="1">
      <alignment horizontal="right" vertical="center"/>
    </xf>
    <xf numFmtId="0" fontId="2" fillId="0" borderId="9" xfId="1" applyNumberFormat="1" applyFont="1" applyFill="1" applyBorder="1" applyAlignment="1" applyProtection="1">
      <alignment vertical="center"/>
      <protection locked="0"/>
    </xf>
    <xf numFmtId="49" fontId="2" fillId="0" borderId="9" xfId="1" applyNumberFormat="1" applyFont="1" applyFill="1" applyBorder="1" applyAlignment="1" applyProtection="1">
      <alignment horizontal="right" vertical="center"/>
      <protection locked="0"/>
    </xf>
    <xf numFmtId="49" fontId="2" fillId="0" borderId="8" xfId="1" applyNumberFormat="1" applyFont="1" applyFill="1" applyBorder="1" applyAlignment="1" applyProtection="1">
      <alignment horizontal="left" vertical="center" indent="2"/>
      <protection locked="0"/>
    </xf>
    <xf numFmtId="49" fontId="2" fillId="0" borderId="10" xfId="1" applyNumberFormat="1" applyFont="1" applyFill="1" applyBorder="1" applyAlignment="1" applyProtection="1">
      <alignment horizontal="left" vertical="center" indent="2"/>
      <protection locked="0"/>
    </xf>
    <xf numFmtId="3" fontId="2" fillId="0" borderId="0" xfId="1" applyNumberFormat="1" applyFont="1" applyFill="1" applyBorder="1" applyAlignment="1" applyProtection="1">
      <alignment horizontal="right" vertical="center"/>
      <protection locked="0"/>
    </xf>
    <xf numFmtId="49" fontId="2" fillId="0" borderId="6" xfId="1" applyNumberFormat="1" applyFont="1" applyFill="1" applyBorder="1" applyAlignment="1" applyProtection="1">
      <alignment horizontal="right" vertical="center"/>
      <protection locked="0"/>
    </xf>
    <xf numFmtId="0" fontId="2" fillId="0" borderId="0" xfId="1" applyFont="1" applyFill="1"/>
    <xf numFmtId="49" fontId="2" fillId="0" borderId="0" xfId="1" applyNumberFormat="1" applyFont="1" applyFill="1"/>
    <xf numFmtId="49" fontId="2" fillId="0" borderId="8" xfId="1" applyNumberFormat="1" applyFont="1" applyFill="1" applyBorder="1" applyAlignment="1" applyProtection="1">
      <alignment horizontal="left" vertical="center"/>
      <protection locked="0"/>
    </xf>
    <xf numFmtId="0" fontId="2" fillId="0" borderId="8" xfId="1" applyNumberFormat="1" applyFont="1" applyFill="1" applyBorder="1" applyAlignment="1" applyProtection="1">
      <alignment horizontal="left" vertical="center"/>
      <protection locked="0"/>
    </xf>
    <xf numFmtId="49" fontId="2" fillId="0" borderId="9" xfId="1" applyNumberFormat="1" applyFont="1" applyFill="1" applyBorder="1" applyAlignment="1" applyProtection="1">
      <alignment horizontal="left" vertical="center" indent="1"/>
      <protection locked="0"/>
    </xf>
    <xf numFmtId="0" fontId="2" fillId="0" borderId="0" xfId="1" applyNumberFormat="1" applyFont="1" applyFill="1" applyBorder="1" applyAlignment="1" applyProtection="1">
      <alignment vertical="center"/>
      <protection locked="0"/>
    </xf>
    <xf numFmtId="49" fontId="2" fillId="0" borderId="0" xfId="1" applyNumberFormat="1" applyFont="1" applyFill="1" applyBorder="1" applyAlignment="1" applyProtection="1">
      <alignment horizontal="right" vertical="center"/>
      <protection locked="0"/>
    </xf>
    <xf numFmtId="164" fontId="2" fillId="0" borderId="0" xfId="1" applyNumberFormat="1" applyFont="1" applyFill="1" applyBorder="1" applyAlignment="1" applyProtection="1">
      <alignment horizontal="right" vertical="center"/>
      <protection locked="0"/>
    </xf>
    <xf numFmtId="49" fontId="2" fillId="0" borderId="2" xfId="1" applyNumberFormat="1" applyFont="1" applyFill="1" applyBorder="1" applyAlignment="1" applyProtection="1">
      <alignment horizontal="left" vertical="center" indent="1"/>
      <protection locked="0"/>
    </xf>
    <xf numFmtId="165" fontId="2" fillId="0" borderId="0" xfId="1" applyNumberFormat="1" applyFont="1" applyFill="1" applyBorder="1" applyAlignment="1" applyProtection="1">
      <alignment horizontal="right" vertical="center"/>
      <protection locked="0"/>
    </xf>
    <xf numFmtId="3" fontId="3" fillId="0" borderId="0" xfId="1" applyNumberFormat="1" applyFont="1" applyFill="1" applyBorder="1" applyAlignment="1" applyProtection="1">
      <alignment horizontal="right" vertical="center"/>
      <protection locked="0"/>
    </xf>
    <xf numFmtId="164" fontId="3" fillId="0" borderId="0" xfId="1" applyNumberFormat="1" applyFont="1" applyFill="1" applyBorder="1" applyAlignment="1" applyProtection="1">
      <alignment horizontal="left" vertical="center"/>
      <protection locked="0"/>
    </xf>
    <xf numFmtId="3" fontId="3" fillId="0" borderId="0" xfId="1" applyNumberFormat="1" applyFont="1" applyFill="1" applyBorder="1" applyAlignment="1" applyProtection="1">
      <alignment horizontal="left" vertical="center"/>
      <protection locked="0"/>
    </xf>
    <xf numFmtId="49" fontId="2" fillId="0" borderId="2" xfId="1" applyNumberFormat="1" applyFont="1" applyFill="1" applyBorder="1" applyAlignment="1" applyProtection="1">
      <alignment horizontal="right" vertical="center"/>
      <protection locked="0"/>
    </xf>
    <xf numFmtId="3" fontId="2" fillId="0" borderId="8" xfId="1" applyNumberFormat="1" applyFont="1" applyFill="1" applyBorder="1" applyAlignment="1" applyProtection="1">
      <alignment horizontal="right" vertical="center"/>
      <protection locked="0"/>
    </xf>
    <xf numFmtId="3" fontId="2" fillId="0" borderId="2" xfId="1" applyNumberFormat="1" applyFont="1" applyFill="1" applyBorder="1" applyAlignment="1" applyProtection="1">
      <alignment horizontal="right" vertical="center"/>
      <protection locked="0"/>
    </xf>
    <xf numFmtId="3" fontId="3" fillId="0" borderId="8" xfId="1" applyNumberFormat="1" applyFont="1" applyFill="1" applyBorder="1" applyAlignment="1" applyProtection="1">
      <alignment horizontal="left" vertical="center"/>
      <protection locked="0"/>
    </xf>
    <xf numFmtId="164" fontId="2" fillId="0" borderId="0" xfId="1" applyNumberFormat="1" applyFont="1" applyFill="1" applyBorder="1" applyAlignment="1" applyProtection="1">
      <alignment vertical="center"/>
      <protection locked="0"/>
    </xf>
    <xf numFmtId="3" fontId="2" fillId="0" borderId="0" xfId="1" quotePrefix="1" applyNumberFormat="1" applyFont="1" applyFill="1" applyBorder="1" applyAlignment="1" applyProtection="1">
      <alignment horizontal="right" vertical="center"/>
      <protection locked="0"/>
    </xf>
    <xf numFmtId="3" fontId="2" fillId="0" borderId="6" xfId="1" applyNumberFormat="1" applyFont="1" applyFill="1" applyBorder="1" applyAlignment="1" applyProtection="1">
      <alignment horizontal="right" vertical="center"/>
      <protection locked="0"/>
    </xf>
    <xf numFmtId="3" fontId="3" fillId="0" borderId="6" xfId="1" applyNumberFormat="1" applyFont="1" applyFill="1" applyBorder="1" applyAlignment="1" applyProtection="1">
      <alignment horizontal="left" vertical="center"/>
      <protection locked="0"/>
    </xf>
    <xf numFmtId="0" fontId="2" fillId="0" borderId="0" xfId="1" applyFont="1" applyFill="1" applyBorder="1"/>
    <xf numFmtId="0" fontId="2" fillId="0" borderId="2" xfId="1" applyFont="1" applyFill="1" applyBorder="1"/>
    <xf numFmtId="49" fontId="2" fillId="0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3" xfId="1" applyNumberFormat="1" applyFont="1" applyFill="1" applyBorder="1" applyAlignment="1" applyProtection="1">
      <alignment vertical="center"/>
      <protection locked="0"/>
    </xf>
    <xf numFmtId="49" fontId="2" fillId="0" borderId="3" xfId="1" applyNumberFormat="1" applyFont="1" applyFill="1" applyBorder="1" applyAlignment="1" applyProtection="1">
      <alignment horizontal="fill" vertical="center"/>
      <protection locked="0"/>
    </xf>
    <xf numFmtId="0" fontId="2" fillId="0" borderId="3" xfId="1" applyNumberFormat="1" applyFont="1" applyFill="1" applyBorder="1" applyAlignment="1" applyProtection="1">
      <alignment horizontal="centerContinuous" vertical="center"/>
      <protection locked="0"/>
    </xf>
    <xf numFmtId="49" fontId="2" fillId="0" borderId="3" xfId="1" applyNumberFormat="1" applyFont="1" applyFill="1" applyBorder="1" applyAlignment="1" applyProtection="1">
      <alignment horizontal="centerContinuous" vertical="center"/>
      <protection locked="0"/>
    </xf>
    <xf numFmtId="0" fontId="2" fillId="0" borderId="0" xfId="1" applyNumberFormat="1" applyFont="1" applyFill="1" applyBorder="1" applyAlignment="1" applyProtection="1">
      <alignment horizontal="right" vertical="center"/>
      <protection locked="0"/>
    </xf>
    <xf numFmtId="49" fontId="2" fillId="0" borderId="0" xfId="1" applyNumberFormat="1" applyFont="1" applyFill="1" applyBorder="1" applyAlignment="1" applyProtection="1">
      <alignment horizontal="centerContinuous" vertical="center"/>
      <protection locked="0"/>
    </xf>
    <xf numFmtId="49" fontId="2" fillId="0" borderId="6" xfId="1" applyNumberFormat="1" applyFont="1" applyFill="1" applyBorder="1" applyAlignment="1">
      <alignment horizontal="center" vertical="center"/>
    </xf>
    <xf numFmtId="0" fontId="2" fillId="0" borderId="6" xfId="1" applyFont="1" applyFill="1" applyBorder="1" applyAlignment="1">
      <alignment horizontal="center" vertical="center"/>
    </xf>
    <xf numFmtId="0" fontId="2" fillId="0" borderId="6" xfId="1" applyNumberFormat="1" applyFont="1" applyFill="1" applyBorder="1" applyAlignment="1" applyProtection="1">
      <alignment vertical="center"/>
      <protection locked="0"/>
    </xf>
    <xf numFmtId="0" fontId="2" fillId="0" borderId="6" xfId="1" applyNumberFormat="1" applyFont="1" applyFill="1" applyBorder="1" applyAlignment="1" applyProtection="1">
      <alignment horizontal="right" vertical="center"/>
      <protection locked="0"/>
    </xf>
    <xf numFmtId="49" fontId="2" fillId="0" borderId="6" xfId="1" applyNumberFormat="1" applyFont="1" applyFill="1" applyBorder="1" applyAlignment="1" applyProtection="1">
      <alignment horizontal="centerContinuous" vertical="center"/>
      <protection locked="0"/>
    </xf>
    <xf numFmtId="49" fontId="2" fillId="0" borderId="0" xfId="1" applyNumberFormat="1" applyFont="1" applyFill="1" applyBorder="1"/>
    <xf numFmtId="49" fontId="2" fillId="0" borderId="0" xfId="1" applyNumberFormat="1" applyFont="1" applyFill="1" applyBorder="1" applyAlignment="1" applyProtection="1">
      <alignment vertical="center"/>
      <protection locked="0"/>
    </xf>
    <xf numFmtId="3" fontId="2" fillId="0" borderId="0" xfId="1" applyNumberFormat="1" applyFont="1" applyFill="1" applyBorder="1" applyAlignment="1" applyProtection="1">
      <alignment vertical="center"/>
      <protection locked="0"/>
    </xf>
    <xf numFmtId="0" fontId="2" fillId="0" borderId="0" xfId="1" applyFont="1" applyFill="1" applyBorder="1" applyAlignment="1">
      <alignment horizontal="left" vertical="center"/>
    </xf>
    <xf numFmtId="49" fontId="2" fillId="0" borderId="1" xfId="1" applyNumberFormat="1" applyFont="1" applyFill="1" applyBorder="1" applyAlignment="1" applyProtection="1">
      <alignment horizontal="left" vertical="center"/>
      <protection locked="0"/>
    </xf>
    <xf numFmtId="3" fontId="2" fillId="0" borderId="4" xfId="1" applyNumberFormat="1" applyFont="1" applyFill="1" applyBorder="1" applyAlignment="1" applyProtection="1">
      <alignment horizontal="right" vertical="center"/>
      <protection locked="0"/>
    </xf>
    <xf numFmtId="49" fontId="2" fillId="0" borderId="0" xfId="1" quotePrefix="1" applyNumberFormat="1" applyFont="1" applyFill="1" applyBorder="1" applyAlignment="1" applyProtection="1">
      <alignment horizontal="left" vertical="center"/>
      <protection locked="0"/>
    </xf>
    <xf numFmtId="0" fontId="2" fillId="0" borderId="0" xfId="1" applyFont="1" applyFill="1" applyAlignment="1" applyProtection="1">
      <alignment horizontal="left" vertical="center"/>
      <protection locked="0"/>
    </xf>
    <xf numFmtId="49" fontId="2" fillId="0" borderId="3" xfId="1" applyNumberFormat="1" applyFont="1" applyFill="1" applyBorder="1" applyAlignment="1" applyProtection="1">
      <alignment vertical="center"/>
      <protection locked="0"/>
    </xf>
    <xf numFmtId="0" fontId="2" fillId="0" borderId="0" xfId="1" applyNumberFormat="1" applyFont="1" applyFill="1" applyAlignment="1" applyProtection="1">
      <alignment horizontal="left" vertical="center"/>
      <protection locked="0"/>
    </xf>
    <xf numFmtId="49" fontId="2" fillId="0" borderId="11" xfId="1" applyNumberFormat="1" applyFont="1" applyFill="1" applyBorder="1" applyAlignment="1" applyProtection="1">
      <alignment horizontal="left" vertical="center" indent="2"/>
      <protection locked="0"/>
    </xf>
    <xf numFmtId="49" fontId="2" fillId="0" borderId="11" xfId="1" applyNumberFormat="1" applyFont="1" applyFill="1" applyBorder="1" applyAlignment="1" applyProtection="1">
      <alignment horizontal="right" vertical="center"/>
      <protection locked="0"/>
    </xf>
    <xf numFmtId="3" fontId="3" fillId="0" borderId="11" xfId="1" applyNumberFormat="1" applyFont="1" applyFill="1" applyBorder="1" applyAlignment="1" applyProtection="1">
      <alignment horizontal="left" vertical="center"/>
      <protection locked="0"/>
    </xf>
    <xf numFmtId="3" fontId="2" fillId="0" borderId="11" xfId="1" applyNumberFormat="1" applyFont="1" applyFill="1" applyBorder="1" applyAlignment="1" applyProtection="1">
      <alignment horizontal="right" vertical="center"/>
      <protection locked="0"/>
    </xf>
    <xf numFmtId="49" fontId="2" fillId="0" borderId="0" xfId="1" applyNumberFormat="1" applyFont="1" applyFill="1" applyAlignment="1" applyProtection="1">
      <alignment vertical="center"/>
      <protection locked="0"/>
    </xf>
    <xf numFmtId="49" fontId="3" fillId="0" borderId="0" xfId="1" applyNumberFormat="1" applyFont="1" applyFill="1" applyBorder="1" applyAlignment="1">
      <alignment horizontal="left" vertical="center"/>
    </xf>
    <xf numFmtId="164" fontId="3" fillId="0" borderId="0" xfId="1" applyNumberFormat="1" applyFont="1" applyFill="1" applyBorder="1"/>
    <xf numFmtId="3" fontId="2" fillId="0" borderId="13" xfId="1" applyNumberFormat="1" applyFont="1" applyFill="1" applyBorder="1" applyAlignment="1">
      <alignment horizontal="right" vertical="center"/>
    </xf>
    <xf numFmtId="3" fontId="3" fillId="0" borderId="13" xfId="1" applyNumberFormat="1" applyFont="1" applyFill="1" applyBorder="1" applyAlignment="1">
      <alignment horizontal="left" vertical="center"/>
    </xf>
    <xf numFmtId="0" fontId="2" fillId="0" borderId="5" xfId="1" applyNumberFormat="1" applyFont="1" applyFill="1" applyBorder="1" applyAlignment="1" applyProtection="1">
      <alignment vertical="center"/>
      <protection locked="0"/>
    </xf>
    <xf numFmtId="49" fontId="2" fillId="0" borderId="7" xfId="1" applyNumberFormat="1" applyFont="1" applyFill="1" applyBorder="1" applyAlignment="1" applyProtection="1">
      <alignment horizontal="right" vertical="center"/>
      <protection locked="0"/>
    </xf>
    <xf numFmtId="0" fontId="2" fillId="0" borderId="0" xfId="6" applyFont="1" applyFill="1" applyAlignment="1">
      <alignment vertical="center"/>
    </xf>
    <xf numFmtId="0" fontId="2" fillId="0" borderId="0" xfId="6" applyFont="1" applyFill="1"/>
    <xf numFmtId="49" fontId="2" fillId="0" borderId="5" xfId="6" applyNumberFormat="1" applyFont="1" applyFill="1" applyBorder="1" applyAlignment="1">
      <alignment horizontal="center" vertical="center"/>
    </xf>
    <xf numFmtId="49" fontId="2" fillId="0" borderId="5" xfId="6" applyNumberFormat="1" applyFont="1" applyFill="1" applyBorder="1" applyAlignment="1">
      <alignment vertical="center"/>
    </xf>
    <xf numFmtId="49" fontId="2" fillId="0" borderId="5" xfId="7" applyNumberFormat="1" applyFont="1" applyFill="1" applyBorder="1" applyAlignment="1">
      <alignment horizontal="right" vertical="center"/>
    </xf>
    <xf numFmtId="49" fontId="3" fillId="0" borderId="5" xfId="6" applyNumberFormat="1" applyFont="1" applyFill="1" applyBorder="1" applyAlignment="1">
      <alignment horizontal="left" vertical="center"/>
    </xf>
    <xf numFmtId="49" fontId="2" fillId="0" borderId="14" xfId="6" applyNumberFormat="1" applyFont="1" applyFill="1" applyBorder="1" applyAlignment="1">
      <alignment horizontal="left" vertical="center"/>
    </xf>
    <xf numFmtId="3" fontId="2" fillId="0" borderId="0" xfId="7" applyNumberFormat="1" applyFont="1" applyFill="1" applyAlignment="1">
      <alignment horizontal="right" vertical="center"/>
    </xf>
    <xf numFmtId="49" fontId="2" fillId="0" borderId="5" xfId="6" applyNumberFormat="1" applyFont="1" applyFill="1" applyBorder="1" applyAlignment="1">
      <alignment horizontal="left" vertical="center"/>
    </xf>
    <xf numFmtId="3" fontId="2" fillId="0" borderId="0" xfId="7" quotePrefix="1" applyNumberFormat="1" applyFont="1" applyFill="1" applyAlignment="1">
      <alignment horizontal="right" vertical="center"/>
    </xf>
    <xf numFmtId="49" fontId="2" fillId="0" borderId="5" xfId="6" applyNumberFormat="1" applyFont="1" applyFill="1" applyBorder="1" applyAlignment="1">
      <alignment horizontal="left" vertical="center" indent="1"/>
    </xf>
    <xf numFmtId="49" fontId="2" fillId="0" borderId="14" xfId="7" quotePrefix="1" applyNumberFormat="1" applyFont="1" applyFill="1" applyBorder="1" applyAlignment="1">
      <alignment horizontal="right" vertical="center"/>
    </xf>
    <xf numFmtId="49" fontId="3" fillId="0" borderId="14" xfId="6" applyNumberFormat="1" applyFont="1" applyFill="1" applyBorder="1" applyAlignment="1">
      <alignment horizontal="left" vertical="center"/>
    </xf>
    <xf numFmtId="3" fontId="2" fillId="0" borderId="14" xfId="7" applyNumberFormat="1" applyFont="1" applyFill="1" applyBorder="1" applyAlignment="1">
      <alignment horizontal="right" vertical="center"/>
    </xf>
    <xf numFmtId="0" fontId="2" fillId="0" borderId="0" xfId="6" applyFont="1" applyFill="1" applyAlignment="1">
      <alignment horizontal="left" vertical="center" wrapText="1"/>
    </xf>
    <xf numFmtId="0" fontId="2" fillId="0" borderId="0" xfId="6" applyFont="1" applyFill="1" applyAlignment="1">
      <alignment horizontal="left" vertical="center"/>
    </xf>
    <xf numFmtId="0" fontId="3" fillId="0" borderId="0" xfId="6" applyFont="1" applyFill="1" applyAlignment="1">
      <alignment horizontal="left" vertical="center"/>
    </xf>
    <xf numFmtId="166" fontId="2" fillId="0" borderId="0" xfId="7" applyNumberFormat="1" applyFont="1" applyFill="1" applyAlignment="1">
      <alignment horizontal="right"/>
    </xf>
    <xf numFmtId="0" fontId="2" fillId="0" borderId="0" xfId="1" applyNumberFormat="1" applyFont="1" applyFill="1" applyAlignment="1" applyProtection="1">
      <alignment vertical="center"/>
      <protection locked="0"/>
    </xf>
    <xf numFmtId="49" fontId="2" fillId="0" borderId="0" xfId="1" applyNumberFormat="1" applyFont="1" applyFill="1" applyAlignment="1" applyProtection="1">
      <alignment horizontal="right" vertical="center"/>
      <protection locked="0"/>
    </xf>
    <xf numFmtId="0" fontId="2" fillId="0" borderId="11" xfId="1" applyNumberFormat="1" applyFont="1" applyFill="1" applyBorder="1" applyAlignment="1" applyProtection="1">
      <alignment vertical="center"/>
      <protection locked="0"/>
    </xf>
    <xf numFmtId="3" fontId="2" fillId="0" borderId="2" xfId="1" quotePrefix="1" applyNumberFormat="1" applyFont="1" applyFill="1" applyBorder="1" applyAlignment="1" applyProtection="1">
      <alignment horizontal="right" vertical="center"/>
      <protection locked="0"/>
    </xf>
    <xf numFmtId="165" fontId="2" fillId="0" borderId="2" xfId="1" quotePrefix="1" applyNumberFormat="1" applyFont="1" applyFill="1" applyBorder="1" applyAlignment="1" applyProtection="1">
      <alignment horizontal="right" vertical="center"/>
      <protection locked="0"/>
    </xf>
    <xf numFmtId="49" fontId="2" fillId="0" borderId="0" xfId="1" quotePrefix="1" applyNumberFormat="1" applyFont="1" applyFill="1" applyBorder="1" applyAlignment="1" applyProtection="1">
      <alignment horizontal="right" vertical="center"/>
      <protection locked="0"/>
    </xf>
    <xf numFmtId="3" fontId="2" fillId="0" borderId="0" xfId="1" applyNumberFormat="1" applyFont="1" applyFill="1" applyAlignment="1" applyProtection="1">
      <alignment horizontal="right" vertical="center"/>
      <protection locked="0"/>
    </xf>
    <xf numFmtId="3" fontId="3" fillId="0" borderId="0" xfId="1" applyNumberFormat="1" applyFont="1" applyFill="1" applyAlignment="1" applyProtection="1">
      <alignment horizontal="right" vertical="center"/>
      <protection locked="0"/>
    </xf>
    <xf numFmtId="49" fontId="2" fillId="0" borderId="9" xfId="1" applyNumberFormat="1" applyFont="1" applyFill="1" applyBorder="1" applyAlignment="1" applyProtection="1">
      <alignment horizontal="left" vertical="center"/>
      <protection locked="0"/>
    </xf>
    <xf numFmtId="49" fontId="2" fillId="0" borderId="1" xfId="1" applyNumberFormat="1" applyFont="1" applyFill="1" applyBorder="1" applyAlignment="1" applyProtection="1">
      <alignment horizontal="left" vertical="center" indent="1"/>
      <protection locked="0"/>
    </xf>
    <xf numFmtId="3" fontId="2" fillId="0" borderId="1" xfId="1" applyNumberFormat="1" applyFont="1" applyFill="1" applyBorder="1" applyAlignment="1" applyProtection="1">
      <alignment horizontal="right" vertical="center"/>
      <protection locked="0"/>
    </xf>
    <xf numFmtId="3" fontId="3" fillId="0" borderId="1" xfId="1" applyNumberFormat="1" applyFont="1" applyFill="1" applyBorder="1" applyAlignment="1" applyProtection="1">
      <alignment horizontal="left" vertical="center" shrinkToFit="1"/>
      <protection locked="0"/>
    </xf>
    <xf numFmtId="3" fontId="2" fillId="0" borderId="0" xfId="1" applyNumberFormat="1" applyFont="1" applyFill="1" applyBorder="1" applyAlignment="1">
      <alignment horizontal="left" vertical="center"/>
    </xf>
    <xf numFmtId="0" fontId="2" fillId="0" borderId="12" xfId="1" applyNumberFormat="1" applyFont="1" applyFill="1" applyBorder="1" applyAlignment="1" applyProtection="1">
      <alignment vertical="center"/>
      <protection locked="0"/>
    </xf>
    <xf numFmtId="49" fontId="2" fillId="0" borderId="12" xfId="1" applyNumberFormat="1" applyFont="1" applyFill="1" applyBorder="1" applyAlignment="1" applyProtection="1">
      <alignment horizontal="right" vertical="center"/>
      <protection locked="0"/>
    </xf>
    <xf numFmtId="3" fontId="2" fillId="0" borderId="6" xfId="1" applyNumberFormat="1" applyFont="1" applyFill="1" applyBorder="1" applyAlignment="1">
      <alignment horizontal="right" vertical="center"/>
    </xf>
    <xf numFmtId="3" fontId="3" fillId="0" borderId="6" xfId="1" applyNumberFormat="1" applyFont="1" applyFill="1" applyBorder="1" applyAlignment="1">
      <alignment horizontal="left" vertical="center"/>
    </xf>
    <xf numFmtId="49" fontId="2" fillId="0" borderId="10" xfId="1" applyNumberFormat="1" applyFont="1" applyFill="1" applyBorder="1" applyAlignment="1" applyProtection="1">
      <alignment horizontal="left" vertical="center" indent="3"/>
      <protection locked="0"/>
    </xf>
    <xf numFmtId="0" fontId="2" fillId="0" borderId="10" xfId="1" applyNumberFormat="1" applyFont="1" applyFill="1" applyBorder="1" applyAlignment="1" applyProtection="1">
      <alignment vertical="center"/>
      <protection locked="0"/>
    </xf>
    <xf numFmtId="49" fontId="2" fillId="0" borderId="6" xfId="1" applyNumberFormat="1" applyFont="1" applyFill="1" applyBorder="1" applyAlignment="1" applyProtection="1">
      <alignment horizontal="left" vertical="center" indent="1"/>
      <protection locked="0"/>
    </xf>
    <xf numFmtId="49" fontId="2" fillId="0" borderId="11" xfId="1" applyNumberFormat="1" applyFont="1" applyFill="1" applyBorder="1" applyAlignment="1" applyProtection="1">
      <alignment vertical="center"/>
      <protection locked="0"/>
    </xf>
    <xf numFmtId="164" fontId="2" fillId="0" borderId="0" xfId="1" applyNumberFormat="1" applyFont="1" applyFill="1" applyBorder="1" applyAlignment="1">
      <alignment horizontal="right" vertical="center"/>
    </xf>
    <xf numFmtId="0" fontId="3" fillId="0" borderId="0" xfId="1" applyFont="1" applyFill="1" applyBorder="1" applyAlignment="1">
      <alignment horizontal="left" vertical="center"/>
    </xf>
    <xf numFmtId="3" fontId="2" fillId="0" borderId="0" xfId="1" applyNumberFormat="1" applyFont="1" applyFill="1" applyAlignment="1">
      <alignment horizontal="right" vertical="center"/>
    </xf>
    <xf numFmtId="49" fontId="2" fillId="0" borderId="9" xfId="1" applyNumberFormat="1" applyFont="1" applyFill="1" applyBorder="1" applyAlignment="1" applyProtection="1">
      <alignment horizontal="left" vertical="center" indent="2"/>
      <protection locked="0"/>
    </xf>
    <xf numFmtId="49" fontId="2" fillId="0" borderId="0" xfId="1" quotePrefix="1" applyNumberFormat="1" applyFont="1" applyFill="1" applyBorder="1" applyAlignment="1">
      <alignment horizontal="right" vertical="center"/>
    </xf>
    <xf numFmtId="3" fontId="2" fillId="0" borderId="0" xfId="1" quotePrefix="1" applyNumberFormat="1" applyFont="1" applyFill="1" applyBorder="1" applyAlignment="1">
      <alignment horizontal="right" vertical="center"/>
    </xf>
    <xf numFmtId="49" fontId="2" fillId="0" borderId="10" xfId="1" applyNumberFormat="1" applyFont="1" applyFill="1" applyBorder="1" applyAlignment="1" applyProtection="1">
      <alignment horizontal="right" vertical="center"/>
      <protection locked="0"/>
    </xf>
    <xf numFmtId="49" fontId="3" fillId="0" borderId="0" xfId="1" quotePrefix="1" applyNumberFormat="1" applyFont="1" applyFill="1" applyBorder="1" applyAlignment="1">
      <alignment horizontal="left" vertical="center"/>
    </xf>
    <xf numFmtId="164" fontId="3" fillId="0" borderId="0" xfId="1" quotePrefix="1" applyNumberFormat="1" applyFont="1" applyFill="1" applyBorder="1" applyAlignment="1">
      <alignment horizontal="left" vertical="center"/>
    </xf>
    <xf numFmtId="3" fontId="2" fillId="0" borderId="13" xfId="1" quotePrefix="1" applyNumberFormat="1" applyFont="1" applyFill="1" applyBorder="1" applyAlignment="1">
      <alignment horizontal="right" vertical="center"/>
    </xf>
    <xf numFmtId="3" fontId="3" fillId="0" borderId="13" xfId="0" applyNumberFormat="1" applyFont="1" applyFill="1" applyBorder="1" applyAlignment="1">
      <alignment horizontal="left" vertical="center"/>
    </xf>
    <xf numFmtId="49" fontId="3" fillId="0" borderId="6" xfId="1" applyNumberFormat="1" applyFont="1" applyFill="1" applyBorder="1" applyAlignment="1">
      <alignment horizontal="left" vertical="center"/>
    </xf>
    <xf numFmtId="0" fontId="2" fillId="0" borderId="10" xfId="1" applyNumberFormat="1" applyFont="1" applyFill="1" applyBorder="1" applyAlignment="1" applyProtection="1">
      <alignment horizontal="left" vertical="center"/>
      <protection locked="0"/>
    </xf>
    <xf numFmtId="49" fontId="2" fillId="0" borderId="10" xfId="1" applyNumberFormat="1" applyFont="1" applyFill="1" applyBorder="1" applyAlignment="1" applyProtection="1">
      <alignment horizontal="left" vertical="center" indent="1"/>
      <protection locked="0"/>
    </xf>
    <xf numFmtId="1" fontId="2" fillId="0" borderId="0" xfId="1" applyNumberFormat="1" applyFont="1" applyFill="1" applyBorder="1" applyAlignment="1">
      <alignment horizontal="right" vertical="center"/>
    </xf>
    <xf numFmtId="1" fontId="3" fillId="0" borderId="0" xfId="1" applyNumberFormat="1" applyFont="1" applyFill="1" applyBorder="1" applyAlignment="1">
      <alignment horizontal="left" vertical="center"/>
    </xf>
    <xf numFmtId="0" fontId="2" fillId="0" borderId="11" xfId="1" applyNumberFormat="1" applyFont="1" applyFill="1" applyBorder="1" applyAlignment="1" applyProtection="1">
      <alignment horizontal="left" vertical="center"/>
      <protection locked="0"/>
    </xf>
    <xf numFmtId="49" fontId="2" fillId="0" borderId="10" xfId="1" applyNumberFormat="1" applyFont="1" applyFill="1" applyBorder="1" applyAlignment="1" applyProtection="1">
      <alignment horizontal="left" vertical="center"/>
      <protection locked="0"/>
    </xf>
    <xf numFmtId="49" fontId="3" fillId="0" borderId="0" xfId="2" applyNumberFormat="1" applyFont="1" applyFill="1" applyAlignment="1">
      <alignment horizontal="left" vertical="center"/>
    </xf>
    <xf numFmtId="3" fontId="2" fillId="0" borderId="0" xfId="1" applyNumberFormat="1" applyFont="1" applyFill="1" applyBorder="1"/>
    <xf numFmtId="3" fontId="2" fillId="0" borderId="0" xfId="1" applyNumberFormat="1" applyFont="1" applyFill="1"/>
    <xf numFmtId="0" fontId="2" fillId="0" borderId="0" xfId="1" applyFont="1" applyFill="1" applyAlignment="1">
      <alignment horizontal="left" vertical="center"/>
    </xf>
    <xf numFmtId="49" fontId="3" fillId="0" borderId="5" xfId="1" applyNumberFormat="1" applyFont="1" applyFill="1" applyBorder="1" applyAlignment="1"/>
    <xf numFmtId="9" fontId="2" fillId="0" borderId="0" xfId="1" applyNumberFormat="1" applyFont="1" applyFill="1"/>
    <xf numFmtId="1" fontId="2" fillId="0" borderId="0" xfId="1" applyNumberFormat="1" applyFont="1" applyFill="1"/>
    <xf numFmtId="164" fontId="2" fillId="0" borderId="0" xfId="1" applyNumberFormat="1" applyFont="1" applyFill="1"/>
    <xf numFmtId="164" fontId="2" fillId="0" borderId="0" xfId="1" applyNumberFormat="1" applyFont="1" applyFill="1" applyBorder="1"/>
    <xf numFmtId="49" fontId="8" fillId="0" borderId="0" xfId="0" applyNumberFormat="1" applyFont="1" applyFill="1" applyAlignment="1">
      <alignment vertical="center"/>
    </xf>
    <xf numFmtId="49" fontId="2" fillId="0" borderId="0" xfId="1" applyNumberFormat="1" applyFont="1" applyFill="1" applyBorder="1" applyAlignment="1" applyProtection="1">
      <alignment horizontal="left" vertical="center"/>
      <protection locked="0"/>
    </xf>
    <xf numFmtId="49" fontId="3" fillId="0" borderId="0" xfId="1" applyNumberFormat="1" applyFont="1" applyFill="1" applyBorder="1" applyAlignment="1" applyProtection="1">
      <alignment horizontal="left" vertical="center"/>
      <protection locked="0"/>
    </xf>
    <xf numFmtId="49" fontId="2" fillId="0" borderId="0" xfId="1" applyNumberFormat="1" applyFont="1" applyFill="1" applyBorder="1" applyAlignment="1">
      <alignment horizontal="left" vertical="center"/>
    </xf>
    <xf numFmtId="49" fontId="2" fillId="0" borderId="0" xfId="1" applyNumberFormat="1" applyFont="1" applyFill="1" applyAlignment="1" applyProtection="1">
      <alignment horizontal="center" vertical="center"/>
      <protection locked="0"/>
    </xf>
    <xf numFmtId="49" fontId="2" fillId="0" borderId="6" xfId="1" applyNumberFormat="1" applyFont="1" applyFill="1" applyBorder="1" applyAlignment="1" applyProtection="1">
      <alignment horizontal="center" vertical="center"/>
      <protection locked="0"/>
    </xf>
    <xf numFmtId="49" fontId="2" fillId="0" borderId="0" xfId="1" applyNumberFormat="1" applyFont="1" applyFill="1" applyBorder="1" applyAlignment="1" applyProtection="1">
      <alignment horizontal="center" vertical="center"/>
      <protection locked="0"/>
    </xf>
    <xf numFmtId="49" fontId="3" fillId="0" borderId="0" xfId="6" applyNumberFormat="1" applyFont="1" applyFill="1" applyAlignment="1">
      <alignment horizontal="left" vertical="center"/>
    </xf>
    <xf numFmtId="49" fontId="2" fillId="0" borderId="0" xfId="1" applyNumberFormat="1" applyFont="1" applyFill="1" applyBorder="1" applyAlignment="1" applyProtection="1">
      <alignment horizontal="left" vertical="center"/>
      <protection locked="0"/>
    </xf>
    <xf numFmtId="49" fontId="3" fillId="0" borderId="0" xfId="1" applyNumberFormat="1" applyFont="1" applyFill="1" applyBorder="1" applyAlignment="1" applyProtection="1">
      <alignment horizontal="left" vertical="center"/>
      <protection locked="0"/>
    </xf>
    <xf numFmtId="49" fontId="2" fillId="0" borderId="0" xfId="1" applyNumberFormat="1" applyFont="1" applyFill="1" applyBorder="1" applyAlignment="1">
      <alignment horizontal="left" vertical="center"/>
    </xf>
    <xf numFmtId="49" fontId="2" fillId="0" borderId="0" xfId="1" applyNumberFormat="1" applyFont="1" applyFill="1" applyAlignment="1" applyProtection="1">
      <alignment horizontal="center" vertical="center"/>
      <protection locked="0"/>
    </xf>
    <xf numFmtId="49" fontId="2" fillId="0" borderId="6" xfId="1" applyNumberFormat="1" applyFont="1" applyFill="1" applyBorder="1" applyAlignment="1" applyProtection="1">
      <alignment horizontal="center" vertical="center"/>
      <protection locked="0"/>
    </xf>
    <xf numFmtId="49" fontId="2" fillId="0" borderId="11" xfId="1" applyNumberFormat="1" applyFont="1" applyFill="1" applyBorder="1" applyAlignment="1" applyProtection="1">
      <alignment horizontal="left" vertical="center"/>
      <protection locked="0"/>
    </xf>
    <xf numFmtId="49" fontId="3" fillId="0" borderId="0" xfId="1" applyNumberFormat="1" applyFont="1" applyFill="1" applyAlignment="1" applyProtection="1">
      <alignment horizontal="left" vertical="center"/>
      <protection locked="0"/>
    </xf>
    <xf numFmtId="49" fontId="2" fillId="0" borderId="0" xfId="1" applyNumberFormat="1" applyFont="1" applyFill="1" applyBorder="1" applyAlignment="1">
      <alignment horizontal="left" vertical="center" wrapText="1"/>
    </xf>
    <xf numFmtId="49" fontId="2" fillId="0" borderId="0" xfId="0" applyNumberFormat="1" applyFont="1" applyFill="1" applyAlignment="1">
      <alignment horizontal="left" vertical="center"/>
    </xf>
    <xf numFmtId="49" fontId="2" fillId="0" borderId="0" xfId="1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49" fontId="2" fillId="0" borderId="0" xfId="1" applyNumberFormat="1" applyFont="1" applyFill="1" applyBorder="1" applyAlignment="1" applyProtection="1">
      <alignment horizontal="center" vertical="center"/>
      <protection locked="0"/>
    </xf>
    <xf numFmtId="49" fontId="2" fillId="0" borderId="1" xfId="1" applyNumberFormat="1" applyFont="1" applyFill="1" applyBorder="1" applyAlignment="1" applyProtection="1">
      <alignment horizontal="center" vertical="center"/>
      <protection locked="0"/>
    </xf>
    <xf numFmtId="49" fontId="2" fillId="0" borderId="11" xfId="0" applyNumberFormat="1" applyFont="1" applyFill="1" applyBorder="1" applyAlignment="1">
      <alignment horizontal="left" vertical="center"/>
    </xf>
    <xf numFmtId="49" fontId="2" fillId="0" borderId="0" xfId="1" applyNumberFormat="1" applyFont="1" applyFill="1" applyAlignment="1" applyProtection="1">
      <alignment horizontal="left" vertical="center" wrapText="1"/>
      <protection locked="0"/>
    </xf>
    <xf numFmtId="49" fontId="2" fillId="0" borderId="0" xfId="0" applyNumberFormat="1" applyFont="1" applyFill="1" applyAlignment="1">
      <alignment horizontal="left" vertical="center" wrapText="1"/>
    </xf>
    <xf numFmtId="49" fontId="2" fillId="0" borderId="0" xfId="1" applyNumberFormat="1" applyFont="1" applyFill="1" applyAlignment="1" applyProtection="1">
      <alignment horizontal="left" vertical="center"/>
      <protection locked="0"/>
    </xf>
    <xf numFmtId="49" fontId="2" fillId="0" borderId="0" xfId="1" applyNumberFormat="1" applyFont="1" applyFill="1" applyAlignment="1">
      <alignment horizontal="left" vertical="center"/>
    </xf>
    <xf numFmtId="49" fontId="2" fillId="0" borderId="7" xfId="1" applyNumberFormat="1" applyFont="1" applyFill="1" applyBorder="1" applyAlignment="1" applyProtection="1">
      <alignment horizontal="center" vertical="center"/>
      <protection locked="0"/>
    </xf>
    <xf numFmtId="49" fontId="2" fillId="0" borderId="7" xfId="0" applyNumberFormat="1" applyFont="1" applyFill="1" applyBorder="1" applyAlignment="1">
      <alignment horizontal="center" vertical="center"/>
    </xf>
    <xf numFmtId="49" fontId="3" fillId="0" borderId="0" xfId="6" applyNumberFormat="1" applyFont="1" applyFill="1" applyAlignment="1">
      <alignment horizontal="left" vertical="center" wrapText="1"/>
    </xf>
    <xf numFmtId="49" fontId="3" fillId="0" borderId="0" xfId="6" applyNumberFormat="1" applyFont="1" applyFill="1" applyAlignment="1">
      <alignment horizontal="left" vertical="center"/>
    </xf>
    <xf numFmtId="49" fontId="2" fillId="0" borderId="0" xfId="6" applyNumberFormat="1" applyFont="1" applyFill="1" applyAlignment="1">
      <alignment horizontal="center" vertical="center"/>
    </xf>
    <xf numFmtId="49" fontId="2" fillId="0" borderId="0" xfId="6" applyNumberFormat="1" applyFont="1" applyFill="1" applyAlignment="1">
      <alignment horizontal="right" vertical="center"/>
    </xf>
    <xf numFmtId="49" fontId="2" fillId="0" borderId="14" xfId="6" applyNumberFormat="1" applyFont="1" applyFill="1" applyBorder="1" applyAlignment="1">
      <alignment horizontal="center" vertical="center"/>
    </xf>
    <xf numFmtId="49" fontId="3" fillId="0" borderId="8" xfId="6" applyNumberFormat="1" applyFont="1" applyFill="1" applyBorder="1" applyAlignment="1">
      <alignment horizontal="left" vertical="center"/>
    </xf>
    <xf numFmtId="0" fontId="10" fillId="0" borderId="0" xfId="8"/>
    <xf numFmtId="0" fontId="11" fillId="0" borderId="0" xfId="8" applyFont="1"/>
    <xf numFmtId="0" fontId="12" fillId="0" borderId="0" xfId="8" applyFont="1"/>
    <xf numFmtId="0" fontId="13" fillId="0" borderId="0" xfId="8" applyFont="1"/>
    <xf numFmtId="0" fontId="14" fillId="0" borderId="0" xfId="8" applyFont="1"/>
    <xf numFmtId="0" fontId="15" fillId="0" borderId="0" xfId="8" applyFont="1"/>
    <xf numFmtId="167" fontId="16" fillId="0" borderId="0" xfId="8" applyNumberFormat="1" applyFont="1"/>
    <xf numFmtId="0" fontId="15" fillId="0" borderId="0" xfId="8" applyFont="1" applyAlignment="1">
      <alignment wrapText="1"/>
    </xf>
    <xf numFmtId="167" fontId="15" fillId="0" borderId="0" xfId="8" applyNumberFormat="1" applyFont="1"/>
    <xf numFmtId="167" fontId="10" fillId="0" borderId="0" xfId="8" applyNumberFormat="1"/>
  </cellXfs>
  <cellStyles count="9">
    <cellStyle name="Comma 2" xfId="5" xr:uid="{00000000-0005-0000-0000-000000000000}"/>
    <cellStyle name="Comma 3" xfId="7" xr:uid="{01D80E52-B69B-4570-BE89-F77269653AA7}"/>
    <cellStyle name="Normal" xfId="0" builtinId="0"/>
    <cellStyle name="Normal 2" xfId="1" xr:uid="{00000000-0005-0000-0000-000002000000}"/>
    <cellStyle name="Normal 2 2" xfId="3" xr:uid="{00000000-0005-0000-0000-000003000000}"/>
    <cellStyle name="Normal 27" xfId="2" xr:uid="{00000000-0005-0000-0000-000004000000}"/>
    <cellStyle name="Normal 3" xfId="4" xr:uid="{00000000-0005-0000-0000-000005000000}"/>
    <cellStyle name="Normal 4" xfId="6" xr:uid="{4C4D207E-DF5B-4534-A295-C39BDDCDDBB2}"/>
    <cellStyle name="Normal 5" xfId="8" xr:uid="{741C19C3-50A1-43B9-B5E3-FB572564FE02}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1428750</xdr:colOff>
      <xdr:row>3</xdr:row>
      <xdr:rowOff>66675</xdr:rowOff>
    </xdr:to>
    <xdr:pic>
      <xdr:nvPicPr>
        <xdr:cNvPr id="2" name="Picture 2" descr="USGSid">
          <a:extLst>
            <a:ext uri="{FF2B5EF4-FFF2-40B4-BE49-F238E27FC236}">
              <a16:creationId xmlns:a16="http://schemas.microsoft.com/office/drawing/2014/main" id="{55191450-934A-4335-97E2-84E4851408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436" t="19507" r="7475" b="57008"/>
        <a:stretch>
          <a:fillRect/>
        </a:stretch>
      </xdr:blipFill>
      <xdr:spPr bwMode="auto">
        <a:xfrm>
          <a:off x="0" y="0"/>
          <a:ext cx="14287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914400</xdr:colOff>
          <xdr:row>15</xdr:row>
          <xdr:rowOff>38100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E91A66A6-22F7-4042-A084-C4C4A809E2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.doc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CACDF-F8FB-4F1C-A87E-66AA54060A09}">
  <dimension ref="A1:G22"/>
  <sheetViews>
    <sheetView tabSelected="1" zoomScaleNormal="100" workbookViewId="0"/>
  </sheetViews>
  <sheetFormatPr defaultRowHeight="12.75" x14ac:dyDescent="0.2"/>
  <cols>
    <col min="1" max="1" width="23.140625" style="168" customWidth="1"/>
    <col min="2" max="2" width="15.28515625" style="168" bestFit="1" customWidth="1"/>
    <col min="3" max="6" width="9.140625" style="168"/>
    <col min="7" max="7" width="10.140625" style="168" customWidth="1"/>
    <col min="8" max="256" width="9.140625" style="168"/>
    <col min="257" max="257" width="23.140625" style="168" customWidth="1"/>
    <col min="258" max="258" width="15.28515625" style="168" bestFit="1" customWidth="1"/>
    <col min="259" max="262" width="9.140625" style="168"/>
    <col min="263" max="263" width="10.140625" style="168" customWidth="1"/>
    <col min="264" max="512" width="9.140625" style="168"/>
    <col min="513" max="513" width="23.140625" style="168" customWidth="1"/>
    <col min="514" max="514" width="15.28515625" style="168" bestFit="1" customWidth="1"/>
    <col min="515" max="518" width="9.140625" style="168"/>
    <col min="519" max="519" width="10.140625" style="168" customWidth="1"/>
    <col min="520" max="768" width="9.140625" style="168"/>
    <col min="769" max="769" width="23.140625" style="168" customWidth="1"/>
    <col min="770" max="770" width="15.28515625" style="168" bestFit="1" customWidth="1"/>
    <col min="771" max="774" width="9.140625" style="168"/>
    <col min="775" max="775" width="10.140625" style="168" customWidth="1"/>
    <col min="776" max="1024" width="9.140625" style="168"/>
    <col min="1025" max="1025" width="23.140625" style="168" customWidth="1"/>
    <col min="1026" max="1026" width="15.28515625" style="168" bestFit="1" customWidth="1"/>
    <col min="1027" max="1030" width="9.140625" style="168"/>
    <col min="1031" max="1031" width="10.140625" style="168" customWidth="1"/>
    <col min="1032" max="1280" width="9.140625" style="168"/>
    <col min="1281" max="1281" width="23.140625" style="168" customWidth="1"/>
    <col min="1282" max="1282" width="15.28515625" style="168" bestFit="1" customWidth="1"/>
    <col min="1283" max="1286" width="9.140625" style="168"/>
    <col min="1287" max="1287" width="10.140625" style="168" customWidth="1"/>
    <col min="1288" max="1536" width="9.140625" style="168"/>
    <col min="1537" max="1537" width="23.140625" style="168" customWidth="1"/>
    <col min="1538" max="1538" width="15.28515625" style="168" bestFit="1" customWidth="1"/>
    <col min="1539" max="1542" width="9.140625" style="168"/>
    <col min="1543" max="1543" width="10.140625" style="168" customWidth="1"/>
    <col min="1544" max="1792" width="9.140625" style="168"/>
    <col min="1793" max="1793" width="23.140625" style="168" customWidth="1"/>
    <col min="1794" max="1794" width="15.28515625" style="168" bestFit="1" customWidth="1"/>
    <col min="1795" max="1798" width="9.140625" style="168"/>
    <col min="1799" max="1799" width="10.140625" style="168" customWidth="1"/>
    <col min="1800" max="2048" width="9.140625" style="168"/>
    <col min="2049" max="2049" width="23.140625" style="168" customWidth="1"/>
    <col min="2050" max="2050" width="15.28515625" style="168" bestFit="1" customWidth="1"/>
    <col min="2051" max="2054" width="9.140625" style="168"/>
    <col min="2055" max="2055" width="10.140625" style="168" customWidth="1"/>
    <col min="2056" max="2304" width="9.140625" style="168"/>
    <col min="2305" max="2305" width="23.140625" style="168" customWidth="1"/>
    <col min="2306" max="2306" width="15.28515625" style="168" bestFit="1" customWidth="1"/>
    <col min="2307" max="2310" width="9.140625" style="168"/>
    <col min="2311" max="2311" width="10.140625" style="168" customWidth="1"/>
    <col min="2312" max="2560" width="9.140625" style="168"/>
    <col min="2561" max="2561" width="23.140625" style="168" customWidth="1"/>
    <col min="2562" max="2562" width="15.28515625" style="168" bestFit="1" customWidth="1"/>
    <col min="2563" max="2566" width="9.140625" style="168"/>
    <col min="2567" max="2567" width="10.140625" style="168" customWidth="1"/>
    <col min="2568" max="2816" width="9.140625" style="168"/>
    <col min="2817" max="2817" width="23.140625" style="168" customWidth="1"/>
    <col min="2818" max="2818" width="15.28515625" style="168" bestFit="1" customWidth="1"/>
    <col min="2819" max="2822" width="9.140625" style="168"/>
    <col min="2823" max="2823" width="10.140625" style="168" customWidth="1"/>
    <col min="2824" max="3072" width="9.140625" style="168"/>
    <col min="3073" max="3073" width="23.140625" style="168" customWidth="1"/>
    <col min="3074" max="3074" width="15.28515625" style="168" bestFit="1" customWidth="1"/>
    <col min="3075" max="3078" width="9.140625" style="168"/>
    <col min="3079" max="3079" width="10.140625" style="168" customWidth="1"/>
    <col min="3080" max="3328" width="9.140625" style="168"/>
    <col min="3329" max="3329" width="23.140625" style="168" customWidth="1"/>
    <col min="3330" max="3330" width="15.28515625" style="168" bestFit="1" customWidth="1"/>
    <col min="3331" max="3334" width="9.140625" style="168"/>
    <col min="3335" max="3335" width="10.140625" style="168" customWidth="1"/>
    <col min="3336" max="3584" width="9.140625" style="168"/>
    <col min="3585" max="3585" width="23.140625" style="168" customWidth="1"/>
    <col min="3586" max="3586" width="15.28515625" style="168" bestFit="1" customWidth="1"/>
    <col min="3587" max="3590" width="9.140625" style="168"/>
    <col min="3591" max="3591" width="10.140625" style="168" customWidth="1"/>
    <col min="3592" max="3840" width="9.140625" style="168"/>
    <col min="3841" max="3841" width="23.140625" style="168" customWidth="1"/>
    <col min="3842" max="3842" width="15.28515625" style="168" bestFit="1" customWidth="1"/>
    <col min="3843" max="3846" width="9.140625" style="168"/>
    <col min="3847" max="3847" width="10.140625" style="168" customWidth="1"/>
    <col min="3848" max="4096" width="9.140625" style="168"/>
    <col min="4097" max="4097" width="23.140625" style="168" customWidth="1"/>
    <col min="4098" max="4098" width="15.28515625" style="168" bestFit="1" customWidth="1"/>
    <col min="4099" max="4102" width="9.140625" style="168"/>
    <col min="4103" max="4103" width="10.140625" style="168" customWidth="1"/>
    <col min="4104" max="4352" width="9.140625" style="168"/>
    <col min="4353" max="4353" width="23.140625" style="168" customWidth="1"/>
    <col min="4354" max="4354" width="15.28515625" style="168" bestFit="1" customWidth="1"/>
    <col min="4355" max="4358" width="9.140625" style="168"/>
    <col min="4359" max="4359" width="10.140625" style="168" customWidth="1"/>
    <col min="4360" max="4608" width="9.140625" style="168"/>
    <col min="4609" max="4609" width="23.140625" style="168" customWidth="1"/>
    <col min="4610" max="4610" width="15.28515625" style="168" bestFit="1" customWidth="1"/>
    <col min="4611" max="4614" width="9.140625" style="168"/>
    <col min="4615" max="4615" width="10.140625" style="168" customWidth="1"/>
    <col min="4616" max="4864" width="9.140625" style="168"/>
    <col min="4865" max="4865" width="23.140625" style="168" customWidth="1"/>
    <col min="4866" max="4866" width="15.28515625" style="168" bestFit="1" customWidth="1"/>
    <col min="4867" max="4870" width="9.140625" style="168"/>
    <col min="4871" max="4871" width="10.140625" style="168" customWidth="1"/>
    <col min="4872" max="5120" width="9.140625" style="168"/>
    <col min="5121" max="5121" width="23.140625" style="168" customWidth="1"/>
    <col min="5122" max="5122" width="15.28515625" style="168" bestFit="1" customWidth="1"/>
    <col min="5123" max="5126" width="9.140625" style="168"/>
    <col min="5127" max="5127" width="10.140625" style="168" customWidth="1"/>
    <col min="5128" max="5376" width="9.140625" style="168"/>
    <col min="5377" max="5377" width="23.140625" style="168" customWidth="1"/>
    <col min="5378" max="5378" width="15.28515625" style="168" bestFit="1" customWidth="1"/>
    <col min="5379" max="5382" width="9.140625" style="168"/>
    <col min="5383" max="5383" width="10.140625" style="168" customWidth="1"/>
    <col min="5384" max="5632" width="9.140625" style="168"/>
    <col min="5633" max="5633" width="23.140625" style="168" customWidth="1"/>
    <col min="5634" max="5634" width="15.28515625" style="168" bestFit="1" customWidth="1"/>
    <col min="5635" max="5638" width="9.140625" style="168"/>
    <col min="5639" max="5639" width="10.140625" style="168" customWidth="1"/>
    <col min="5640" max="5888" width="9.140625" style="168"/>
    <col min="5889" max="5889" width="23.140625" style="168" customWidth="1"/>
    <col min="5890" max="5890" width="15.28515625" style="168" bestFit="1" customWidth="1"/>
    <col min="5891" max="5894" width="9.140625" style="168"/>
    <col min="5895" max="5895" width="10.140625" style="168" customWidth="1"/>
    <col min="5896" max="6144" width="9.140625" style="168"/>
    <col min="6145" max="6145" width="23.140625" style="168" customWidth="1"/>
    <col min="6146" max="6146" width="15.28515625" style="168" bestFit="1" customWidth="1"/>
    <col min="6147" max="6150" width="9.140625" style="168"/>
    <col min="6151" max="6151" width="10.140625" style="168" customWidth="1"/>
    <col min="6152" max="6400" width="9.140625" style="168"/>
    <col min="6401" max="6401" width="23.140625" style="168" customWidth="1"/>
    <col min="6402" max="6402" width="15.28515625" style="168" bestFit="1" customWidth="1"/>
    <col min="6403" max="6406" width="9.140625" style="168"/>
    <col min="6407" max="6407" width="10.140625" style="168" customWidth="1"/>
    <col min="6408" max="6656" width="9.140625" style="168"/>
    <col min="6657" max="6657" width="23.140625" style="168" customWidth="1"/>
    <col min="6658" max="6658" width="15.28515625" style="168" bestFit="1" customWidth="1"/>
    <col min="6659" max="6662" width="9.140625" style="168"/>
    <col min="6663" max="6663" width="10.140625" style="168" customWidth="1"/>
    <col min="6664" max="6912" width="9.140625" style="168"/>
    <col min="6913" max="6913" width="23.140625" style="168" customWidth="1"/>
    <col min="6914" max="6914" width="15.28515625" style="168" bestFit="1" customWidth="1"/>
    <col min="6915" max="6918" width="9.140625" style="168"/>
    <col min="6919" max="6919" width="10.140625" style="168" customWidth="1"/>
    <col min="6920" max="7168" width="9.140625" style="168"/>
    <col min="7169" max="7169" width="23.140625" style="168" customWidth="1"/>
    <col min="7170" max="7170" width="15.28515625" style="168" bestFit="1" customWidth="1"/>
    <col min="7171" max="7174" width="9.140625" style="168"/>
    <col min="7175" max="7175" width="10.140625" style="168" customWidth="1"/>
    <col min="7176" max="7424" width="9.140625" style="168"/>
    <col min="7425" max="7425" width="23.140625" style="168" customWidth="1"/>
    <col min="7426" max="7426" width="15.28515625" style="168" bestFit="1" customWidth="1"/>
    <col min="7427" max="7430" width="9.140625" style="168"/>
    <col min="7431" max="7431" width="10.140625" style="168" customWidth="1"/>
    <col min="7432" max="7680" width="9.140625" style="168"/>
    <col min="7681" max="7681" width="23.140625" style="168" customWidth="1"/>
    <col min="7682" max="7682" width="15.28515625" style="168" bestFit="1" customWidth="1"/>
    <col min="7683" max="7686" width="9.140625" style="168"/>
    <col min="7687" max="7687" width="10.140625" style="168" customWidth="1"/>
    <col min="7688" max="7936" width="9.140625" style="168"/>
    <col min="7937" max="7937" width="23.140625" style="168" customWidth="1"/>
    <col min="7938" max="7938" width="15.28515625" style="168" bestFit="1" customWidth="1"/>
    <col min="7939" max="7942" width="9.140625" style="168"/>
    <col min="7943" max="7943" width="10.140625" style="168" customWidth="1"/>
    <col min="7944" max="8192" width="9.140625" style="168"/>
    <col min="8193" max="8193" width="23.140625" style="168" customWidth="1"/>
    <col min="8194" max="8194" width="15.28515625" style="168" bestFit="1" customWidth="1"/>
    <col min="8195" max="8198" width="9.140625" style="168"/>
    <col min="8199" max="8199" width="10.140625" style="168" customWidth="1"/>
    <col min="8200" max="8448" width="9.140625" style="168"/>
    <col min="8449" max="8449" width="23.140625" style="168" customWidth="1"/>
    <col min="8450" max="8450" width="15.28515625" style="168" bestFit="1" customWidth="1"/>
    <col min="8451" max="8454" width="9.140625" style="168"/>
    <col min="8455" max="8455" width="10.140625" style="168" customWidth="1"/>
    <col min="8456" max="8704" width="9.140625" style="168"/>
    <col min="8705" max="8705" width="23.140625" style="168" customWidth="1"/>
    <col min="8706" max="8706" width="15.28515625" style="168" bestFit="1" customWidth="1"/>
    <col min="8707" max="8710" width="9.140625" style="168"/>
    <col min="8711" max="8711" width="10.140625" style="168" customWidth="1"/>
    <col min="8712" max="8960" width="9.140625" style="168"/>
    <col min="8961" max="8961" width="23.140625" style="168" customWidth="1"/>
    <col min="8962" max="8962" width="15.28515625" style="168" bestFit="1" customWidth="1"/>
    <col min="8963" max="8966" width="9.140625" style="168"/>
    <col min="8967" max="8967" width="10.140625" style="168" customWidth="1"/>
    <col min="8968" max="9216" width="9.140625" style="168"/>
    <col min="9217" max="9217" width="23.140625" style="168" customWidth="1"/>
    <col min="9218" max="9218" width="15.28515625" style="168" bestFit="1" customWidth="1"/>
    <col min="9219" max="9222" width="9.140625" style="168"/>
    <col min="9223" max="9223" width="10.140625" style="168" customWidth="1"/>
    <col min="9224" max="9472" width="9.140625" style="168"/>
    <col min="9473" max="9473" width="23.140625" style="168" customWidth="1"/>
    <col min="9474" max="9474" width="15.28515625" style="168" bestFit="1" customWidth="1"/>
    <col min="9475" max="9478" width="9.140625" style="168"/>
    <col min="9479" max="9479" width="10.140625" style="168" customWidth="1"/>
    <col min="9480" max="9728" width="9.140625" style="168"/>
    <col min="9729" max="9729" width="23.140625" style="168" customWidth="1"/>
    <col min="9730" max="9730" width="15.28515625" style="168" bestFit="1" customWidth="1"/>
    <col min="9731" max="9734" width="9.140625" style="168"/>
    <col min="9735" max="9735" width="10.140625" style="168" customWidth="1"/>
    <col min="9736" max="9984" width="9.140625" style="168"/>
    <col min="9985" max="9985" width="23.140625" style="168" customWidth="1"/>
    <col min="9986" max="9986" width="15.28515625" style="168" bestFit="1" customWidth="1"/>
    <col min="9987" max="9990" width="9.140625" style="168"/>
    <col min="9991" max="9991" width="10.140625" style="168" customWidth="1"/>
    <col min="9992" max="10240" width="9.140625" style="168"/>
    <col min="10241" max="10241" width="23.140625" style="168" customWidth="1"/>
    <col min="10242" max="10242" width="15.28515625" style="168" bestFit="1" customWidth="1"/>
    <col min="10243" max="10246" width="9.140625" style="168"/>
    <col min="10247" max="10247" width="10.140625" style="168" customWidth="1"/>
    <col min="10248" max="10496" width="9.140625" style="168"/>
    <col min="10497" max="10497" width="23.140625" style="168" customWidth="1"/>
    <col min="10498" max="10498" width="15.28515625" style="168" bestFit="1" customWidth="1"/>
    <col min="10499" max="10502" width="9.140625" style="168"/>
    <col min="10503" max="10503" width="10.140625" style="168" customWidth="1"/>
    <col min="10504" max="10752" width="9.140625" style="168"/>
    <col min="10753" max="10753" width="23.140625" style="168" customWidth="1"/>
    <col min="10754" max="10754" width="15.28515625" style="168" bestFit="1" customWidth="1"/>
    <col min="10755" max="10758" width="9.140625" style="168"/>
    <col min="10759" max="10759" width="10.140625" style="168" customWidth="1"/>
    <col min="10760" max="11008" width="9.140625" style="168"/>
    <col min="11009" max="11009" width="23.140625" style="168" customWidth="1"/>
    <col min="11010" max="11010" width="15.28515625" style="168" bestFit="1" customWidth="1"/>
    <col min="11011" max="11014" width="9.140625" style="168"/>
    <col min="11015" max="11015" width="10.140625" style="168" customWidth="1"/>
    <col min="11016" max="11264" width="9.140625" style="168"/>
    <col min="11265" max="11265" width="23.140625" style="168" customWidth="1"/>
    <col min="11266" max="11266" width="15.28515625" style="168" bestFit="1" customWidth="1"/>
    <col min="11267" max="11270" width="9.140625" style="168"/>
    <col min="11271" max="11271" width="10.140625" style="168" customWidth="1"/>
    <col min="11272" max="11520" width="9.140625" style="168"/>
    <col min="11521" max="11521" width="23.140625" style="168" customWidth="1"/>
    <col min="11522" max="11522" width="15.28515625" style="168" bestFit="1" customWidth="1"/>
    <col min="11523" max="11526" width="9.140625" style="168"/>
    <col min="11527" max="11527" width="10.140625" style="168" customWidth="1"/>
    <col min="11528" max="11776" width="9.140625" style="168"/>
    <col min="11777" max="11777" width="23.140625" style="168" customWidth="1"/>
    <col min="11778" max="11778" width="15.28515625" style="168" bestFit="1" customWidth="1"/>
    <col min="11779" max="11782" width="9.140625" style="168"/>
    <col min="11783" max="11783" width="10.140625" style="168" customWidth="1"/>
    <col min="11784" max="12032" width="9.140625" style="168"/>
    <col min="12033" max="12033" width="23.140625" style="168" customWidth="1"/>
    <col min="12034" max="12034" width="15.28515625" style="168" bestFit="1" customWidth="1"/>
    <col min="12035" max="12038" width="9.140625" style="168"/>
    <col min="12039" max="12039" width="10.140625" style="168" customWidth="1"/>
    <col min="12040" max="12288" width="9.140625" style="168"/>
    <col min="12289" max="12289" width="23.140625" style="168" customWidth="1"/>
    <col min="12290" max="12290" width="15.28515625" style="168" bestFit="1" customWidth="1"/>
    <col min="12291" max="12294" width="9.140625" style="168"/>
    <col min="12295" max="12295" width="10.140625" style="168" customWidth="1"/>
    <col min="12296" max="12544" width="9.140625" style="168"/>
    <col min="12545" max="12545" width="23.140625" style="168" customWidth="1"/>
    <col min="12546" max="12546" width="15.28515625" style="168" bestFit="1" customWidth="1"/>
    <col min="12547" max="12550" width="9.140625" style="168"/>
    <col min="12551" max="12551" width="10.140625" style="168" customWidth="1"/>
    <col min="12552" max="12800" width="9.140625" style="168"/>
    <col min="12801" max="12801" width="23.140625" style="168" customWidth="1"/>
    <col min="12802" max="12802" width="15.28515625" style="168" bestFit="1" customWidth="1"/>
    <col min="12803" max="12806" width="9.140625" style="168"/>
    <col min="12807" max="12807" width="10.140625" style="168" customWidth="1"/>
    <col min="12808" max="13056" width="9.140625" style="168"/>
    <col min="13057" max="13057" width="23.140625" style="168" customWidth="1"/>
    <col min="13058" max="13058" width="15.28515625" style="168" bestFit="1" customWidth="1"/>
    <col min="13059" max="13062" width="9.140625" style="168"/>
    <col min="13063" max="13063" width="10.140625" style="168" customWidth="1"/>
    <col min="13064" max="13312" width="9.140625" style="168"/>
    <col min="13313" max="13313" width="23.140625" style="168" customWidth="1"/>
    <col min="13314" max="13314" width="15.28515625" style="168" bestFit="1" customWidth="1"/>
    <col min="13315" max="13318" width="9.140625" style="168"/>
    <col min="13319" max="13319" width="10.140625" style="168" customWidth="1"/>
    <col min="13320" max="13568" width="9.140625" style="168"/>
    <col min="13569" max="13569" width="23.140625" style="168" customWidth="1"/>
    <col min="13570" max="13570" width="15.28515625" style="168" bestFit="1" customWidth="1"/>
    <col min="13571" max="13574" width="9.140625" style="168"/>
    <col min="13575" max="13575" width="10.140625" style="168" customWidth="1"/>
    <col min="13576" max="13824" width="9.140625" style="168"/>
    <col min="13825" max="13825" width="23.140625" style="168" customWidth="1"/>
    <col min="13826" max="13826" width="15.28515625" style="168" bestFit="1" customWidth="1"/>
    <col min="13827" max="13830" width="9.140625" style="168"/>
    <col min="13831" max="13831" width="10.140625" style="168" customWidth="1"/>
    <col min="13832" max="14080" width="9.140625" style="168"/>
    <col min="14081" max="14081" width="23.140625" style="168" customWidth="1"/>
    <col min="14082" max="14082" width="15.28515625" style="168" bestFit="1" customWidth="1"/>
    <col min="14083" max="14086" width="9.140625" style="168"/>
    <col min="14087" max="14087" width="10.140625" style="168" customWidth="1"/>
    <col min="14088" max="14336" width="9.140625" style="168"/>
    <col min="14337" max="14337" width="23.140625" style="168" customWidth="1"/>
    <col min="14338" max="14338" width="15.28515625" style="168" bestFit="1" customWidth="1"/>
    <col min="14339" max="14342" width="9.140625" style="168"/>
    <col min="14343" max="14343" width="10.140625" style="168" customWidth="1"/>
    <col min="14344" max="14592" width="9.140625" style="168"/>
    <col min="14593" max="14593" width="23.140625" style="168" customWidth="1"/>
    <col min="14594" max="14594" width="15.28515625" style="168" bestFit="1" customWidth="1"/>
    <col min="14595" max="14598" width="9.140625" style="168"/>
    <col min="14599" max="14599" width="10.140625" style="168" customWidth="1"/>
    <col min="14600" max="14848" width="9.140625" style="168"/>
    <col min="14849" max="14849" width="23.140625" style="168" customWidth="1"/>
    <col min="14850" max="14850" width="15.28515625" style="168" bestFit="1" customWidth="1"/>
    <col min="14851" max="14854" width="9.140625" style="168"/>
    <col min="14855" max="14855" width="10.140625" style="168" customWidth="1"/>
    <col min="14856" max="15104" width="9.140625" style="168"/>
    <col min="15105" max="15105" width="23.140625" style="168" customWidth="1"/>
    <col min="15106" max="15106" width="15.28515625" style="168" bestFit="1" customWidth="1"/>
    <col min="15107" max="15110" width="9.140625" style="168"/>
    <col min="15111" max="15111" width="10.140625" style="168" customWidth="1"/>
    <col min="15112" max="15360" width="9.140625" style="168"/>
    <col min="15361" max="15361" width="23.140625" style="168" customWidth="1"/>
    <col min="15362" max="15362" width="15.28515625" style="168" bestFit="1" customWidth="1"/>
    <col min="15363" max="15366" width="9.140625" style="168"/>
    <col min="15367" max="15367" width="10.140625" style="168" customWidth="1"/>
    <col min="15368" max="15616" width="9.140625" style="168"/>
    <col min="15617" max="15617" width="23.140625" style="168" customWidth="1"/>
    <col min="15618" max="15618" width="15.28515625" style="168" bestFit="1" customWidth="1"/>
    <col min="15619" max="15622" width="9.140625" style="168"/>
    <col min="15623" max="15623" width="10.140625" style="168" customWidth="1"/>
    <col min="15624" max="15872" width="9.140625" style="168"/>
    <col min="15873" max="15873" width="23.140625" style="168" customWidth="1"/>
    <col min="15874" max="15874" width="15.28515625" style="168" bestFit="1" customWidth="1"/>
    <col min="15875" max="15878" width="9.140625" style="168"/>
    <col min="15879" max="15879" width="10.140625" style="168" customWidth="1"/>
    <col min="15880" max="16128" width="9.140625" style="168"/>
    <col min="16129" max="16129" width="23.140625" style="168" customWidth="1"/>
    <col min="16130" max="16130" width="15.28515625" style="168" bestFit="1" customWidth="1"/>
    <col min="16131" max="16134" width="9.140625" style="168"/>
    <col min="16135" max="16135" width="10.140625" style="168" customWidth="1"/>
    <col min="16136" max="16384" width="9.140625" style="168"/>
  </cols>
  <sheetData>
    <row r="1" spans="1:7" ht="12.75" customHeight="1" x14ac:dyDescent="0.2"/>
    <row r="2" spans="1:7" ht="12.75" customHeight="1" x14ac:dyDescent="0.2"/>
    <row r="3" spans="1:7" ht="12.75" customHeight="1" x14ac:dyDescent="0.2"/>
    <row r="4" spans="1:7" ht="12.75" customHeight="1" x14ac:dyDescent="0.2"/>
    <row r="5" spans="1:7" x14ac:dyDescent="0.2">
      <c r="A5" s="169" t="s">
        <v>130</v>
      </c>
    </row>
    <row r="7" spans="1:7" x14ac:dyDescent="0.2">
      <c r="A7" s="170" t="s">
        <v>131</v>
      </c>
      <c r="B7" s="170"/>
      <c r="C7" s="170"/>
      <c r="D7" s="170"/>
      <c r="E7" s="170"/>
      <c r="F7" s="170"/>
      <c r="G7" s="170"/>
    </row>
    <row r="9" spans="1:7" x14ac:dyDescent="0.2">
      <c r="A9" s="171" t="s">
        <v>135</v>
      </c>
    </row>
    <row r="10" spans="1:7" x14ac:dyDescent="0.2">
      <c r="A10" s="172" t="s">
        <v>136</v>
      </c>
    </row>
    <row r="11" spans="1:7" x14ac:dyDescent="0.2">
      <c r="A11" s="172"/>
    </row>
    <row r="12" spans="1:7" x14ac:dyDescent="0.2">
      <c r="A12" s="172"/>
    </row>
    <row r="13" spans="1:7" x14ac:dyDescent="0.2">
      <c r="A13" s="172"/>
    </row>
    <row r="14" spans="1:7" x14ac:dyDescent="0.2">
      <c r="A14" s="172"/>
    </row>
    <row r="15" spans="1:7" x14ac:dyDescent="0.2">
      <c r="A15" s="172"/>
    </row>
    <row r="16" spans="1:7" x14ac:dyDescent="0.2">
      <c r="A16" s="172"/>
    </row>
    <row r="17" spans="1:2" x14ac:dyDescent="0.2">
      <c r="A17" s="172"/>
    </row>
    <row r="18" spans="1:2" x14ac:dyDescent="0.2">
      <c r="A18" s="172" t="s">
        <v>132</v>
      </c>
    </row>
    <row r="20" spans="1:2" x14ac:dyDescent="0.2">
      <c r="A20" s="173" t="s">
        <v>133</v>
      </c>
      <c r="B20" s="174">
        <v>44690</v>
      </c>
    </row>
    <row r="21" spans="1:2" hidden="1" x14ac:dyDescent="0.2">
      <c r="A21" s="175" t="s">
        <v>134</v>
      </c>
      <c r="B21" s="176"/>
    </row>
    <row r="22" spans="1:2" x14ac:dyDescent="0.2">
      <c r="B22" s="177"/>
    </row>
  </sheetData>
  <mergeCells count="1">
    <mergeCell ref="A7:G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Document" dvAspect="DVASPECT_ICON" shapeId="1025" r:id="rId4">
          <objectPr defaultSize="0" r:id="rId5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914400</xdr:colOff>
                <xdr:row>15</xdr:row>
                <xdr:rowOff>38100</xdr:rowOff>
              </to>
            </anchor>
          </objectPr>
        </oleObject>
      </mc:Choice>
      <mc:Fallback>
        <oleObject progId="Document" dvAspect="DVASPECT_ICON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D362E-D5AC-4A7E-90E9-CD167975CAB9}">
  <dimension ref="A1:R37"/>
  <sheetViews>
    <sheetView zoomScaleNormal="100" workbookViewId="0">
      <selection sqref="A1:M1"/>
    </sheetView>
  </sheetViews>
  <sheetFormatPr defaultColWidth="8.5703125" defaultRowHeight="11.25" x14ac:dyDescent="0.2"/>
  <cols>
    <col min="1" max="1" width="37.5703125" style="11" customWidth="1"/>
    <col min="2" max="2" width="1.7109375" style="11" customWidth="1"/>
    <col min="3" max="3" width="13.5703125" style="11" customWidth="1"/>
    <col min="4" max="4" width="1.5703125" style="11" customWidth="1"/>
    <col min="5" max="5" width="6.7109375" style="11" customWidth="1"/>
    <col min="6" max="6" width="1.5703125" style="11" customWidth="1"/>
    <col min="7" max="7" width="6.7109375" style="11" customWidth="1"/>
    <col min="8" max="8" width="1.5703125" style="11" customWidth="1"/>
    <col min="9" max="9" width="6.7109375" style="11" customWidth="1"/>
    <col min="10" max="10" width="1.5703125" style="11" customWidth="1"/>
    <col min="11" max="11" width="6.7109375" style="11" customWidth="1"/>
    <col min="12" max="12" width="1.42578125" style="11" customWidth="1"/>
    <col min="13" max="13" width="6.7109375" style="11" customWidth="1"/>
    <col min="14" max="16384" width="8.5703125" style="11"/>
  </cols>
  <sheetData>
    <row r="1" spans="1:16" ht="11.25" customHeight="1" x14ac:dyDescent="0.2">
      <c r="A1" s="144" t="s">
        <v>44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</row>
    <row r="2" spans="1:16" ht="11.25" customHeight="1" x14ac:dyDescent="0.2">
      <c r="A2" s="144" t="s">
        <v>64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</row>
    <row r="3" spans="1:16" ht="11.25" customHeight="1" x14ac:dyDescent="0.2">
      <c r="A3" s="145"/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</row>
    <row r="4" spans="1:16" ht="11.25" customHeight="1" x14ac:dyDescent="0.2">
      <c r="A4" s="65"/>
      <c r="B4" s="65"/>
      <c r="C4" s="65"/>
      <c r="D4" s="128"/>
      <c r="E4" s="1">
        <v>2014</v>
      </c>
      <c r="F4" s="2"/>
      <c r="G4" s="1">
        <v>2015</v>
      </c>
      <c r="H4" s="2"/>
      <c r="I4" s="1">
        <v>2016</v>
      </c>
      <c r="J4" s="2"/>
      <c r="K4" s="1">
        <v>2017</v>
      </c>
      <c r="L4" s="2"/>
      <c r="M4" s="1">
        <v>2018</v>
      </c>
    </row>
    <row r="5" spans="1:16" ht="11.25" customHeight="1" x14ac:dyDescent="0.2">
      <c r="A5" s="13" t="s">
        <v>0</v>
      </c>
      <c r="B5" s="14"/>
      <c r="C5" s="13"/>
      <c r="D5" s="14"/>
    </row>
    <row r="6" spans="1:16" ht="11.25" customHeight="1" x14ac:dyDescent="0.2">
      <c r="A6" s="15" t="s">
        <v>11</v>
      </c>
      <c r="B6" s="5"/>
      <c r="C6" s="17"/>
    </row>
    <row r="7" spans="1:16" ht="11.25" customHeight="1" x14ac:dyDescent="0.2">
      <c r="A7" s="8" t="s">
        <v>53</v>
      </c>
      <c r="B7" s="5"/>
      <c r="C7" s="66" t="s">
        <v>1</v>
      </c>
      <c r="D7" s="97"/>
      <c r="E7" s="4">
        <v>60</v>
      </c>
      <c r="F7" s="3"/>
      <c r="G7" s="4">
        <v>73</v>
      </c>
      <c r="H7" s="3"/>
      <c r="I7" s="4">
        <v>14</v>
      </c>
      <c r="J7" s="3"/>
      <c r="K7" s="4">
        <v>7</v>
      </c>
      <c r="L7" s="3"/>
      <c r="M7" s="4">
        <v>5</v>
      </c>
      <c r="N7" s="129"/>
      <c r="O7" s="130"/>
      <c r="P7" s="130"/>
    </row>
    <row r="8" spans="1:16" ht="11.25" customHeight="1" x14ac:dyDescent="0.2">
      <c r="A8" s="8" t="s">
        <v>54</v>
      </c>
      <c r="B8" s="5"/>
      <c r="C8" s="6" t="s">
        <v>3</v>
      </c>
      <c r="D8" s="97"/>
      <c r="E8" s="4">
        <v>200</v>
      </c>
      <c r="F8" s="3"/>
      <c r="G8" s="4">
        <v>138</v>
      </c>
      <c r="H8" s="3"/>
      <c r="I8" s="4">
        <v>379</v>
      </c>
      <c r="J8" s="3"/>
      <c r="K8" s="4">
        <v>113</v>
      </c>
      <c r="L8" s="61"/>
      <c r="M8" s="4">
        <v>198</v>
      </c>
      <c r="N8" s="129"/>
      <c r="O8" s="130"/>
      <c r="P8" s="130"/>
    </row>
    <row r="9" spans="1:16" ht="11.25" customHeight="1" x14ac:dyDescent="0.2">
      <c r="A9" s="8" t="s">
        <v>55</v>
      </c>
      <c r="B9" s="5"/>
      <c r="C9" s="6" t="s">
        <v>3</v>
      </c>
      <c r="D9" s="97"/>
      <c r="E9" s="63">
        <v>225</v>
      </c>
      <c r="F9" s="64"/>
      <c r="G9" s="63">
        <v>98</v>
      </c>
      <c r="H9" s="64"/>
      <c r="I9" s="63">
        <v>162</v>
      </c>
      <c r="J9" s="64"/>
      <c r="K9" s="63">
        <v>109</v>
      </c>
      <c r="L9" s="64"/>
      <c r="M9" s="63">
        <v>48</v>
      </c>
      <c r="N9" s="129"/>
      <c r="O9" s="130"/>
      <c r="P9" s="130"/>
    </row>
    <row r="10" spans="1:16" ht="12.6" customHeight="1" x14ac:dyDescent="0.2">
      <c r="A10" s="8" t="s">
        <v>118</v>
      </c>
      <c r="B10" s="5"/>
      <c r="C10" s="6" t="s">
        <v>3</v>
      </c>
      <c r="D10" s="97"/>
      <c r="E10" s="4">
        <v>136</v>
      </c>
      <c r="F10" s="3"/>
      <c r="G10" s="4">
        <v>85</v>
      </c>
      <c r="H10" s="3"/>
      <c r="I10" s="4">
        <v>152</v>
      </c>
      <c r="J10" s="3"/>
      <c r="K10" s="4">
        <v>65</v>
      </c>
      <c r="L10" s="3"/>
      <c r="M10" s="4">
        <v>68</v>
      </c>
      <c r="O10" s="130"/>
      <c r="P10" s="130"/>
    </row>
    <row r="11" spans="1:16" ht="12.6" customHeight="1" x14ac:dyDescent="0.2">
      <c r="A11" s="8" t="s">
        <v>119</v>
      </c>
      <c r="B11" s="5"/>
      <c r="C11" s="6" t="s">
        <v>3</v>
      </c>
      <c r="D11" s="97"/>
      <c r="E11" s="4">
        <v>247</v>
      </c>
      <c r="F11" s="3"/>
      <c r="G11" s="4">
        <v>235</v>
      </c>
      <c r="H11" s="3"/>
      <c r="I11" s="4">
        <v>223</v>
      </c>
      <c r="J11" s="3"/>
      <c r="K11" s="4">
        <v>220</v>
      </c>
      <c r="L11" s="3"/>
      <c r="M11" s="4">
        <v>185</v>
      </c>
    </row>
    <row r="12" spans="1:16" ht="12.6" customHeight="1" x14ac:dyDescent="0.2">
      <c r="A12" s="8" t="s">
        <v>120</v>
      </c>
      <c r="B12" s="16"/>
      <c r="C12" s="6" t="s">
        <v>3</v>
      </c>
      <c r="D12" s="97"/>
      <c r="E12" s="4">
        <v>285</v>
      </c>
      <c r="F12" s="3"/>
      <c r="G12" s="4">
        <v>280</v>
      </c>
      <c r="H12" s="3"/>
      <c r="I12" s="4">
        <v>171</v>
      </c>
      <c r="J12" s="3"/>
      <c r="K12" s="4">
        <v>169</v>
      </c>
      <c r="L12" s="3"/>
      <c r="M12" s="4">
        <v>305</v>
      </c>
    </row>
    <row r="13" spans="1:16" ht="12.6" customHeight="1" x14ac:dyDescent="0.2">
      <c r="A13" s="7" t="s">
        <v>121</v>
      </c>
      <c r="B13" s="98"/>
      <c r="C13" s="99" t="s">
        <v>3</v>
      </c>
      <c r="D13" s="97"/>
      <c r="E13" s="100">
        <v>57</v>
      </c>
      <c r="F13" s="101"/>
      <c r="G13" s="100">
        <v>57</v>
      </c>
      <c r="H13" s="101"/>
      <c r="I13" s="100">
        <v>58</v>
      </c>
      <c r="J13" s="101"/>
      <c r="K13" s="100">
        <v>95</v>
      </c>
      <c r="L13" s="101"/>
      <c r="M13" s="100">
        <v>124</v>
      </c>
    </row>
    <row r="14" spans="1:16" ht="11.25" customHeight="1" x14ac:dyDescent="0.2">
      <c r="A14" s="102" t="s">
        <v>86</v>
      </c>
      <c r="B14" s="103"/>
      <c r="C14" s="99" t="s">
        <v>3</v>
      </c>
      <c r="D14" s="97"/>
      <c r="E14" s="4">
        <v>725</v>
      </c>
      <c r="F14" s="3"/>
      <c r="G14" s="4">
        <v>657</v>
      </c>
      <c r="H14" s="3"/>
      <c r="I14" s="4">
        <v>604</v>
      </c>
      <c r="J14" s="3"/>
      <c r="K14" s="4">
        <v>549</v>
      </c>
      <c r="L14" s="61"/>
      <c r="M14" s="4">
        <v>681</v>
      </c>
    </row>
    <row r="15" spans="1:16" ht="11.25" customHeight="1" x14ac:dyDescent="0.2">
      <c r="A15" s="104" t="s">
        <v>2</v>
      </c>
      <c r="B15" s="16"/>
      <c r="C15" s="105"/>
      <c r="D15" s="97"/>
      <c r="E15" s="106"/>
      <c r="F15" s="107"/>
      <c r="G15" s="106"/>
      <c r="H15" s="107"/>
      <c r="I15" s="106"/>
      <c r="J15" s="107"/>
      <c r="K15" s="106"/>
      <c r="L15" s="107"/>
      <c r="M15" s="108"/>
      <c r="O15" s="131"/>
    </row>
    <row r="16" spans="1:16" ht="11.25" customHeight="1" x14ac:dyDescent="0.2">
      <c r="A16" s="109" t="s">
        <v>53</v>
      </c>
      <c r="B16" s="5"/>
      <c r="C16" s="17" t="s">
        <v>3</v>
      </c>
      <c r="D16" s="97"/>
      <c r="E16" s="4">
        <v>2</v>
      </c>
      <c r="F16" s="3"/>
      <c r="G16" s="4" t="s">
        <v>20</v>
      </c>
      <c r="H16" s="3"/>
      <c r="I16" s="4">
        <v>1</v>
      </c>
      <c r="J16" s="3"/>
      <c r="K16" s="110">
        <v>1</v>
      </c>
      <c r="L16" s="61"/>
      <c r="M16" s="111">
        <v>31</v>
      </c>
      <c r="O16" s="131"/>
    </row>
    <row r="17" spans="1:18" ht="11.25" customHeight="1" x14ac:dyDescent="0.2">
      <c r="A17" s="109" t="s">
        <v>54</v>
      </c>
      <c r="B17" s="5"/>
      <c r="C17" s="112" t="s">
        <v>3</v>
      </c>
      <c r="D17" s="97"/>
      <c r="E17" s="110" t="s">
        <v>20</v>
      </c>
      <c r="F17" s="61"/>
      <c r="G17" s="110" t="s">
        <v>20</v>
      </c>
      <c r="H17" s="113"/>
      <c r="I17" s="110">
        <v>9</v>
      </c>
      <c r="J17" s="113"/>
      <c r="K17" s="110">
        <v>15</v>
      </c>
      <c r="L17" s="114"/>
      <c r="M17" s="9">
        <v>12</v>
      </c>
      <c r="O17" s="131"/>
    </row>
    <row r="18" spans="1:18" ht="11.25" customHeight="1" x14ac:dyDescent="0.2">
      <c r="A18" s="109" t="s">
        <v>55</v>
      </c>
      <c r="B18" s="103"/>
      <c r="C18" s="112" t="s">
        <v>3</v>
      </c>
      <c r="D18" s="97"/>
      <c r="E18" s="115">
        <v>897</v>
      </c>
      <c r="F18" s="116"/>
      <c r="G18" s="115">
        <v>730</v>
      </c>
      <c r="H18" s="116"/>
      <c r="I18" s="115">
        <v>675</v>
      </c>
      <c r="J18" s="64"/>
      <c r="K18" s="115">
        <v>1010</v>
      </c>
      <c r="L18" s="64"/>
      <c r="M18" s="63">
        <v>1050</v>
      </c>
      <c r="N18" s="32"/>
      <c r="O18" s="18"/>
    </row>
    <row r="19" spans="1:18" ht="12.6" customHeight="1" x14ac:dyDescent="0.2">
      <c r="A19" s="8" t="s">
        <v>118</v>
      </c>
      <c r="B19" s="103"/>
      <c r="C19" s="112" t="s">
        <v>3</v>
      </c>
      <c r="D19" s="97"/>
      <c r="E19" s="4">
        <v>272</v>
      </c>
      <c r="F19" s="3"/>
      <c r="G19" s="4">
        <v>221</v>
      </c>
      <c r="H19" s="3"/>
      <c r="I19" s="4">
        <v>207</v>
      </c>
      <c r="J19" s="3"/>
      <c r="K19" s="111">
        <v>311</v>
      </c>
      <c r="L19" s="61"/>
      <c r="M19" s="4">
        <v>330</v>
      </c>
      <c r="N19" s="62"/>
      <c r="O19" s="132"/>
    </row>
    <row r="20" spans="1:18" ht="12.6" customHeight="1" x14ac:dyDescent="0.2">
      <c r="A20" s="8" t="s">
        <v>119</v>
      </c>
      <c r="B20" s="103"/>
      <c r="C20" s="112" t="s">
        <v>3</v>
      </c>
      <c r="D20" s="97"/>
      <c r="E20" s="4">
        <v>292</v>
      </c>
      <c r="F20" s="3"/>
      <c r="G20" s="4">
        <v>416</v>
      </c>
      <c r="H20" s="3"/>
      <c r="I20" s="4">
        <v>320</v>
      </c>
      <c r="J20" s="3"/>
      <c r="K20" s="4">
        <v>484</v>
      </c>
      <c r="L20" s="3" t="s">
        <v>57</v>
      </c>
      <c r="M20" s="4">
        <v>617</v>
      </c>
      <c r="N20" s="62"/>
      <c r="O20" s="132"/>
      <c r="R20" s="126"/>
    </row>
    <row r="21" spans="1:18" ht="12.6" customHeight="1" x14ac:dyDescent="0.2">
      <c r="A21" s="8" t="s">
        <v>120</v>
      </c>
      <c r="B21" s="103"/>
      <c r="C21" s="112" t="s">
        <v>3</v>
      </c>
      <c r="D21" s="97"/>
      <c r="E21" s="4">
        <v>625</v>
      </c>
      <c r="F21" s="3"/>
      <c r="G21" s="4">
        <v>565</v>
      </c>
      <c r="H21" s="3"/>
      <c r="I21" s="4">
        <v>489</v>
      </c>
      <c r="J21" s="3"/>
      <c r="K21" s="4">
        <v>586</v>
      </c>
      <c r="L21" s="3" t="s">
        <v>57</v>
      </c>
      <c r="M21" s="4">
        <v>610</v>
      </c>
      <c r="N21" s="62"/>
      <c r="O21" s="132"/>
      <c r="R21" s="126"/>
    </row>
    <row r="22" spans="1:18" ht="12.6" customHeight="1" x14ac:dyDescent="0.2">
      <c r="A22" s="8" t="s">
        <v>121</v>
      </c>
      <c r="B22" s="87"/>
      <c r="C22" s="112" t="s">
        <v>3</v>
      </c>
      <c r="D22" s="97"/>
      <c r="E22" s="100">
        <v>44</v>
      </c>
      <c r="F22" s="101"/>
      <c r="G22" s="100">
        <v>42</v>
      </c>
      <c r="H22" s="101"/>
      <c r="I22" s="100">
        <v>48</v>
      </c>
      <c r="J22" s="117"/>
      <c r="K22" s="100">
        <v>74</v>
      </c>
      <c r="L22" s="101"/>
      <c r="M22" s="100">
        <v>101</v>
      </c>
    </row>
    <row r="23" spans="1:18" ht="11.25" customHeight="1" x14ac:dyDescent="0.2">
      <c r="A23" s="102" t="s">
        <v>87</v>
      </c>
      <c r="B23" s="118"/>
      <c r="C23" s="112" t="s">
        <v>3</v>
      </c>
      <c r="D23" s="97"/>
      <c r="E23" s="4">
        <v>1230</v>
      </c>
      <c r="F23" s="3"/>
      <c r="G23" s="4">
        <v>1240</v>
      </c>
      <c r="H23" s="3"/>
      <c r="I23" s="4">
        <v>1060</v>
      </c>
      <c r="J23" s="3"/>
      <c r="K23" s="4">
        <v>1460</v>
      </c>
      <c r="L23" s="61"/>
      <c r="M23" s="4">
        <v>1660</v>
      </c>
      <c r="O23" s="126"/>
    </row>
    <row r="24" spans="1:18" ht="11.25" customHeight="1" x14ac:dyDescent="0.2">
      <c r="A24" s="119" t="s">
        <v>23</v>
      </c>
      <c r="B24" s="103"/>
      <c r="C24" s="112" t="s">
        <v>3</v>
      </c>
      <c r="D24" s="97"/>
      <c r="E24" s="4">
        <v>508</v>
      </c>
      <c r="F24" s="3"/>
      <c r="G24" s="4">
        <v>587</v>
      </c>
      <c r="H24" s="3"/>
      <c r="I24" s="4">
        <v>460</v>
      </c>
      <c r="J24" s="61"/>
      <c r="K24" s="4">
        <v>907</v>
      </c>
      <c r="L24" s="61"/>
      <c r="M24" s="4">
        <v>977</v>
      </c>
    </row>
    <row r="25" spans="1:18" ht="12.6" customHeight="1" x14ac:dyDescent="0.2">
      <c r="A25" s="119" t="s">
        <v>122</v>
      </c>
      <c r="B25" s="118"/>
      <c r="C25" s="112" t="s">
        <v>4</v>
      </c>
      <c r="D25" s="3"/>
      <c r="E25" s="120">
        <v>221</v>
      </c>
      <c r="F25" s="121"/>
      <c r="G25" s="120">
        <v>193</v>
      </c>
      <c r="H25" s="121"/>
      <c r="I25" s="120">
        <v>193</v>
      </c>
      <c r="J25" s="121"/>
      <c r="K25" s="120">
        <v>193</v>
      </c>
      <c r="L25" s="121"/>
      <c r="M25" s="120">
        <v>214</v>
      </c>
    </row>
    <row r="26" spans="1:18" ht="12.6" customHeight="1" x14ac:dyDescent="0.2">
      <c r="A26" s="119" t="s">
        <v>123</v>
      </c>
      <c r="B26" s="122"/>
      <c r="C26" s="112" t="s">
        <v>3</v>
      </c>
      <c r="D26" s="3"/>
      <c r="E26" s="120">
        <v>69</v>
      </c>
      <c r="F26" s="121"/>
      <c r="G26" s="120">
        <v>65</v>
      </c>
      <c r="H26" s="121"/>
      <c r="I26" s="120">
        <v>53</v>
      </c>
      <c r="J26" s="121"/>
      <c r="K26" s="120">
        <v>39</v>
      </c>
      <c r="L26" s="121"/>
      <c r="M26" s="120">
        <v>57</v>
      </c>
    </row>
    <row r="27" spans="1:18" ht="11.25" customHeight="1" x14ac:dyDescent="0.2">
      <c r="A27" s="123" t="s">
        <v>50</v>
      </c>
      <c r="B27" s="122"/>
      <c r="C27" s="10" t="s">
        <v>1</v>
      </c>
      <c r="D27" s="3"/>
      <c r="E27" s="100">
        <v>1610</v>
      </c>
      <c r="F27" s="117" t="s">
        <v>57</v>
      </c>
      <c r="G27" s="100">
        <v>1660</v>
      </c>
      <c r="H27" s="117" t="s">
        <v>57</v>
      </c>
      <c r="I27" s="100">
        <v>1570</v>
      </c>
      <c r="J27" s="117" t="s">
        <v>57</v>
      </c>
      <c r="K27" s="100">
        <v>1870</v>
      </c>
      <c r="L27" s="124" t="s">
        <v>57</v>
      </c>
      <c r="M27" s="100">
        <v>1890</v>
      </c>
    </row>
    <row r="28" spans="1:18" s="127" customFormat="1" ht="11.25" customHeight="1" x14ac:dyDescent="0.25">
      <c r="A28" s="146" t="s">
        <v>124</v>
      </c>
      <c r="B28" s="146"/>
      <c r="C28" s="146"/>
      <c r="D28" s="146"/>
      <c r="E28" s="146"/>
      <c r="F28" s="146"/>
      <c r="G28" s="146"/>
      <c r="H28" s="146"/>
      <c r="I28" s="146"/>
      <c r="J28" s="146"/>
      <c r="K28" s="146"/>
      <c r="L28" s="146"/>
      <c r="M28" s="146"/>
    </row>
    <row r="29" spans="1:18" ht="11.25" customHeight="1" x14ac:dyDescent="0.2">
      <c r="A29" s="147" t="s">
        <v>125</v>
      </c>
      <c r="B29" s="147"/>
      <c r="C29" s="147"/>
      <c r="D29" s="147"/>
      <c r="E29" s="147"/>
      <c r="F29" s="147"/>
      <c r="G29" s="147"/>
      <c r="H29" s="147"/>
      <c r="I29" s="147"/>
      <c r="J29" s="147"/>
      <c r="K29" s="147"/>
      <c r="L29" s="147"/>
      <c r="M29" s="147"/>
    </row>
    <row r="30" spans="1:18" ht="22.5" customHeight="1" x14ac:dyDescent="0.2">
      <c r="A30" s="148" t="s">
        <v>126</v>
      </c>
      <c r="B30" s="148"/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</row>
    <row r="31" spans="1:18" ht="11.25" customHeight="1" x14ac:dyDescent="0.2">
      <c r="A31" s="141" t="s">
        <v>127</v>
      </c>
      <c r="B31" s="141"/>
      <c r="C31" s="141"/>
      <c r="D31" s="141"/>
      <c r="E31" s="141"/>
      <c r="F31" s="141"/>
      <c r="G31" s="141"/>
      <c r="H31" s="141"/>
      <c r="I31" s="141"/>
      <c r="J31" s="141"/>
      <c r="K31" s="141"/>
      <c r="L31" s="141"/>
      <c r="M31" s="141"/>
    </row>
    <row r="32" spans="1:18" ht="11.25" customHeight="1" x14ac:dyDescent="0.2">
      <c r="A32" s="142" t="s">
        <v>128</v>
      </c>
      <c r="B32" s="142"/>
      <c r="C32" s="142"/>
      <c r="D32" s="142"/>
      <c r="E32" s="142"/>
      <c r="F32" s="142"/>
      <c r="G32" s="142"/>
      <c r="H32" s="142"/>
      <c r="I32" s="142"/>
      <c r="J32" s="142"/>
      <c r="K32" s="142"/>
      <c r="L32" s="142"/>
      <c r="M32" s="142"/>
    </row>
    <row r="33" spans="1:13" ht="11.25" customHeight="1" x14ac:dyDescent="0.2">
      <c r="A33" s="143" t="s">
        <v>129</v>
      </c>
      <c r="B33" s="143"/>
      <c r="C33" s="143"/>
      <c r="D33" s="143"/>
      <c r="E33" s="143"/>
      <c r="F33" s="143"/>
      <c r="G33" s="143"/>
      <c r="H33" s="143"/>
      <c r="I33" s="143"/>
      <c r="J33" s="143"/>
      <c r="K33" s="143"/>
      <c r="L33" s="143"/>
      <c r="M33" s="143"/>
    </row>
    <row r="34" spans="1:13" ht="11.25" customHeight="1" x14ac:dyDescent="0.2">
      <c r="A34" s="60"/>
      <c r="B34" s="133"/>
      <c r="C34" s="133"/>
      <c r="D34" s="133"/>
      <c r="E34" s="133"/>
      <c r="F34" s="133"/>
      <c r="G34" s="133"/>
      <c r="H34" s="133"/>
      <c r="I34" s="133"/>
      <c r="J34" s="133"/>
      <c r="K34" s="133"/>
      <c r="L34" s="133"/>
      <c r="M34" s="133"/>
    </row>
    <row r="35" spans="1:13" x14ac:dyDescent="0.2">
      <c r="A35" s="12"/>
      <c r="B35" s="12"/>
      <c r="C35" s="12"/>
    </row>
    <row r="36" spans="1:13" x14ac:dyDescent="0.2">
      <c r="E36" s="126"/>
      <c r="G36" s="126"/>
      <c r="I36" s="126"/>
      <c r="K36" s="126"/>
      <c r="M36" s="126"/>
    </row>
    <row r="37" spans="1:13" x14ac:dyDescent="0.2">
      <c r="M37" s="126"/>
    </row>
  </sheetData>
  <mergeCells count="9">
    <mergeCell ref="A31:M31"/>
    <mergeCell ref="A32:M32"/>
    <mergeCell ref="A33:M33"/>
    <mergeCell ref="A1:M1"/>
    <mergeCell ref="A2:M2"/>
    <mergeCell ref="A3:M3"/>
    <mergeCell ref="A28:M28"/>
    <mergeCell ref="A29:M29"/>
    <mergeCell ref="A30:M30"/>
  </mergeCells>
  <conditionalFormatting sqref="H15:H17">
    <cfRule type="iconSet" priority="1">
      <iconSet iconSet="4RedToBlack">
        <cfvo type="percent" val="0"/>
        <cfvo type="percent" val="25"/>
        <cfvo type="percent" val="50"/>
        <cfvo type="percent" val="75"/>
      </iconSet>
    </cfRule>
  </conditionalFormatting>
  <pageMargins left="0.5" right="0.5" top="0.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T30"/>
  <sheetViews>
    <sheetView zoomScaleNormal="100" workbookViewId="0">
      <selection sqref="A1:M1"/>
    </sheetView>
  </sheetViews>
  <sheetFormatPr defaultColWidth="8.5703125" defaultRowHeight="11.25" customHeight="1" x14ac:dyDescent="0.2"/>
  <cols>
    <col min="1" max="1" width="8.7109375" style="11" customWidth="1"/>
    <col min="2" max="2" width="1.42578125" style="11" customWidth="1"/>
    <col min="3" max="3" width="20.140625" style="11" customWidth="1"/>
    <col min="4" max="4" width="1.5703125" style="11" customWidth="1"/>
    <col min="5" max="5" width="7.7109375" style="11" customWidth="1"/>
    <col min="6" max="6" width="1.42578125" style="11" customWidth="1"/>
    <col min="7" max="7" width="7.7109375" style="11" customWidth="1"/>
    <col min="8" max="8" width="1.5703125" style="11" customWidth="1"/>
    <col min="9" max="9" width="7.7109375" style="11" customWidth="1"/>
    <col min="10" max="10" width="1.42578125" style="11" customWidth="1"/>
    <col min="11" max="11" width="7.7109375" style="11" customWidth="1"/>
    <col min="12" max="12" width="1.5703125" style="11" customWidth="1"/>
    <col min="13" max="13" width="52.7109375" style="11" customWidth="1"/>
    <col min="14" max="14" width="11.5703125" style="11" customWidth="1"/>
    <col min="15" max="16384" width="8.5703125" style="11"/>
  </cols>
  <sheetData>
    <row r="1" spans="1:20" ht="11.25" customHeight="1" x14ac:dyDescent="0.2">
      <c r="A1" s="150" t="s">
        <v>45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</row>
    <row r="2" spans="1:20" ht="11.25" customHeight="1" x14ac:dyDescent="0.2">
      <c r="A2" s="150" t="s">
        <v>65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</row>
    <row r="3" spans="1:20" ht="11.25" customHeight="1" x14ac:dyDescent="0.2">
      <c r="A3" s="153" t="s">
        <v>6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</row>
    <row r="4" spans="1:20" ht="11.25" customHeight="1" x14ac:dyDescent="0.2">
      <c r="A4" s="33"/>
      <c r="B4" s="33"/>
      <c r="C4" s="34"/>
      <c r="D4" s="35"/>
      <c r="E4" s="154" t="s">
        <v>22</v>
      </c>
      <c r="F4" s="154"/>
      <c r="G4" s="154"/>
      <c r="H4" s="36" t="s">
        <v>7</v>
      </c>
      <c r="I4" s="154" t="s">
        <v>51</v>
      </c>
      <c r="J4" s="154"/>
      <c r="K4" s="154"/>
      <c r="L4" s="37"/>
      <c r="M4" s="38"/>
    </row>
    <row r="5" spans="1:20" ht="11.25" customHeight="1" x14ac:dyDescent="0.2">
      <c r="A5" s="32"/>
      <c r="B5" s="32"/>
      <c r="C5" s="139"/>
      <c r="D5" s="16"/>
      <c r="E5" s="139" t="s">
        <v>56</v>
      </c>
      <c r="F5" s="17"/>
      <c r="G5" s="139" t="s">
        <v>8</v>
      </c>
      <c r="H5" s="17"/>
      <c r="I5" s="139" t="s">
        <v>56</v>
      </c>
      <c r="J5" s="17"/>
      <c r="K5" s="139" t="s">
        <v>8</v>
      </c>
      <c r="L5" s="39"/>
      <c r="M5" s="40" t="s">
        <v>52</v>
      </c>
    </row>
    <row r="6" spans="1:20" ht="11.25" customHeight="1" x14ac:dyDescent="0.2">
      <c r="A6" s="41" t="s">
        <v>66</v>
      </c>
      <c r="B6" s="42"/>
      <c r="C6" s="138" t="s">
        <v>9</v>
      </c>
      <c r="D6" s="43"/>
      <c r="E6" s="138" t="s">
        <v>10</v>
      </c>
      <c r="F6" s="10"/>
      <c r="G6" s="138" t="s">
        <v>30</v>
      </c>
      <c r="H6" s="10"/>
      <c r="I6" s="138" t="s">
        <v>10</v>
      </c>
      <c r="J6" s="10"/>
      <c r="K6" s="138" t="s">
        <v>30</v>
      </c>
      <c r="L6" s="44"/>
      <c r="M6" s="45" t="s">
        <v>88</v>
      </c>
    </row>
    <row r="7" spans="1:20" ht="11.25" customHeight="1" x14ac:dyDescent="0.2">
      <c r="A7" s="46"/>
      <c r="B7" s="32"/>
      <c r="C7" s="134" t="s">
        <v>11</v>
      </c>
      <c r="D7" s="47"/>
      <c r="E7" s="48"/>
      <c r="F7" s="48"/>
      <c r="G7" s="48"/>
      <c r="H7" s="48"/>
      <c r="I7" s="48"/>
      <c r="J7" s="48"/>
      <c r="K7" s="48"/>
      <c r="L7" s="16"/>
      <c r="M7" s="47"/>
    </row>
    <row r="8" spans="1:20" ht="11.25" customHeight="1" x14ac:dyDescent="0.2">
      <c r="A8" s="136" t="s">
        <v>15</v>
      </c>
      <c r="B8" s="49"/>
      <c r="C8" s="19" t="s">
        <v>16</v>
      </c>
      <c r="D8" s="47"/>
      <c r="E8" s="9">
        <v>113000</v>
      </c>
      <c r="F8" s="9"/>
      <c r="G8" s="20">
        <v>3300</v>
      </c>
      <c r="H8" s="23"/>
      <c r="I8" s="9">
        <v>198000</v>
      </c>
      <c r="J8" s="29"/>
      <c r="K8" s="20">
        <v>3020</v>
      </c>
      <c r="L8" s="28"/>
      <c r="M8" s="134" t="s">
        <v>89</v>
      </c>
      <c r="N8" s="32"/>
      <c r="O8" s="32"/>
      <c r="P8" s="32"/>
      <c r="Q8" s="32"/>
      <c r="R8" s="32"/>
      <c r="S8" s="32"/>
      <c r="T8" s="32"/>
    </row>
    <row r="9" spans="1:20" ht="11.25" customHeight="1" x14ac:dyDescent="0.2">
      <c r="A9" s="136" t="s">
        <v>17</v>
      </c>
      <c r="B9" s="49"/>
      <c r="C9" s="19" t="s">
        <v>18</v>
      </c>
      <c r="D9" s="47"/>
      <c r="E9" s="9">
        <v>7460</v>
      </c>
      <c r="F9" s="9"/>
      <c r="G9" s="9">
        <v>165</v>
      </c>
      <c r="H9" s="23"/>
      <c r="I9" s="9">
        <v>4510</v>
      </c>
      <c r="J9" s="29"/>
      <c r="K9" s="9">
        <v>133</v>
      </c>
      <c r="L9" s="28"/>
      <c r="M9" s="134" t="s">
        <v>90</v>
      </c>
      <c r="N9" s="32"/>
      <c r="O9" s="32"/>
      <c r="P9" s="32"/>
      <c r="Q9" s="32"/>
      <c r="R9" s="32"/>
      <c r="S9" s="32"/>
      <c r="T9" s="32"/>
    </row>
    <row r="10" spans="1:20" ht="11.25" customHeight="1" x14ac:dyDescent="0.2">
      <c r="A10" s="136" t="s">
        <v>14</v>
      </c>
      <c r="B10" s="49"/>
      <c r="C10" s="19" t="s">
        <v>28</v>
      </c>
      <c r="D10" s="47"/>
      <c r="E10" s="9">
        <v>109000</v>
      </c>
      <c r="F10" s="21"/>
      <c r="G10" s="9">
        <v>3840</v>
      </c>
      <c r="H10" s="21"/>
      <c r="I10" s="9">
        <v>48000</v>
      </c>
      <c r="J10" s="29"/>
      <c r="K10" s="9">
        <v>316</v>
      </c>
      <c r="L10" s="22"/>
      <c r="M10" s="134" t="s">
        <v>106</v>
      </c>
      <c r="N10" s="32"/>
      <c r="O10" s="32"/>
      <c r="P10" s="32"/>
      <c r="R10" s="32"/>
      <c r="S10" s="32"/>
      <c r="T10" s="32"/>
    </row>
    <row r="11" spans="1:20" ht="11.25" customHeight="1" x14ac:dyDescent="0.2">
      <c r="A11" s="136" t="s">
        <v>24</v>
      </c>
      <c r="B11" s="49"/>
      <c r="C11" s="19" t="s">
        <v>46</v>
      </c>
      <c r="D11" s="47"/>
      <c r="E11" s="9">
        <v>163000</v>
      </c>
      <c r="F11" s="9"/>
      <c r="G11" s="9">
        <v>60600</v>
      </c>
      <c r="H11" s="23"/>
      <c r="I11" s="9">
        <v>181000</v>
      </c>
      <c r="J11" s="29"/>
      <c r="K11" s="9">
        <v>78900</v>
      </c>
      <c r="L11" s="28"/>
      <c r="M11" s="134" t="s">
        <v>91</v>
      </c>
      <c r="N11" s="32"/>
      <c r="O11" s="32"/>
      <c r="Q11" s="32"/>
      <c r="R11" s="32"/>
      <c r="S11" s="32"/>
    </row>
    <row r="12" spans="1:20" ht="11.25" customHeight="1" x14ac:dyDescent="0.2">
      <c r="A12" s="136" t="s">
        <v>25</v>
      </c>
      <c r="B12" s="49"/>
      <c r="C12" s="19" t="s">
        <v>47</v>
      </c>
      <c r="D12" s="47"/>
      <c r="E12" s="9">
        <v>56600</v>
      </c>
      <c r="F12" s="9"/>
      <c r="G12" s="9">
        <v>17600</v>
      </c>
      <c r="H12" s="23"/>
      <c r="I12" s="9">
        <v>3900</v>
      </c>
      <c r="J12" s="29"/>
      <c r="K12" s="9">
        <v>1440</v>
      </c>
      <c r="L12" s="28"/>
      <c r="M12" s="134" t="s">
        <v>92</v>
      </c>
      <c r="N12" s="32"/>
      <c r="O12" s="32"/>
      <c r="P12" s="32"/>
      <c r="Q12" s="32"/>
      <c r="S12" s="32"/>
    </row>
    <row r="13" spans="1:20" ht="11.25" customHeight="1" x14ac:dyDescent="0.2">
      <c r="A13" s="136" t="s">
        <v>26</v>
      </c>
      <c r="B13" s="49"/>
      <c r="C13" s="19" t="s">
        <v>48</v>
      </c>
      <c r="D13" s="47"/>
      <c r="E13" s="9">
        <v>169000</v>
      </c>
      <c r="F13" s="9"/>
      <c r="G13" s="9">
        <v>17500</v>
      </c>
      <c r="H13" s="23"/>
      <c r="I13" s="9">
        <v>305000</v>
      </c>
      <c r="J13" s="29"/>
      <c r="K13" s="9">
        <v>31600</v>
      </c>
      <c r="L13" s="28"/>
      <c r="M13" s="134" t="s">
        <v>93</v>
      </c>
      <c r="N13" s="32"/>
      <c r="O13" s="32"/>
      <c r="P13" s="32"/>
      <c r="Q13" s="125"/>
      <c r="S13" s="32"/>
    </row>
    <row r="14" spans="1:20" ht="11.25" customHeight="1" x14ac:dyDescent="0.2">
      <c r="A14" s="136" t="s">
        <v>27</v>
      </c>
      <c r="B14" s="49"/>
      <c r="C14" s="19" t="s">
        <v>49</v>
      </c>
      <c r="D14" s="47"/>
      <c r="E14" s="9">
        <v>95400</v>
      </c>
      <c r="F14" s="9"/>
      <c r="G14" s="9">
        <v>54400</v>
      </c>
      <c r="H14" s="23"/>
      <c r="I14" s="9">
        <v>124000</v>
      </c>
      <c r="J14" s="29"/>
      <c r="K14" s="9">
        <v>80200</v>
      </c>
      <c r="L14" s="28"/>
      <c r="M14" s="134" t="s">
        <v>94</v>
      </c>
      <c r="N14" s="32"/>
      <c r="O14" s="32"/>
      <c r="P14" s="125"/>
      <c r="R14" s="32"/>
      <c r="S14" s="32"/>
    </row>
    <row r="15" spans="1:20" ht="11.25" customHeight="1" x14ac:dyDescent="0.2">
      <c r="A15" s="136"/>
      <c r="B15" s="49"/>
      <c r="C15" s="7" t="s">
        <v>19</v>
      </c>
      <c r="D15" s="47"/>
      <c r="E15" s="24" t="s">
        <v>13</v>
      </c>
      <c r="F15" s="25"/>
      <c r="G15" s="26">
        <v>157000</v>
      </c>
      <c r="H15" s="27"/>
      <c r="I15" s="24" t="s">
        <v>13</v>
      </c>
      <c r="J15" s="25"/>
      <c r="K15" s="26">
        <v>196000</v>
      </c>
      <c r="L15" s="28"/>
      <c r="M15" s="134"/>
      <c r="N15" s="32"/>
      <c r="P15" s="126"/>
      <c r="R15" s="32"/>
      <c r="S15" s="32"/>
      <c r="T15" s="32"/>
    </row>
    <row r="16" spans="1:20" ht="11.25" customHeight="1" x14ac:dyDescent="0.2">
      <c r="A16" s="136"/>
      <c r="B16" s="49"/>
      <c r="C16" s="50" t="s">
        <v>2</v>
      </c>
      <c r="D16" s="47"/>
      <c r="E16" s="51"/>
      <c r="F16" s="51"/>
      <c r="G16" s="51"/>
      <c r="H16" s="51"/>
      <c r="I16" s="51"/>
      <c r="J16" s="51"/>
      <c r="K16" s="51"/>
      <c r="L16" s="28"/>
      <c r="M16" s="134"/>
      <c r="P16" s="126"/>
    </row>
    <row r="17" spans="1:17" ht="11.25" customHeight="1" x14ac:dyDescent="0.2">
      <c r="A17" s="136" t="s">
        <v>15</v>
      </c>
      <c r="B17" s="49"/>
      <c r="C17" s="19" t="s">
        <v>16</v>
      </c>
      <c r="D17" s="47"/>
      <c r="E17" s="29">
        <v>14900</v>
      </c>
      <c r="F17" s="17"/>
      <c r="G17" s="20">
        <v>1970</v>
      </c>
      <c r="H17" s="9"/>
      <c r="I17" s="29">
        <v>11800</v>
      </c>
      <c r="J17" s="29"/>
      <c r="K17" s="20">
        <v>186</v>
      </c>
      <c r="L17" s="28"/>
      <c r="M17" s="134" t="s">
        <v>95</v>
      </c>
      <c r="P17" s="126"/>
    </row>
    <row r="18" spans="1:17" ht="11.25" customHeight="1" x14ac:dyDescent="0.2">
      <c r="A18" s="136" t="s">
        <v>17</v>
      </c>
      <c r="B18" s="49"/>
      <c r="C18" s="19" t="s">
        <v>18</v>
      </c>
      <c r="D18" s="47"/>
      <c r="E18" s="29">
        <v>1120</v>
      </c>
      <c r="F18" s="17"/>
      <c r="G18" s="29">
        <v>12</v>
      </c>
      <c r="H18" s="9"/>
      <c r="I18" s="29">
        <v>30700</v>
      </c>
      <c r="J18" s="29"/>
      <c r="K18" s="29">
        <v>398</v>
      </c>
      <c r="L18" s="28"/>
      <c r="M18" s="52" t="s">
        <v>96</v>
      </c>
      <c r="P18" s="126"/>
      <c r="Q18" s="126"/>
    </row>
    <row r="19" spans="1:17" ht="11.25" customHeight="1" x14ac:dyDescent="0.2">
      <c r="A19" s="136" t="s">
        <v>14</v>
      </c>
      <c r="B19" s="49"/>
      <c r="C19" s="19" t="s">
        <v>28</v>
      </c>
      <c r="D19" s="47"/>
      <c r="E19" s="29">
        <v>1010000</v>
      </c>
      <c r="F19" s="17"/>
      <c r="G19" s="29">
        <v>39500</v>
      </c>
      <c r="H19" s="9"/>
      <c r="I19" s="29">
        <v>1050000</v>
      </c>
      <c r="J19" s="29"/>
      <c r="K19" s="29">
        <v>62600</v>
      </c>
      <c r="L19" s="28"/>
      <c r="M19" s="52" t="s">
        <v>97</v>
      </c>
      <c r="P19" s="126"/>
      <c r="Q19" s="126"/>
    </row>
    <row r="20" spans="1:17" ht="11.25" customHeight="1" x14ac:dyDescent="0.2">
      <c r="A20" s="136" t="s">
        <v>24</v>
      </c>
      <c r="B20" s="49"/>
      <c r="C20" s="19" t="s">
        <v>46</v>
      </c>
      <c r="D20" s="47"/>
      <c r="E20" s="29">
        <v>235000</v>
      </c>
      <c r="F20" s="23"/>
      <c r="G20" s="29">
        <v>68400</v>
      </c>
      <c r="H20" s="23"/>
      <c r="I20" s="29">
        <v>322000</v>
      </c>
      <c r="J20" s="29"/>
      <c r="K20" s="29">
        <v>87500</v>
      </c>
      <c r="L20" s="28"/>
      <c r="M20" s="52" t="s">
        <v>98</v>
      </c>
      <c r="P20" s="126"/>
      <c r="Q20" s="126"/>
    </row>
    <row r="21" spans="1:17" ht="11.25" customHeight="1" x14ac:dyDescent="0.2">
      <c r="A21" s="136" t="s">
        <v>25</v>
      </c>
      <c r="B21" s="49"/>
      <c r="C21" s="19" t="s">
        <v>47</v>
      </c>
      <c r="D21" s="47"/>
      <c r="E21" s="29">
        <v>249000</v>
      </c>
      <c r="F21" s="23" t="s">
        <v>57</v>
      </c>
      <c r="G21" s="29">
        <v>55200</v>
      </c>
      <c r="H21" s="23" t="s">
        <v>57</v>
      </c>
      <c r="I21" s="29">
        <v>296000</v>
      </c>
      <c r="J21" s="29"/>
      <c r="K21" s="29">
        <v>86100</v>
      </c>
      <c r="L21" s="28"/>
      <c r="M21" s="52" t="s">
        <v>99</v>
      </c>
      <c r="P21" s="126"/>
    </row>
    <row r="22" spans="1:17" ht="11.25" customHeight="1" x14ac:dyDescent="0.2">
      <c r="A22" s="136" t="s">
        <v>26</v>
      </c>
      <c r="B22" s="49"/>
      <c r="C22" s="19" t="s">
        <v>48</v>
      </c>
      <c r="D22" s="47"/>
      <c r="E22" s="29">
        <v>586000</v>
      </c>
      <c r="F22" s="23" t="s">
        <v>57</v>
      </c>
      <c r="G22" s="29">
        <v>53400</v>
      </c>
      <c r="H22" s="23" t="s">
        <v>57</v>
      </c>
      <c r="I22" s="29">
        <v>610000</v>
      </c>
      <c r="J22" s="29"/>
      <c r="K22" s="29">
        <v>46600</v>
      </c>
      <c r="L22" s="28"/>
      <c r="M22" s="52" t="s">
        <v>100</v>
      </c>
      <c r="P22" s="126"/>
    </row>
    <row r="23" spans="1:17" ht="11.25" customHeight="1" x14ac:dyDescent="0.2">
      <c r="A23" s="136" t="s">
        <v>27</v>
      </c>
      <c r="B23" s="49"/>
      <c r="C23" s="19" t="s">
        <v>49</v>
      </c>
      <c r="D23" s="47"/>
      <c r="E23" s="30">
        <v>74500</v>
      </c>
      <c r="F23" s="31"/>
      <c r="G23" s="30">
        <v>28700</v>
      </c>
      <c r="H23" s="31"/>
      <c r="I23" s="30">
        <v>101000</v>
      </c>
      <c r="J23" s="29"/>
      <c r="K23" s="30">
        <v>45800</v>
      </c>
      <c r="L23" s="28"/>
      <c r="M23" s="134" t="s">
        <v>101</v>
      </c>
      <c r="P23" s="126"/>
    </row>
    <row r="24" spans="1:17" ht="11.25" customHeight="1" x14ac:dyDescent="0.2">
      <c r="A24" s="136"/>
      <c r="B24" s="49"/>
      <c r="C24" s="56" t="s">
        <v>21</v>
      </c>
      <c r="D24" s="47"/>
      <c r="E24" s="57" t="s">
        <v>13</v>
      </c>
      <c r="F24" s="58"/>
      <c r="G24" s="59">
        <v>247000</v>
      </c>
      <c r="H24" s="58"/>
      <c r="I24" s="57" t="s">
        <v>13</v>
      </c>
      <c r="J24" s="59"/>
      <c r="K24" s="59">
        <v>329000</v>
      </c>
      <c r="L24" s="28"/>
      <c r="M24" s="49"/>
    </row>
    <row r="25" spans="1:17" ht="11.25" customHeight="1" x14ac:dyDescent="0.2">
      <c r="A25" s="146" t="s">
        <v>67</v>
      </c>
      <c r="B25" s="146"/>
      <c r="C25" s="155"/>
      <c r="D25" s="155"/>
      <c r="E25" s="155"/>
      <c r="F25" s="155"/>
      <c r="G25" s="155"/>
      <c r="H25" s="155"/>
      <c r="I25" s="155"/>
      <c r="J25" s="155"/>
      <c r="K25" s="155"/>
      <c r="L25" s="155"/>
      <c r="M25" s="155"/>
    </row>
    <row r="26" spans="1:17" ht="11.25" customHeight="1" x14ac:dyDescent="0.2">
      <c r="A26" s="147" t="s">
        <v>85</v>
      </c>
      <c r="B26" s="147"/>
      <c r="C26" s="149"/>
      <c r="D26" s="149"/>
      <c r="E26" s="149"/>
      <c r="F26" s="149"/>
      <c r="G26" s="149"/>
      <c r="H26" s="149"/>
      <c r="I26" s="149"/>
      <c r="J26" s="149"/>
      <c r="K26" s="149"/>
      <c r="L26" s="149"/>
      <c r="M26" s="149"/>
    </row>
    <row r="27" spans="1:17" ht="11.25" customHeight="1" x14ac:dyDescent="0.2">
      <c r="A27" s="142" t="s">
        <v>68</v>
      </c>
      <c r="B27" s="142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</row>
    <row r="28" spans="1:17" ht="11.25" customHeight="1" x14ac:dyDescent="0.2">
      <c r="A28" s="141"/>
      <c r="B28" s="149"/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</row>
    <row r="29" spans="1:17" ht="11.25" customHeight="1" x14ac:dyDescent="0.2">
      <c r="A29" s="141" t="s">
        <v>12</v>
      </c>
      <c r="B29" s="141"/>
      <c r="C29" s="149"/>
      <c r="D29" s="149"/>
      <c r="E29" s="149"/>
      <c r="F29" s="149"/>
      <c r="G29" s="149"/>
      <c r="H29" s="149"/>
      <c r="I29" s="149"/>
      <c r="J29" s="149"/>
      <c r="K29" s="149"/>
      <c r="L29" s="149"/>
      <c r="M29" s="149"/>
    </row>
    <row r="30" spans="1:17" ht="11.25" customHeight="1" x14ac:dyDescent="0.2">
      <c r="A30" s="127"/>
      <c r="B30" s="127"/>
      <c r="C30" s="127"/>
      <c r="D30" s="127"/>
      <c r="E30" s="127"/>
      <c r="F30" s="127"/>
      <c r="G30" s="127"/>
      <c r="H30" s="127"/>
      <c r="I30" s="127"/>
      <c r="M30" s="32"/>
    </row>
  </sheetData>
  <mergeCells count="10">
    <mergeCell ref="A26:M26"/>
    <mergeCell ref="A27:M27"/>
    <mergeCell ref="A28:M28"/>
    <mergeCell ref="A29:M29"/>
    <mergeCell ref="A1:M1"/>
    <mergeCell ref="A2:M2"/>
    <mergeCell ref="A3:M3"/>
    <mergeCell ref="E4:G4"/>
    <mergeCell ref="I4:K4"/>
    <mergeCell ref="A25:M25"/>
  </mergeCells>
  <pageMargins left="0.5" right="0.5" top="0.5" bottom="0.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34"/>
  <sheetViews>
    <sheetView zoomScaleNormal="100" workbookViewId="0">
      <selection sqref="A1:I1"/>
    </sheetView>
  </sheetViews>
  <sheetFormatPr defaultColWidth="8.5703125" defaultRowHeight="11.25" x14ac:dyDescent="0.2"/>
  <cols>
    <col min="1" max="1" width="25.5703125" style="11" customWidth="1"/>
    <col min="2" max="2" width="1.7109375" style="11" customWidth="1"/>
    <col min="3" max="3" width="10.42578125" style="11" customWidth="1"/>
    <col min="4" max="4" width="1.5703125" style="11" customWidth="1"/>
    <col min="5" max="5" width="10.5703125" style="11" customWidth="1"/>
    <col min="6" max="6" width="1.5703125" style="11" customWidth="1"/>
    <col min="7" max="7" width="10.42578125" style="11" customWidth="1"/>
    <col min="8" max="8" width="1.5703125" style="11" customWidth="1"/>
    <col min="9" max="9" width="11.140625" style="11" customWidth="1"/>
    <col min="10" max="16384" width="8.5703125" style="11"/>
  </cols>
  <sheetData>
    <row r="1" spans="1:10" ht="11.25" customHeight="1" x14ac:dyDescent="0.2">
      <c r="A1" s="144" t="s">
        <v>102</v>
      </c>
      <c r="B1" s="152"/>
      <c r="C1" s="152"/>
      <c r="D1" s="152"/>
      <c r="E1" s="152"/>
      <c r="F1" s="152"/>
      <c r="G1" s="152"/>
      <c r="H1" s="152"/>
      <c r="I1" s="152"/>
    </row>
    <row r="2" spans="1:10" ht="11.25" customHeight="1" x14ac:dyDescent="0.2">
      <c r="A2" s="144" t="s">
        <v>103</v>
      </c>
      <c r="B2" s="152"/>
      <c r="C2" s="152"/>
      <c r="D2" s="152"/>
      <c r="E2" s="152"/>
      <c r="F2" s="152"/>
      <c r="G2" s="152"/>
      <c r="H2" s="152"/>
      <c r="I2" s="152"/>
    </row>
    <row r="3" spans="1:10" ht="11.25" customHeight="1" x14ac:dyDescent="0.2">
      <c r="A3" s="144" t="s">
        <v>69</v>
      </c>
      <c r="B3" s="152"/>
      <c r="C3" s="152"/>
      <c r="D3" s="152"/>
      <c r="E3" s="152"/>
      <c r="F3" s="152"/>
      <c r="G3" s="152"/>
      <c r="H3" s="152"/>
      <c r="I3" s="152"/>
    </row>
    <row r="4" spans="1:10" ht="11.25" customHeight="1" x14ac:dyDescent="0.2">
      <c r="A4" s="160"/>
      <c r="B4" s="161"/>
      <c r="C4" s="161"/>
      <c r="D4" s="161"/>
      <c r="E4" s="161"/>
      <c r="F4" s="161"/>
      <c r="G4" s="161"/>
      <c r="H4" s="161"/>
      <c r="I4" s="161"/>
    </row>
    <row r="5" spans="1:10" ht="11.25" customHeight="1" x14ac:dyDescent="0.2">
      <c r="A5" s="35"/>
      <c r="B5" s="35"/>
      <c r="C5" s="154" t="s">
        <v>22</v>
      </c>
      <c r="D5" s="154"/>
      <c r="E5" s="154"/>
      <c r="F5" s="54" t="s">
        <v>7</v>
      </c>
      <c r="G5" s="154" t="s">
        <v>51</v>
      </c>
      <c r="H5" s="154"/>
      <c r="I5" s="154"/>
    </row>
    <row r="6" spans="1:10" ht="11.25" customHeight="1" x14ac:dyDescent="0.2">
      <c r="A6" s="85"/>
      <c r="B6" s="85"/>
      <c r="C6" s="139" t="s">
        <v>56</v>
      </c>
      <c r="D6" s="139"/>
      <c r="E6" s="137" t="s">
        <v>8</v>
      </c>
      <c r="F6" s="86"/>
      <c r="G6" s="139" t="s">
        <v>56</v>
      </c>
      <c r="H6" s="139"/>
      <c r="I6" s="137" t="s">
        <v>8</v>
      </c>
    </row>
    <row r="7" spans="1:10" ht="11.25" customHeight="1" x14ac:dyDescent="0.2">
      <c r="A7" s="137" t="s">
        <v>29</v>
      </c>
      <c r="B7" s="85"/>
      <c r="C7" s="139" t="s">
        <v>10</v>
      </c>
      <c r="D7" s="17"/>
      <c r="E7" s="137" t="s">
        <v>30</v>
      </c>
      <c r="F7" s="86"/>
      <c r="G7" s="139" t="s">
        <v>10</v>
      </c>
      <c r="H7" s="17"/>
      <c r="I7" s="137" t="s">
        <v>30</v>
      </c>
    </row>
    <row r="8" spans="1:10" ht="11.25" customHeight="1" x14ac:dyDescent="0.2">
      <c r="A8" s="50" t="s">
        <v>31</v>
      </c>
      <c r="B8" s="87"/>
      <c r="C8" s="88">
        <v>198000</v>
      </c>
      <c r="D8" s="26"/>
      <c r="E8" s="89">
        <v>8190</v>
      </c>
      <c r="F8" s="26"/>
      <c r="G8" s="88">
        <v>176000</v>
      </c>
      <c r="H8" s="88"/>
      <c r="I8" s="89">
        <v>10400</v>
      </c>
      <c r="J8" s="126"/>
    </row>
    <row r="9" spans="1:10" ht="11.25" customHeight="1" x14ac:dyDescent="0.2">
      <c r="A9" s="50" t="s">
        <v>32</v>
      </c>
      <c r="B9" s="16"/>
      <c r="C9" s="29">
        <v>75200</v>
      </c>
      <c r="D9" s="9"/>
      <c r="E9" s="29">
        <v>3870</v>
      </c>
      <c r="F9" s="9"/>
      <c r="G9" s="29" t="s">
        <v>20</v>
      </c>
      <c r="H9" s="90"/>
      <c r="I9" s="29" t="s">
        <v>20</v>
      </c>
      <c r="J9" s="126"/>
    </row>
    <row r="10" spans="1:10" ht="11.25" customHeight="1" x14ac:dyDescent="0.2">
      <c r="A10" s="50" t="s">
        <v>38</v>
      </c>
      <c r="B10" s="16"/>
      <c r="C10" s="29">
        <v>47300</v>
      </c>
      <c r="D10" s="9"/>
      <c r="E10" s="29">
        <v>1890</v>
      </c>
      <c r="F10" s="9"/>
      <c r="G10" s="29">
        <v>70300</v>
      </c>
      <c r="H10" s="29"/>
      <c r="I10" s="29">
        <v>4720</v>
      </c>
      <c r="J10" s="126"/>
    </row>
    <row r="11" spans="1:10" ht="11.25" customHeight="1" x14ac:dyDescent="0.2">
      <c r="A11" s="50" t="s">
        <v>33</v>
      </c>
      <c r="B11" s="85"/>
      <c r="C11" s="29">
        <v>6670</v>
      </c>
      <c r="D11" s="91"/>
      <c r="E11" s="29">
        <v>583</v>
      </c>
      <c r="F11" s="91"/>
      <c r="G11" s="29">
        <v>3140</v>
      </c>
      <c r="H11" s="90"/>
      <c r="I11" s="29">
        <v>74</v>
      </c>
      <c r="J11" s="126"/>
    </row>
    <row r="12" spans="1:10" ht="11.25" customHeight="1" x14ac:dyDescent="0.2">
      <c r="A12" s="50" t="s">
        <v>59</v>
      </c>
      <c r="B12" s="85"/>
      <c r="C12" s="29" t="s">
        <v>20</v>
      </c>
      <c r="D12" s="29"/>
      <c r="E12" s="29" t="s">
        <v>20</v>
      </c>
      <c r="F12" s="92"/>
      <c r="G12" s="29">
        <v>20000</v>
      </c>
      <c r="H12" s="29"/>
      <c r="I12" s="29">
        <v>1070</v>
      </c>
      <c r="J12" s="126"/>
    </row>
    <row r="13" spans="1:10" ht="11.25" customHeight="1" x14ac:dyDescent="0.2">
      <c r="A13" s="50" t="s">
        <v>34</v>
      </c>
      <c r="B13" s="85"/>
      <c r="C13" s="29">
        <v>75500</v>
      </c>
      <c r="D13" s="29"/>
      <c r="E13" s="29">
        <v>3070</v>
      </c>
      <c r="F13" s="92"/>
      <c r="G13" s="29">
        <v>93900</v>
      </c>
      <c r="H13" s="29"/>
      <c r="I13" s="29">
        <v>5880</v>
      </c>
      <c r="J13" s="126"/>
    </row>
    <row r="14" spans="1:10" ht="11.25" customHeight="1" x14ac:dyDescent="0.2">
      <c r="A14" s="50" t="s">
        <v>40</v>
      </c>
      <c r="B14" s="85"/>
      <c r="C14" s="29">
        <v>9330</v>
      </c>
      <c r="D14" s="29"/>
      <c r="E14" s="29">
        <v>317</v>
      </c>
      <c r="F14" s="92"/>
      <c r="G14" s="29" t="s">
        <v>20</v>
      </c>
      <c r="H14" s="90"/>
      <c r="I14" s="29" t="s">
        <v>20</v>
      </c>
      <c r="J14" s="126"/>
    </row>
    <row r="15" spans="1:10" ht="11.25" customHeight="1" x14ac:dyDescent="0.2">
      <c r="A15" s="50" t="s">
        <v>61</v>
      </c>
      <c r="B15" s="85"/>
      <c r="C15" s="29" t="s">
        <v>20</v>
      </c>
      <c r="D15" s="29"/>
      <c r="E15" s="29" t="s">
        <v>20</v>
      </c>
      <c r="F15" s="92"/>
      <c r="G15" s="29">
        <v>9440</v>
      </c>
      <c r="H15" s="29"/>
      <c r="I15" s="29">
        <v>367</v>
      </c>
      <c r="J15" s="126"/>
    </row>
    <row r="16" spans="1:10" ht="11.25" customHeight="1" x14ac:dyDescent="0.2">
      <c r="A16" s="50" t="s">
        <v>63</v>
      </c>
      <c r="B16" s="85"/>
      <c r="C16" s="29" t="s">
        <v>20</v>
      </c>
      <c r="D16" s="29"/>
      <c r="E16" s="29" t="s">
        <v>20</v>
      </c>
      <c r="F16" s="92"/>
      <c r="G16" s="29">
        <v>2530</v>
      </c>
      <c r="H16" s="29"/>
      <c r="I16" s="29">
        <v>571</v>
      </c>
      <c r="J16" s="126"/>
    </row>
    <row r="17" spans="1:10" ht="11.25" customHeight="1" x14ac:dyDescent="0.2">
      <c r="A17" s="50" t="s">
        <v>39</v>
      </c>
      <c r="B17" s="85"/>
      <c r="C17" s="29">
        <v>18000</v>
      </c>
      <c r="D17" s="29"/>
      <c r="E17" s="29">
        <v>521</v>
      </c>
      <c r="F17" s="92"/>
      <c r="G17" s="29" t="s">
        <v>20</v>
      </c>
      <c r="H17" s="29"/>
      <c r="I17" s="29" t="s">
        <v>20</v>
      </c>
      <c r="J17" s="126"/>
    </row>
    <row r="18" spans="1:10" ht="11.25" customHeight="1" x14ac:dyDescent="0.2">
      <c r="A18" s="93" t="s">
        <v>71</v>
      </c>
      <c r="B18" s="85"/>
      <c r="C18" s="29">
        <v>475</v>
      </c>
      <c r="D18" s="29"/>
      <c r="E18" s="29">
        <v>8</v>
      </c>
      <c r="F18" s="135"/>
      <c r="G18" s="29" t="s">
        <v>20</v>
      </c>
      <c r="H18" s="90"/>
      <c r="I18" s="29" t="s">
        <v>20</v>
      </c>
      <c r="J18" s="126"/>
    </row>
    <row r="19" spans="1:10" ht="11.25" customHeight="1" x14ac:dyDescent="0.2">
      <c r="A19" s="50" t="s">
        <v>35</v>
      </c>
      <c r="B19" s="85"/>
      <c r="C19" s="29">
        <v>105000</v>
      </c>
      <c r="D19" s="29"/>
      <c r="E19" s="29">
        <v>3620</v>
      </c>
      <c r="F19" s="23"/>
      <c r="G19" s="29">
        <v>64900</v>
      </c>
      <c r="H19" s="90"/>
      <c r="I19" s="29">
        <v>4580</v>
      </c>
      <c r="J19" s="126"/>
    </row>
    <row r="20" spans="1:10" ht="11.25" customHeight="1" x14ac:dyDescent="0.2">
      <c r="A20" s="50" t="s">
        <v>42</v>
      </c>
      <c r="B20" s="85"/>
      <c r="C20" s="29">
        <v>8</v>
      </c>
      <c r="D20" s="29"/>
      <c r="E20" s="29">
        <v>6</v>
      </c>
      <c r="F20" s="92"/>
      <c r="G20" s="29" t="s">
        <v>20</v>
      </c>
      <c r="H20" s="90"/>
      <c r="I20" s="29" t="s">
        <v>20</v>
      </c>
      <c r="J20" s="126"/>
    </row>
    <row r="21" spans="1:10" ht="11.25" customHeight="1" x14ac:dyDescent="0.2">
      <c r="A21" s="50" t="s">
        <v>62</v>
      </c>
      <c r="B21" s="85"/>
      <c r="C21" s="29" t="s">
        <v>20</v>
      </c>
      <c r="D21" s="29"/>
      <c r="E21" s="29" t="s">
        <v>20</v>
      </c>
      <c r="F21" s="92"/>
      <c r="G21" s="29">
        <v>8000</v>
      </c>
      <c r="H21" s="90"/>
      <c r="I21" s="29">
        <v>532</v>
      </c>
      <c r="J21" s="126"/>
    </row>
    <row r="22" spans="1:10" ht="11.25" customHeight="1" x14ac:dyDescent="0.2">
      <c r="A22" s="50" t="s">
        <v>36</v>
      </c>
      <c r="B22" s="85"/>
      <c r="C22" s="29">
        <v>465000</v>
      </c>
      <c r="D22" s="90"/>
      <c r="E22" s="29">
        <v>16800</v>
      </c>
      <c r="F22" s="92"/>
      <c r="G22" s="29">
        <v>562000</v>
      </c>
      <c r="H22" s="29"/>
      <c r="I22" s="29">
        <v>30100</v>
      </c>
      <c r="J22" s="126"/>
    </row>
    <row r="23" spans="1:10" ht="11.25" customHeight="1" x14ac:dyDescent="0.2">
      <c r="A23" s="50" t="s">
        <v>41</v>
      </c>
      <c r="B23" s="85"/>
      <c r="C23" s="29">
        <v>720</v>
      </c>
      <c r="D23" s="29"/>
      <c r="E23" s="29">
        <v>99</v>
      </c>
      <c r="F23" s="92"/>
      <c r="G23" s="29" t="s">
        <v>20</v>
      </c>
      <c r="H23" s="29"/>
      <c r="I23" s="29" t="s">
        <v>20</v>
      </c>
      <c r="J23" s="126"/>
    </row>
    <row r="24" spans="1:10" ht="11.25" customHeight="1" x14ac:dyDescent="0.2">
      <c r="A24" s="50" t="s">
        <v>37</v>
      </c>
      <c r="B24" s="85"/>
      <c r="C24" s="29">
        <v>12200</v>
      </c>
      <c r="D24" s="29"/>
      <c r="E24" s="29">
        <v>489</v>
      </c>
      <c r="F24" s="92"/>
      <c r="G24" s="29">
        <v>2830</v>
      </c>
      <c r="H24" s="29"/>
      <c r="I24" s="29">
        <v>593</v>
      </c>
      <c r="J24" s="126"/>
    </row>
    <row r="25" spans="1:10" ht="11.25" customHeight="1" x14ac:dyDescent="0.2">
      <c r="A25" s="50" t="s">
        <v>60</v>
      </c>
      <c r="B25" s="85"/>
      <c r="C25" s="29" t="s">
        <v>20</v>
      </c>
      <c r="D25" s="29"/>
      <c r="E25" s="29" t="s">
        <v>20</v>
      </c>
      <c r="F25" s="92"/>
      <c r="G25" s="29">
        <v>18400</v>
      </c>
      <c r="H25" s="29"/>
      <c r="I25" s="29">
        <v>847</v>
      </c>
      <c r="J25" s="126"/>
    </row>
    <row r="26" spans="1:10" ht="11.25" customHeight="1" x14ac:dyDescent="0.2">
      <c r="A26" s="50" t="s">
        <v>58</v>
      </c>
      <c r="B26" s="85"/>
      <c r="C26" s="29" t="s">
        <v>20</v>
      </c>
      <c r="D26" s="29"/>
      <c r="E26" s="29" t="s">
        <v>20</v>
      </c>
      <c r="F26" s="92"/>
      <c r="G26" s="29">
        <v>22800</v>
      </c>
      <c r="H26" s="29"/>
      <c r="I26" s="29">
        <v>2890</v>
      </c>
      <c r="J26" s="126"/>
    </row>
    <row r="27" spans="1:10" ht="11.25" customHeight="1" x14ac:dyDescent="0.2">
      <c r="A27" s="94" t="s">
        <v>5</v>
      </c>
      <c r="B27" s="43"/>
      <c r="C27" s="95">
        <v>1010000</v>
      </c>
      <c r="D27" s="96"/>
      <c r="E27" s="95">
        <v>39500</v>
      </c>
      <c r="F27" s="96"/>
      <c r="G27" s="95">
        <v>1050000</v>
      </c>
      <c r="H27" s="95"/>
      <c r="I27" s="95">
        <v>62600</v>
      </c>
      <c r="J27" s="126"/>
    </row>
    <row r="28" spans="1:10" ht="11.25" customHeight="1" x14ac:dyDescent="0.2">
      <c r="A28" s="141" t="s">
        <v>70</v>
      </c>
      <c r="B28" s="141"/>
      <c r="C28" s="141"/>
      <c r="D28" s="141"/>
      <c r="E28" s="141"/>
      <c r="F28" s="141"/>
      <c r="G28" s="141"/>
      <c r="H28" s="141"/>
      <c r="I28" s="141"/>
    </row>
    <row r="29" spans="1:10" ht="22.5" customHeight="1" x14ac:dyDescent="0.2">
      <c r="A29" s="156" t="s">
        <v>116</v>
      </c>
      <c r="B29" s="157"/>
      <c r="C29" s="157"/>
      <c r="D29" s="157"/>
      <c r="E29" s="157"/>
      <c r="F29" s="157"/>
      <c r="G29" s="157"/>
      <c r="H29" s="157"/>
      <c r="I29" s="157"/>
    </row>
    <row r="30" spans="1:10" ht="11.25" customHeight="1" x14ac:dyDescent="0.2">
      <c r="A30" s="158" t="s">
        <v>117</v>
      </c>
      <c r="B30" s="149"/>
      <c r="C30" s="149"/>
      <c r="D30" s="149"/>
      <c r="E30" s="149"/>
      <c r="F30" s="149"/>
      <c r="G30" s="149"/>
      <c r="H30" s="149"/>
      <c r="I30" s="149"/>
    </row>
    <row r="31" spans="1:10" ht="11.25" customHeight="1" x14ac:dyDescent="0.2">
      <c r="A31" s="159"/>
      <c r="B31" s="149"/>
      <c r="C31" s="149"/>
      <c r="D31" s="149"/>
      <c r="E31" s="149"/>
      <c r="F31" s="149"/>
      <c r="G31" s="149"/>
      <c r="H31" s="149"/>
      <c r="I31" s="149"/>
    </row>
    <row r="32" spans="1:10" ht="11.25" customHeight="1" x14ac:dyDescent="0.2">
      <c r="A32" s="158" t="s">
        <v>12</v>
      </c>
      <c r="B32" s="149"/>
      <c r="C32" s="149"/>
      <c r="D32" s="149"/>
      <c r="E32" s="149"/>
      <c r="F32" s="149"/>
      <c r="G32" s="149"/>
      <c r="H32" s="149"/>
      <c r="I32" s="149"/>
    </row>
    <row r="34" spans="1:9" x14ac:dyDescent="0.2">
      <c r="A34" s="55"/>
      <c r="B34" s="53"/>
      <c r="C34" s="53"/>
      <c r="D34" s="53"/>
      <c r="E34" s="53"/>
      <c r="F34" s="53"/>
      <c r="G34" s="53"/>
      <c r="H34" s="53"/>
      <c r="I34" s="53"/>
    </row>
  </sheetData>
  <mergeCells count="11">
    <mergeCell ref="A29:I29"/>
    <mergeCell ref="A30:I30"/>
    <mergeCell ref="A31:I31"/>
    <mergeCell ref="A32:I32"/>
    <mergeCell ref="A1:I1"/>
    <mergeCell ref="A2:I2"/>
    <mergeCell ref="A4:I4"/>
    <mergeCell ref="C5:E5"/>
    <mergeCell ref="G5:I5"/>
    <mergeCell ref="A28:I28"/>
    <mergeCell ref="A3:I3"/>
  </mergeCells>
  <pageMargins left="0.5" right="0.5" top="0.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8141B-9C13-43C6-AB1E-4FE2C25DFCA4}">
  <dimension ref="A1:N28"/>
  <sheetViews>
    <sheetView zoomScaleNormal="100" workbookViewId="0">
      <selection sqref="A1:L1"/>
    </sheetView>
  </sheetViews>
  <sheetFormatPr defaultColWidth="8.7109375" defaultRowHeight="11.25" x14ac:dyDescent="0.2"/>
  <cols>
    <col min="1" max="1" width="28.140625" style="82" customWidth="1"/>
    <col min="2" max="2" width="1.7109375" style="83" customWidth="1"/>
    <col min="3" max="3" width="7.85546875" style="84" bestFit="1" customWidth="1"/>
    <col min="4" max="4" width="1.85546875" style="83" customWidth="1"/>
    <col min="5" max="5" width="7.85546875" style="84" bestFit="1" customWidth="1"/>
    <col min="6" max="6" width="1.85546875" style="83" customWidth="1"/>
    <col min="7" max="7" width="7.85546875" style="84" bestFit="1" customWidth="1"/>
    <col min="8" max="8" width="1.7109375" style="83" customWidth="1"/>
    <col min="9" max="9" width="7.85546875" style="84" bestFit="1" customWidth="1"/>
    <col min="10" max="10" width="1.85546875" style="83" customWidth="1"/>
    <col min="11" max="11" width="7.85546875" style="84" bestFit="1" customWidth="1"/>
    <col min="12" max="12" width="1.7109375" style="83" customWidth="1"/>
    <col min="13" max="16384" width="8.7109375" style="68"/>
  </cols>
  <sheetData>
    <row r="1" spans="1:13" ht="11.25" customHeight="1" x14ac:dyDescent="0.2">
      <c r="A1" s="164" t="s">
        <v>72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67"/>
    </row>
    <row r="2" spans="1:13" ht="11.25" customHeight="1" x14ac:dyDescent="0.2">
      <c r="A2" s="164" t="s">
        <v>107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67"/>
    </row>
    <row r="3" spans="1:13" ht="11.25" customHeight="1" x14ac:dyDescent="0.2">
      <c r="A3" s="165"/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67"/>
    </row>
    <row r="4" spans="1:13" ht="11.25" customHeight="1" x14ac:dyDescent="0.2">
      <c r="A4" s="164" t="s">
        <v>73</v>
      </c>
      <c r="B4" s="164"/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67"/>
    </row>
    <row r="5" spans="1:13" ht="11.25" customHeight="1" x14ac:dyDescent="0.2">
      <c r="A5" s="166"/>
      <c r="B5" s="166"/>
      <c r="C5" s="166"/>
      <c r="D5" s="166"/>
      <c r="E5" s="166"/>
      <c r="F5" s="166"/>
      <c r="G5" s="166"/>
      <c r="H5" s="166"/>
      <c r="I5" s="166"/>
      <c r="J5" s="166"/>
      <c r="K5" s="166"/>
      <c r="L5" s="166"/>
      <c r="M5" s="67"/>
    </row>
    <row r="6" spans="1:13" ht="12.6" customHeight="1" x14ac:dyDescent="0.2">
      <c r="A6" s="69" t="s">
        <v>108</v>
      </c>
      <c r="B6" s="70"/>
      <c r="C6" s="71">
        <v>2014</v>
      </c>
      <c r="D6" s="72"/>
      <c r="E6" s="71">
        <v>2015</v>
      </c>
      <c r="F6" s="72"/>
      <c r="G6" s="71">
        <v>2016</v>
      </c>
      <c r="H6" s="72"/>
      <c r="I6" s="71">
        <v>2017</v>
      </c>
      <c r="J6" s="72"/>
      <c r="K6" s="71">
        <v>2018</v>
      </c>
      <c r="L6" s="72"/>
      <c r="M6" s="67"/>
    </row>
    <row r="7" spans="1:13" ht="11.25" customHeight="1" x14ac:dyDescent="0.2">
      <c r="A7" s="73" t="s">
        <v>74</v>
      </c>
      <c r="B7" s="140"/>
      <c r="C7" s="74">
        <v>17000</v>
      </c>
      <c r="D7" s="140" t="s">
        <v>43</v>
      </c>
      <c r="E7" s="74">
        <v>68200</v>
      </c>
      <c r="F7" s="140" t="s">
        <v>57</v>
      </c>
      <c r="G7" s="74">
        <v>10300</v>
      </c>
      <c r="H7" s="140" t="s">
        <v>57</v>
      </c>
      <c r="I7" s="74">
        <v>20200</v>
      </c>
      <c r="J7" s="140" t="s">
        <v>57</v>
      </c>
      <c r="K7" s="74">
        <v>22900</v>
      </c>
      <c r="L7" s="140"/>
      <c r="M7" s="67"/>
    </row>
    <row r="8" spans="1:13" ht="11.25" customHeight="1" x14ac:dyDescent="0.2">
      <c r="A8" s="75" t="s">
        <v>75</v>
      </c>
      <c r="B8" s="140"/>
      <c r="C8" s="74">
        <v>5640</v>
      </c>
      <c r="D8" s="140" t="s">
        <v>57</v>
      </c>
      <c r="E8" s="74">
        <v>314</v>
      </c>
      <c r="F8" s="140"/>
      <c r="G8" s="76" t="s">
        <v>20</v>
      </c>
      <c r="H8" s="140"/>
      <c r="I8" s="74">
        <v>2100</v>
      </c>
      <c r="J8" s="140" t="s">
        <v>57</v>
      </c>
      <c r="K8" s="74">
        <v>16000</v>
      </c>
      <c r="L8" s="140" t="s">
        <v>43</v>
      </c>
      <c r="M8" s="67"/>
    </row>
    <row r="9" spans="1:13" ht="12" customHeight="1" x14ac:dyDescent="0.2">
      <c r="A9" s="75" t="s">
        <v>109</v>
      </c>
      <c r="B9" s="140"/>
      <c r="C9" s="74">
        <v>313000</v>
      </c>
      <c r="D9" s="140" t="s">
        <v>57</v>
      </c>
      <c r="E9" s="74">
        <v>268000</v>
      </c>
      <c r="F9" s="140" t="s">
        <v>57</v>
      </c>
      <c r="G9" s="74">
        <v>125000</v>
      </c>
      <c r="H9" s="140" t="s">
        <v>57</v>
      </c>
      <c r="I9" s="74">
        <v>200000</v>
      </c>
      <c r="J9" s="140" t="s">
        <v>76</v>
      </c>
      <c r="K9" s="74">
        <v>250000</v>
      </c>
      <c r="L9" s="140" t="s">
        <v>43</v>
      </c>
      <c r="M9" s="67"/>
    </row>
    <row r="10" spans="1:13" ht="11.25" customHeight="1" x14ac:dyDescent="0.2">
      <c r="A10" s="75" t="s">
        <v>77</v>
      </c>
      <c r="B10" s="140"/>
      <c r="C10" s="74">
        <v>21000</v>
      </c>
      <c r="D10" s="140"/>
      <c r="E10" s="74">
        <v>10000</v>
      </c>
      <c r="F10" s="140"/>
      <c r="G10" s="74">
        <v>6200</v>
      </c>
      <c r="H10" s="140"/>
      <c r="I10" s="74">
        <v>28000</v>
      </c>
      <c r="J10" s="140" t="s">
        <v>76</v>
      </c>
      <c r="K10" s="74">
        <v>23000</v>
      </c>
      <c r="L10" s="140" t="s">
        <v>43</v>
      </c>
      <c r="M10" s="67"/>
    </row>
    <row r="11" spans="1:13" ht="11.25" customHeight="1" x14ac:dyDescent="0.2">
      <c r="A11" s="75" t="s">
        <v>104</v>
      </c>
      <c r="B11" s="140"/>
      <c r="C11" s="74">
        <v>61000</v>
      </c>
      <c r="D11" s="140" t="s">
        <v>43</v>
      </c>
      <c r="E11" s="74">
        <v>63000</v>
      </c>
      <c r="F11" s="140" t="s">
        <v>76</v>
      </c>
      <c r="G11" s="74">
        <v>65000</v>
      </c>
      <c r="H11" s="140" t="s">
        <v>57</v>
      </c>
      <c r="I11" s="74">
        <v>75000</v>
      </c>
      <c r="J11" s="140" t="s">
        <v>57</v>
      </c>
      <c r="K11" s="74">
        <v>90000</v>
      </c>
      <c r="L11" s="140"/>
      <c r="M11" s="67"/>
    </row>
    <row r="12" spans="1:13" ht="11.25" customHeight="1" x14ac:dyDescent="0.2">
      <c r="A12" s="75" t="s">
        <v>78</v>
      </c>
      <c r="B12" s="140"/>
      <c r="C12" s="74"/>
      <c r="D12" s="140"/>
      <c r="E12" s="74"/>
      <c r="F12" s="140"/>
      <c r="G12" s="74"/>
      <c r="H12" s="140"/>
      <c r="I12" s="74"/>
      <c r="J12" s="140"/>
      <c r="K12" s="74"/>
      <c r="L12" s="140"/>
      <c r="M12" s="67"/>
    </row>
    <row r="13" spans="1:13" ht="11.25" customHeight="1" x14ac:dyDescent="0.2">
      <c r="A13" s="77" t="s">
        <v>79</v>
      </c>
      <c r="B13" s="140"/>
      <c r="C13" s="74">
        <v>110000</v>
      </c>
      <c r="D13" s="140"/>
      <c r="E13" s="74">
        <v>125000</v>
      </c>
      <c r="F13" s="140"/>
      <c r="G13" s="74">
        <v>180000</v>
      </c>
      <c r="H13" s="140"/>
      <c r="I13" s="74">
        <v>280000</v>
      </c>
      <c r="J13" s="140"/>
      <c r="K13" s="74">
        <v>240000</v>
      </c>
      <c r="L13" s="140"/>
      <c r="M13" s="67"/>
    </row>
    <row r="14" spans="1:13" ht="11.25" customHeight="1" x14ac:dyDescent="0.2">
      <c r="A14" s="77" t="s">
        <v>80</v>
      </c>
      <c r="B14" s="140"/>
      <c r="C14" s="74">
        <v>250000</v>
      </c>
      <c r="D14" s="140"/>
      <c r="E14" s="74">
        <v>465000</v>
      </c>
      <c r="F14" s="140"/>
      <c r="G14" s="74">
        <v>530000</v>
      </c>
      <c r="H14" s="140"/>
      <c r="I14" s="74">
        <v>480000</v>
      </c>
      <c r="J14" s="140"/>
      <c r="K14" s="74">
        <v>500000</v>
      </c>
      <c r="L14" s="140" t="s">
        <v>43</v>
      </c>
      <c r="M14" s="67"/>
    </row>
    <row r="15" spans="1:13" ht="12.6" customHeight="1" x14ac:dyDescent="0.2">
      <c r="A15" s="75" t="s">
        <v>110</v>
      </c>
      <c r="B15" s="140"/>
      <c r="C15" s="74">
        <v>46000</v>
      </c>
      <c r="D15" s="140"/>
      <c r="E15" s="74">
        <v>59000</v>
      </c>
      <c r="F15" s="140"/>
      <c r="G15" s="74">
        <v>63000</v>
      </c>
      <c r="H15" s="140"/>
      <c r="I15" s="74">
        <v>65000</v>
      </c>
      <c r="J15" s="140"/>
      <c r="K15" s="74">
        <v>70000</v>
      </c>
      <c r="L15" s="140"/>
      <c r="M15" s="67"/>
    </row>
    <row r="16" spans="1:13" ht="11.25" customHeight="1" x14ac:dyDescent="0.2">
      <c r="A16" s="75" t="s">
        <v>81</v>
      </c>
      <c r="B16" s="140"/>
      <c r="C16" s="74">
        <v>22666</v>
      </c>
      <c r="D16" s="140"/>
      <c r="E16" s="74">
        <v>12818</v>
      </c>
      <c r="F16" s="140"/>
      <c r="G16" s="74">
        <v>18767</v>
      </c>
      <c r="H16" s="140"/>
      <c r="I16" s="74">
        <v>18000</v>
      </c>
      <c r="J16" s="140" t="s">
        <v>43</v>
      </c>
      <c r="K16" s="74">
        <v>20000</v>
      </c>
      <c r="L16" s="140" t="s">
        <v>43</v>
      </c>
      <c r="M16" s="67"/>
    </row>
    <row r="17" spans="1:14" ht="11.25" customHeight="1" x14ac:dyDescent="0.2">
      <c r="A17" s="75" t="s">
        <v>82</v>
      </c>
      <c r="B17" s="140"/>
      <c r="C17" s="74">
        <v>150000</v>
      </c>
      <c r="D17" s="140"/>
      <c r="E17" s="74">
        <v>150000</v>
      </c>
      <c r="F17" s="140"/>
      <c r="G17" s="74">
        <v>210000</v>
      </c>
      <c r="H17" s="140" t="s">
        <v>57</v>
      </c>
      <c r="I17" s="74">
        <v>220000</v>
      </c>
      <c r="J17" s="140" t="s">
        <v>57</v>
      </c>
      <c r="K17" s="74">
        <v>200000</v>
      </c>
      <c r="L17" s="140"/>
      <c r="M17" s="67"/>
    </row>
    <row r="18" spans="1:14" ht="11.25" customHeight="1" x14ac:dyDescent="0.2">
      <c r="A18" s="75" t="s">
        <v>105</v>
      </c>
      <c r="B18" s="140"/>
      <c r="C18" s="74">
        <v>32677</v>
      </c>
      <c r="D18" s="140"/>
      <c r="E18" s="74">
        <v>25879</v>
      </c>
      <c r="F18" s="140"/>
      <c r="G18" s="74">
        <v>39966</v>
      </c>
      <c r="H18" s="140"/>
      <c r="I18" s="74">
        <v>36444</v>
      </c>
      <c r="J18" s="140" t="s">
        <v>57</v>
      </c>
      <c r="K18" s="74">
        <v>38000</v>
      </c>
      <c r="L18" s="140" t="s">
        <v>43</v>
      </c>
      <c r="M18" s="67"/>
    </row>
    <row r="19" spans="1:14" ht="11.25" customHeight="1" x14ac:dyDescent="0.2">
      <c r="A19" s="75" t="s">
        <v>83</v>
      </c>
      <c r="B19" s="140"/>
      <c r="C19" s="74"/>
      <c r="D19" s="140"/>
      <c r="E19" s="74"/>
      <c r="F19" s="140"/>
      <c r="G19" s="74"/>
      <c r="H19" s="140"/>
      <c r="I19" s="74"/>
      <c r="J19" s="140"/>
      <c r="K19" s="74"/>
      <c r="L19" s="140"/>
      <c r="M19" s="67"/>
    </row>
    <row r="20" spans="1:14" ht="11.25" customHeight="1" x14ac:dyDescent="0.2">
      <c r="A20" s="77" t="s">
        <v>79</v>
      </c>
      <c r="B20" s="140"/>
      <c r="C20" s="74">
        <v>89000</v>
      </c>
      <c r="D20" s="140"/>
      <c r="E20" s="74">
        <v>58000</v>
      </c>
      <c r="F20" s="140"/>
      <c r="G20" s="74">
        <v>53000</v>
      </c>
      <c r="H20" s="140"/>
      <c r="I20" s="74">
        <v>71000</v>
      </c>
      <c r="J20" s="140"/>
      <c r="K20" s="74">
        <v>71000</v>
      </c>
      <c r="L20" s="140"/>
      <c r="M20" s="67"/>
    </row>
    <row r="21" spans="1:14" ht="11.25" customHeight="1" x14ac:dyDescent="0.2">
      <c r="A21" s="77" t="s">
        <v>80</v>
      </c>
      <c r="B21" s="140"/>
      <c r="C21" s="74">
        <v>490000</v>
      </c>
      <c r="D21" s="140"/>
      <c r="E21" s="74">
        <v>350000</v>
      </c>
      <c r="F21" s="140"/>
      <c r="G21" s="74">
        <v>270000</v>
      </c>
      <c r="H21" s="140"/>
      <c r="I21" s="74">
        <v>370000</v>
      </c>
      <c r="J21" s="140"/>
      <c r="K21" s="74">
        <v>350000</v>
      </c>
      <c r="L21" s="140"/>
      <c r="M21" s="67"/>
    </row>
    <row r="22" spans="1:14" ht="11.25" customHeight="1" x14ac:dyDescent="0.2">
      <c r="A22" s="75" t="s">
        <v>84</v>
      </c>
      <c r="B22" s="140"/>
      <c r="C22" s="78" t="s">
        <v>20</v>
      </c>
      <c r="D22" s="79" t="s">
        <v>76</v>
      </c>
      <c r="E22" s="80">
        <v>1000</v>
      </c>
      <c r="F22" s="79" t="s">
        <v>57</v>
      </c>
      <c r="G22" s="80">
        <v>2800</v>
      </c>
      <c r="H22" s="79" t="s">
        <v>57</v>
      </c>
      <c r="I22" s="80">
        <v>2500</v>
      </c>
      <c r="J22" s="79" t="s">
        <v>76</v>
      </c>
      <c r="K22" s="80">
        <v>3000</v>
      </c>
      <c r="L22" s="79" t="s">
        <v>43</v>
      </c>
      <c r="M22" s="67"/>
    </row>
    <row r="23" spans="1:14" ht="11.25" customHeight="1" x14ac:dyDescent="0.2">
      <c r="A23" s="77" t="s">
        <v>5</v>
      </c>
      <c r="B23" s="140"/>
      <c r="C23" s="74">
        <v>1610000</v>
      </c>
      <c r="D23" s="140" t="s">
        <v>57</v>
      </c>
      <c r="E23" s="74">
        <v>1660000</v>
      </c>
      <c r="F23" s="140" t="s">
        <v>57</v>
      </c>
      <c r="G23" s="74">
        <v>1570000</v>
      </c>
      <c r="H23" s="140" t="s">
        <v>57</v>
      </c>
      <c r="I23" s="74">
        <v>1870000</v>
      </c>
      <c r="J23" s="140" t="s">
        <v>57</v>
      </c>
      <c r="K23" s="74">
        <v>1890000</v>
      </c>
      <c r="L23" s="140"/>
      <c r="M23" s="81"/>
      <c r="N23" s="81"/>
    </row>
    <row r="24" spans="1:14" ht="11.25" customHeight="1" x14ac:dyDescent="0.2">
      <c r="A24" s="167" t="s">
        <v>111</v>
      </c>
      <c r="B24" s="167"/>
      <c r="C24" s="167"/>
      <c r="D24" s="167"/>
      <c r="E24" s="167"/>
      <c r="F24" s="167"/>
      <c r="G24" s="167"/>
      <c r="H24" s="167"/>
      <c r="I24" s="167"/>
      <c r="J24" s="167"/>
      <c r="K24" s="167"/>
      <c r="L24" s="167"/>
      <c r="M24" s="81"/>
      <c r="N24" s="81"/>
    </row>
    <row r="25" spans="1:14" ht="22.5" customHeight="1" x14ac:dyDescent="0.2">
      <c r="A25" s="162" t="s">
        <v>112</v>
      </c>
      <c r="B25" s="162"/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81"/>
      <c r="N25" s="81"/>
    </row>
    <row r="26" spans="1:14" ht="11.25" customHeight="1" x14ac:dyDescent="0.2">
      <c r="A26" s="163" t="s">
        <v>113</v>
      </c>
      <c r="B26" s="163"/>
      <c r="C26" s="163"/>
      <c r="D26" s="163"/>
      <c r="E26" s="163"/>
      <c r="F26" s="163"/>
      <c r="G26" s="163"/>
      <c r="H26" s="163"/>
      <c r="I26" s="163"/>
      <c r="J26" s="163"/>
      <c r="K26" s="163"/>
      <c r="L26" s="163"/>
      <c r="M26" s="81"/>
      <c r="N26" s="81"/>
    </row>
    <row r="27" spans="1:14" ht="22.5" customHeight="1" x14ac:dyDescent="0.2">
      <c r="A27" s="162" t="s">
        <v>114</v>
      </c>
      <c r="B27" s="162"/>
      <c r="C27" s="162"/>
      <c r="D27" s="162"/>
      <c r="E27" s="162"/>
      <c r="F27" s="162"/>
      <c r="G27" s="162"/>
      <c r="H27" s="162"/>
      <c r="I27" s="162"/>
      <c r="J27" s="162"/>
      <c r="K27" s="162"/>
      <c r="L27" s="162"/>
      <c r="M27" s="81"/>
      <c r="N27" s="81"/>
    </row>
    <row r="28" spans="1:14" ht="11.25" customHeight="1" x14ac:dyDescent="0.2">
      <c r="A28" s="163" t="s">
        <v>115</v>
      </c>
      <c r="B28" s="163"/>
      <c r="C28" s="163"/>
      <c r="D28" s="163"/>
      <c r="E28" s="163"/>
      <c r="F28" s="163"/>
      <c r="G28" s="163"/>
      <c r="H28" s="163"/>
      <c r="I28" s="163"/>
      <c r="J28" s="163"/>
      <c r="K28" s="163"/>
      <c r="L28" s="163"/>
      <c r="M28" s="81"/>
      <c r="N28" s="81"/>
    </row>
  </sheetData>
  <mergeCells count="10">
    <mergeCell ref="A25:L25"/>
    <mergeCell ref="A26:L26"/>
    <mergeCell ref="A27:L27"/>
    <mergeCell ref="A28:L28"/>
    <mergeCell ref="A1:L1"/>
    <mergeCell ref="A2:L2"/>
    <mergeCell ref="A3:L3"/>
    <mergeCell ref="A4:L4"/>
    <mergeCell ref="A5:L5"/>
    <mergeCell ref="A24:L24"/>
  </mergeCells>
  <pageMargins left="0.5" right="0.5" top="0.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Date_x0020_and_x0020_Time xmlns="d925d976-9e2a-4bab-ad6d-d3ef45ec255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0AE6DDCCE4F64AB96B54634ACF1B32" ma:contentTypeVersion="13" ma:contentTypeDescription="Create a new document." ma:contentTypeScope="" ma:versionID="2c95700a456153c691ef6807ac81658e">
  <xsd:schema xmlns:xsd="http://www.w3.org/2001/XMLSchema" xmlns:xs="http://www.w3.org/2001/XMLSchema" xmlns:p="http://schemas.microsoft.com/office/2006/metadata/properties" xmlns:ns1="http://schemas.microsoft.com/sharepoint/v3" xmlns:ns2="d925d976-9e2a-4bab-ad6d-d3ef45ec2550" xmlns:ns3="08020ff4-f632-4952-8504-a4a18e274e6c" targetNamespace="http://schemas.microsoft.com/office/2006/metadata/properties" ma:root="true" ma:fieldsID="0d4faf46fd85062fb8ecd25ba04a0464" ns1:_="" ns2:_="" ns3:_="">
    <xsd:import namespace="http://schemas.microsoft.com/sharepoint/v3"/>
    <xsd:import namespace="d925d976-9e2a-4bab-ad6d-d3ef45ec2550"/>
    <xsd:import namespace="08020ff4-f632-4952-8504-a4a18e274e6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Date_x0020_and_x0020_Time" minOccurs="0"/>
                <xsd:element ref="ns2:MediaServiceOCR" minOccurs="0"/>
                <xsd:element ref="ns2:MediaServiceDateTaken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25d976-9e2a-4bab-ad6d-d3ef45ec25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Date_x0020_and_x0020_Time" ma:index="15" nillable="true" ma:displayName="Date and Time" ma:format="DateTime" ma:internalName="Date_x0020_and_x0020_Time">
      <xsd:simpleType>
        <xsd:restriction base="dms:DateTime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020ff4-f632-4952-8504-a4a18e274e6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E0B6254-D535-42C5-B9E1-330BFD077D69}">
  <ds:schemaRefs>
    <ds:schemaRef ds:uri="d925d976-9e2a-4bab-ad6d-d3ef45ec2550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08020ff4-f632-4952-8504-a4a18e274e6c"/>
    <ds:schemaRef ds:uri="http://www.w3.org/XML/1998/namespace"/>
    <ds:schemaRef ds:uri="http://purl.org/dc/dcmitype/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3DEDB115-5F55-46F2-9394-FC91FDFA4457}"/>
</file>

<file path=customXml/itemProps3.xml><?xml version="1.0" encoding="utf-8"?>
<ds:datastoreItem xmlns:ds="http://schemas.openxmlformats.org/officeDocument/2006/customXml" ds:itemID="{69A34E39-615D-4958-9B4C-A8504359E7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Text</vt:lpstr>
      <vt:lpstr>T1</vt:lpstr>
      <vt:lpstr>T2</vt:lpstr>
      <vt:lpstr>T3</vt:lpstr>
      <vt:lpstr>T4</vt:lpstr>
    </vt:vector>
  </TitlesOfParts>
  <Company>U.S. Geological Survey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Niobium and Tantalum in 2018</dc:title>
  <dc:subject>USGS Minerals Yearbook</dc:subject>
  <dc:creator>USGS National Minerals Information Center</dc:creator>
  <cp:keywords>Niobium; Tantalum; Statistics</cp:keywords>
  <cp:lastModifiedBy>2Natalie Juda</cp:lastModifiedBy>
  <cp:lastPrinted>2022-04-12T21:18:49Z</cp:lastPrinted>
  <dcterms:created xsi:type="dcterms:W3CDTF">2016-06-14T19:30:24Z</dcterms:created>
  <dcterms:modified xsi:type="dcterms:W3CDTF">2022-05-09T17:49:04Z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0x010100E70AE6DDCCE4F64AB96B54634ACF1B32</vt:lpwstr>
  </property>
</Properties>
</file>