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T:\Web posting\todo20220316\"/>
    </mc:Choice>
  </mc:AlternateContent>
  <xr:revisionPtr revIDLastSave="0" documentId="13_ncr:1_{62002B4A-7D52-4FA1-846A-F16133327F7D}" xr6:coauthVersionLast="47" xr6:coauthVersionMax="47" xr10:uidLastSave="{00000000-0000-0000-0000-000000000000}"/>
  <bookViews>
    <workbookView xWindow="1125" yWindow="1395" windowWidth="17130" windowHeight="13575" tabRatio="895" xr2:uid="{00000000-000D-0000-FFFF-FFFF00000000}"/>
  </bookViews>
  <sheets>
    <sheet name="Note" sheetId="38" r:id="rId1"/>
    <sheet name="T1" sheetId="34" r:id="rId2"/>
    <sheet name="T2" sheetId="19" r:id="rId3"/>
    <sheet name="T3" sheetId="18" r:id="rId4"/>
    <sheet name="T4" sheetId="36" r:id="rId5"/>
    <sheet name="T5" sheetId="16" r:id="rId6"/>
    <sheet name="T6" sheetId="22" r:id="rId7"/>
    <sheet name="T7" sheetId="14" r:id="rId8"/>
    <sheet name="T8" sheetId="28" r:id="rId9"/>
    <sheet name="T9" sheetId="24" r:id="rId10"/>
    <sheet name="T10" sheetId="11" r:id="rId11"/>
    <sheet name="T11" sheetId="10" r:id="rId12"/>
    <sheet name="T12" sheetId="33" r:id="rId13"/>
    <sheet name="T13" sheetId="4" r:id="rId14"/>
    <sheet name="T14" sheetId="2" r:id="rId15"/>
    <sheet name="T15" sheetId="31" r:id="rId16"/>
    <sheet name="T16" sheetId="26" r:id="rId17"/>
    <sheet name="T17" sheetId="7" r:id="rId18"/>
    <sheet name="T18" sheetId="37" r:id="rId19"/>
    <sheet name="T19" sheetId="1" r:id="rId20"/>
    <sheet name="T20" sheetId="3" r:id="rId21"/>
  </sheets>
  <definedNames>
    <definedName name="_xlnm.Print_Titles" localSheetId="1">'T1'!$1:$5</definedName>
    <definedName name="_xlnm.Print_Titles" localSheetId="2">'T2'!$1:$5</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28" l="1"/>
</calcChain>
</file>

<file path=xl/sharedStrings.xml><?xml version="1.0" encoding="utf-8"?>
<sst xmlns="http://schemas.openxmlformats.org/spreadsheetml/2006/main" count="1449" uniqueCount="415">
  <si>
    <t>TABLE 1</t>
  </si>
  <si>
    <t>(Thousand metric tons and thousand dollars)</t>
  </si>
  <si>
    <t xml:space="preserve"> </t>
  </si>
  <si>
    <t>2017</t>
  </si>
  <si>
    <t>2018</t>
  </si>
  <si>
    <t>2019</t>
  </si>
  <si>
    <t>Ferrous scrap consumption</t>
  </si>
  <si>
    <t>r</t>
  </si>
  <si>
    <t>Pig iron consumption</t>
  </si>
  <si>
    <t>Direct-reduced iron consumption</t>
  </si>
  <si>
    <t>Ending stocks of ferrous scrap, December 31</t>
  </si>
  <si>
    <t>--</t>
  </si>
  <si>
    <t>Total, all manufacturing types:</t>
  </si>
  <si>
    <t>Ending stocks, December 31:</t>
  </si>
  <si>
    <t>Ferrous scrap at consumer plants</t>
  </si>
  <si>
    <t>Pig iron at consumer and supplier plants</t>
  </si>
  <si>
    <t>Direct-reduced iron at consumer plants</t>
  </si>
  <si>
    <t>Quantity</t>
  </si>
  <si>
    <t>Value</t>
  </si>
  <si>
    <t>Pig iron, all grades:</t>
  </si>
  <si>
    <t>Direct-reduced iron, steelmaking grade:</t>
  </si>
  <si>
    <t>TABLE 2</t>
  </si>
  <si>
    <t>(Thousand metric tons)</t>
  </si>
  <si>
    <t>Receipts of scrap</t>
  </si>
  <si>
    <t>Production of home scrap</t>
  </si>
  <si>
    <t/>
  </si>
  <si>
    <t>From brokers,</t>
  </si>
  <si>
    <t>From other</t>
  </si>
  <si>
    <t>Recirculating</t>
  </si>
  <si>
    <t>Consumption</t>
  </si>
  <si>
    <t>Ending</t>
  </si>
  <si>
    <t>dealers, and other</t>
  </si>
  <si>
    <t>company-owned</t>
  </si>
  <si>
    <t>scrap from current</t>
  </si>
  <si>
    <t>Obsolete</t>
  </si>
  <si>
    <t>of purchased</t>
  </si>
  <si>
    <t>Shipments</t>
  </si>
  <si>
    <t>stocks,</t>
  </si>
  <si>
    <t>Grade</t>
  </si>
  <si>
    <t>outside sources</t>
  </si>
  <si>
    <t>plants</t>
  </si>
  <si>
    <t>operations</t>
  </si>
  <si>
    <t>and home scrap</t>
  </si>
  <si>
    <t>of scrap</t>
  </si>
  <si>
    <t>December 31</t>
  </si>
  <si>
    <t>Manufacturers of pig iron and raw steel</t>
  </si>
  <si>
    <t>and castings:</t>
  </si>
  <si>
    <t xml:space="preserve">Carbon steel: </t>
  </si>
  <si>
    <t>Low-phosphorus plate and punchings</t>
  </si>
  <si>
    <t>W</t>
  </si>
  <si>
    <t>Cut structural and plate</t>
  </si>
  <si>
    <t>No. 1 heavy-melting steel</t>
  </si>
  <si>
    <t>No. 2 heavy-melting steel</t>
  </si>
  <si>
    <t>No. 1 and electric furnace bundles</t>
  </si>
  <si>
    <t>No. 2 and all other bundles</t>
  </si>
  <si>
    <t>Electric furnace, 1 foot and under</t>
  </si>
  <si>
    <t>(not bundles)</t>
  </si>
  <si>
    <t>Railroad rails</t>
  </si>
  <si>
    <t>Turnings and borings</t>
  </si>
  <si>
    <t>Slag scrap</t>
  </si>
  <si>
    <t>Shredded or fragmentized</t>
  </si>
  <si>
    <t>No. 1 busheling</t>
  </si>
  <si>
    <t>Steel cans, postconsumer</t>
  </si>
  <si>
    <t>All other carbon steel scrap</t>
  </si>
  <si>
    <t>Stainless steel scrap</t>
  </si>
  <si>
    <t>Alloy steel (except stainless)</t>
  </si>
  <si>
    <t>Ingot mold and stool scrap</t>
  </si>
  <si>
    <t>Machinery and cupola cast iron</t>
  </si>
  <si>
    <t>Cast-iron borings</t>
  </si>
  <si>
    <t>Motor blocks</t>
  </si>
  <si>
    <t>Other iron scrap</t>
  </si>
  <si>
    <t>Other mixed scrap</t>
  </si>
  <si>
    <t>Total</t>
  </si>
  <si>
    <t>Manufacturers of steel castings:</t>
  </si>
  <si>
    <t>(3)</t>
  </si>
  <si>
    <t>Iron foundries and miscellaneous users:</t>
  </si>
  <si>
    <t>TABLE 3</t>
  </si>
  <si>
    <t>U.S. CONSUMER RECEIPTS, PRODUCTION, CONSUMPTION, SHIPMENTS, AND STOCKS OF PIG IRON</t>
  </si>
  <si>
    <t>Stocks,</t>
  </si>
  <si>
    <t>Receipts</t>
  </si>
  <si>
    <t>Production</t>
  </si>
  <si>
    <t>Manufacturers of pig iron, raw steel, and castings:</t>
  </si>
  <si>
    <t>Pig iron</t>
  </si>
  <si>
    <t>Direct-reduced iron (DRI)</t>
  </si>
  <si>
    <t>DRI</t>
  </si>
  <si>
    <t>TABLE 4</t>
  </si>
  <si>
    <t>Manufacturers of pig iron and</t>
  </si>
  <si>
    <t>Manufacturers</t>
  </si>
  <si>
    <t>Iron foundries and</t>
  </si>
  <si>
    <t>Total, all</t>
  </si>
  <si>
    <t>raw steel and castings</t>
  </si>
  <si>
    <t>of steel castings</t>
  </si>
  <si>
    <t>miscellaneous users</t>
  </si>
  <si>
    <t>manufacturing types</t>
  </si>
  <si>
    <t>Pig</t>
  </si>
  <si>
    <t>Scrap</t>
  </si>
  <si>
    <t>iron</t>
  </si>
  <si>
    <t>Blast furnace</t>
  </si>
  <si>
    <t>Basic oxygen process</t>
  </si>
  <si>
    <t>Electric furnace</t>
  </si>
  <si>
    <t>Cupola furnace</t>
  </si>
  <si>
    <t>TABLE 5</t>
  </si>
  <si>
    <t>dealers, and</t>
  </si>
  <si>
    <t>scrap resulting</t>
  </si>
  <si>
    <t>other outside</t>
  </si>
  <si>
    <t>from current</t>
  </si>
  <si>
    <t>Region and State</t>
  </si>
  <si>
    <t>sources</t>
  </si>
  <si>
    <t>New England and Middle Atlantic:</t>
  </si>
  <si>
    <t>Connecticut, Maine, Massachusetts,</t>
  </si>
  <si>
    <t>New Hampshire, Rhode Island, Vermont</t>
  </si>
  <si>
    <t>(5)</t>
  </si>
  <si>
    <t>New Jersey and New York</t>
  </si>
  <si>
    <t>Pennsylvania</t>
  </si>
  <si>
    <t>North Central:</t>
  </si>
  <si>
    <t>Illinois</t>
  </si>
  <si>
    <t>Indiana</t>
  </si>
  <si>
    <t>Iowa and Nebraska</t>
  </si>
  <si>
    <t>Kansas and Missouri</t>
  </si>
  <si>
    <t>Michigan</t>
  </si>
  <si>
    <t>Minnesota</t>
  </si>
  <si>
    <t>Ohio</t>
  </si>
  <si>
    <t>Wisconsin</t>
  </si>
  <si>
    <t>South Atlantic:</t>
  </si>
  <si>
    <t>Florida and Georgia</t>
  </si>
  <si>
    <t>North Carolina and South Carolina</t>
  </si>
  <si>
    <t>Virginia and West Virginia</t>
  </si>
  <si>
    <t>South Central:</t>
  </si>
  <si>
    <t>Alabama and Mississippi</t>
  </si>
  <si>
    <t>Arkansas, Louisiana, Oklahoma</t>
  </si>
  <si>
    <t>Kentucky and Tennessee</t>
  </si>
  <si>
    <t>Texas</t>
  </si>
  <si>
    <t>Mountain and Pacific:</t>
  </si>
  <si>
    <t>Arizona, Colorado, Idaho, Montana, Utah</t>
  </si>
  <si>
    <t>California, Oregon, Washington</t>
  </si>
  <si>
    <t>Grand total</t>
  </si>
  <si>
    <t>TABLE 6</t>
  </si>
  <si>
    <t>Manufacturers of</t>
  </si>
  <si>
    <t>pig iron and raw</t>
  </si>
  <si>
    <t xml:space="preserve">Iron foundries and </t>
  </si>
  <si>
    <t>manufacturing</t>
  </si>
  <si>
    <t>steel and castings</t>
  </si>
  <si>
    <t>steel castings</t>
  </si>
  <si>
    <t>types</t>
  </si>
  <si>
    <t>Connecticut, Maine, Massachusetts, New Hampshire,</t>
  </si>
  <si>
    <t>New Jersey, New York, Rhode Island, Vermont</t>
  </si>
  <si>
    <t>(4)</t>
  </si>
  <si>
    <t>Iowa, Kansas, Minnesota, Missouri, Nebraska, Wisconsin</t>
  </si>
  <si>
    <t xml:space="preserve">Florida, Georgia, North Carolina, South Carolina  </t>
  </si>
  <si>
    <t>Alabama, Kentucky, Mississippi, Tennessee</t>
  </si>
  <si>
    <t xml:space="preserve">Arizona, Colorado, Idaho, Montana, Utah </t>
  </si>
  <si>
    <t>TABLE 7</t>
  </si>
  <si>
    <t>Other</t>
  </si>
  <si>
    <t>Carbon</t>
  </si>
  <si>
    <t>Stainless</t>
  </si>
  <si>
    <t>Alloy</t>
  </si>
  <si>
    <t>Cast</t>
  </si>
  <si>
    <t>grades of</t>
  </si>
  <si>
    <t>steel</t>
  </si>
  <si>
    <t>scrap</t>
  </si>
  <si>
    <t>Connecticut, Maine, Massachusetts, New Hampshire, Rhode</t>
  </si>
  <si>
    <t>Island, Vermont</t>
  </si>
  <si>
    <t>Iowa, Kansas, Missouri, Nebraska</t>
  </si>
  <si>
    <t>Minnesota and Wisconsin</t>
  </si>
  <si>
    <t>Florida, Georgia, North Carolina, South Carolina</t>
  </si>
  <si>
    <t>TABLE 8</t>
  </si>
  <si>
    <t>U.S. AVERAGE MONTHLY PRICE AND COMPOSITE PRICE FOR NO. 1</t>
  </si>
  <si>
    <t>(Dollars per metric ton)</t>
  </si>
  <si>
    <t>Composite</t>
  </si>
  <si>
    <t>Period</t>
  </si>
  <si>
    <t>Chicago, IL</t>
  </si>
  <si>
    <t>Philadelphia, PA</t>
  </si>
  <si>
    <t>Pittsburgh, PA</t>
  </si>
  <si>
    <t>price</t>
  </si>
  <si>
    <t>January</t>
  </si>
  <si>
    <t>February</t>
  </si>
  <si>
    <t>March</t>
  </si>
  <si>
    <t>April</t>
  </si>
  <si>
    <t>May</t>
  </si>
  <si>
    <t>June</t>
  </si>
  <si>
    <t>July</t>
  </si>
  <si>
    <t>August</t>
  </si>
  <si>
    <t>September</t>
  </si>
  <si>
    <t>October</t>
  </si>
  <si>
    <t>November</t>
  </si>
  <si>
    <t>December</t>
  </si>
  <si>
    <t>Average</t>
  </si>
  <si>
    <t>TABLE 9</t>
  </si>
  <si>
    <t>Country or locality</t>
  </si>
  <si>
    <t>Australia</t>
  </si>
  <si>
    <t>Austria</t>
  </si>
  <si>
    <t>Bangladesh</t>
  </si>
  <si>
    <t>Belgium</t>
  </si>
  <si>
    <t>Brazil</t>
  </si>
  <si>
    <t>Canada</t>
  </si>
  <si>
    <t>Cayman Islands</t>
  </si>
  <si>
    <t>China</t>
  </si>
  <si>
    <t>Colombia</t>
  </si>
  <si>
    <t>Dominican Republic</t>
  </si>
  <si>
    <t>Ecuador</t>
  </si>
  <si>
    <t>Egypt</t>
  </si>
  <si>
    <t>Germany</t>
  </si>
  <si>
    <t>Greece</t>
  </si>
  <si>
    <t>Guatemala</t>
  </si>
  <si>
    <t>Hong Kong</t>
  </si>
  <si>
    <t>India</t>
  </si>
  <si>
    <t>Indonesia</t>
  </si>
  <si>
    <t>Italy</t>
  </si>
  <si>
    <t>Japan</t>
  </si>
  <si>
    <t>Korea, Republic of</t>
  </si>
  <si>
    <t>Kuwait</t>
  </si>
  <si>
    <t>Malaysia</t>
  </si>
  <si>
    <t>Mexico</t>
  </si>
  <si>
    <t>New Zealand</t>
  </si>
  <si>
    <t>Netherlands</t>
  </si>
  <si>
    <t>Oman</t>
  </si>
  <si>
    <t>Pakistan</t>
  </si>
  <si>
    <t>Peru</t>
  </si>
  <si>
    <t>Philippines</t>
  </si>
  <si>
    <t>Russia</t>
  </si>
  <si>
    <t>Saudi Arabia</t>
  </si>
  <si>
    <t>Singapore</t>
  </si>
  <si>
    <t>Spain</t>
  </si>
  <si>
    <t>Sweden</t>
  </si>
  <si>
    <t>Taiwan</t>
  </si>
  <si>
    <t>Thailand</t>
  </si>
  <si>
    <t>Turkey</t>
  </si>
  <si>
    <t>United Arab Emirates</t>
  </si>
  <si>
    <t>United Kingdom</t>
  </si>
  <si>
    <t>Vietnam</t>
  </si>
  <si>
    <t>Source: U.S. Census Bureau.</t>
  </si>
  <si>
    <t>TABLE 10</t>
  </si>
  <si>
    <t xml:space="preserve">U.S. EXPORTS OF IRON AND STEEL SCRAP, </t>
  </si>
  <si>
    <t>2020</t>
  </si>
  <si>
    <t>Customs district</t>
  </si>
  <si>
    <t>Baltimore, MD</t>
  </si>
  <si>
    <t>Boston, MA</t>
  </si>
  <si>
    <t>Buffalo, NY</t>
  </si>
  <si>
    <t>Charleston, SC</t>
  </si>
  <si>
    <t>Cleveland, OH</t>
  </si>
  <si>
    <t>Columbia-Snake, OR</t>
  </si>
  <si>
    <t>Detroit, MI</t>
  </si>
  <si>
    <t>Duluth, MN</t>
  </si>
  <si>
    <t>El Paso, TX</t>
  </si>
  <si>
    <t>Great Falls, MT</t>
  </si>
  <si>
    <t>Honolulu, HI, and Anchorage, AK</t>
  </si>
  <si>
    <t>Houston-Galveston, TX</t>
  </si>
  <si>
    <t>Laredo, TX</t>
  </si>
  <si>
    <t>Los Angeles, CA</t>
  </si>
  <si>
    <t>Miami, FL</t>
  </si>
  <si>
    <t>Mobile, AL</t>
  </si>
  <si>
    <t>New Orleans, LA</t>
  </si>
  <si>
    <t>New York, NY</t>
  </si>
  <si>
    <t>Nogales, AZ</t>
  </si>
  <si>
    <t>Norfolk, VA</t>
  </si>
  <si>
    <t>Ogdensburg, NY</t>
  </si>
  <si>
    <t>Pembina, ND</t>
  </si>
  <si>
    <t>Portland, ME</t>
  </si>
  <si>
    <t>Providence, RI</t>
  </si>
  <si>
    <t>San Diego, CA</t>
  </si>
  <si>
    <t>San Francisco, CA</t>
  </si>
  <si>
    <t>San Juan, PR</t>
  </si>
  <si>
    <t>Savannah, GA</t>
  </si>
  <si>
    <t>Seattle, WA</t>
  </si>
  <si>
    <t>St. Albans, VT</t>
  </si>
  <si>
    <t>Tampa, FL</t>
  </si>
  <si>
    <t>Wilmington, NC</t>
  </si>
  <si>
    <t xml:space="preserve">    Total</t>
  </si>
  <si>
    <t>TABLE 11</t>
  </si>
  <si>
    <t>No. 1 heavy-melting scrap</t>
  </si>
  <si>
    <t>No. 2 heavy-melting scrap</t>
  </si>
  <si>
    <t>No. 1 bundles</t>
  </si>
  <si>
    <t>No. 2 bundles</t>
  </si>
  <si>
    <t>Shredded steel scrap</t>
  </si>
  <si>
    <t>Borings, shovelings, and turnings</t>
  </si>
  <si>
    <t>Cut plate and structural</t>
  </si>
  <si>
    <t>Tinned iron or steel</t>
  </si>
  <si>
    <t>Remelting scrap ingots</t>
  </si>
  <si>
    <t>Other alloy steel scrap</t>
  </si>
  <si>
    <t>Iron scrap</t>
  </si>
  <si>
    <t>Ships, boats, and other vessels for scrapping</t>
  </si>
  <si>
    <t>TABLE 12</t>
  </si>
  <si>
    <t xml:space="preserve">U.S. EXPORTS OF USED RAILS FOR REROLLING AND OTHER USES, </t>
  </si>
  <si>
    <t>(metric tons)</t>
  </si>
  <si>
    <t>(thousands)</t>
  </si>
  <si>
    <t>Bahamas, The</t>
  </si>
  <si>
    <t>Chile</t>
  </si>
  <si>
    <t>France</t>
  </si>
  <si>
    <t>Jamaica</t>
  </si>
  <si>
    <t>Latvia</t>
  </si>
  <si>
    <t>Nicaragua</t>
  </si>
  <si>
    <t>Poland</t>
  </si>
  <si>
    <t>Turks and Caicos Islands</t>
  </si>
  <si>
    <t>TABLE 13</t>
  </si>
  <si>
    <t>Curacao</t>
  </si>
  <si>
    <t>-- Zero.</t>
  </si>
  <si>
    <t>TABLE 14</t>
  </si>
  <si>
    <t>Costa Rica</t>
  </si>
  <si>
    <t>TABLE 15</t>
  </si>
  <si>
    <t xml:space="preserve">U.S. IMPORTS FOR CONSUMPTION OF IRON AND STEEL SCRAP, </t>
  </si>
  <si>
    <t>Finland</t>
  </si>
  <si>
    <t>TABLE 16</t>
  </si>
  <si>
    <t>U.S. IMPORTS FOR CONSUMPTION OF IRON AND STEEL SCRAP,</t>
  </si>
  <si>
    <t>TABLE 17</t>
  </si>
  <si>
    <t>Class</t>
  </si>
  <si>
    <t>TABLE 18</t>
  </si>
  <si>
    <t>U.S. IMPORTS FOR CONSUMPTION OF USED RAILS FOR REROLLING</t>
  </si>
  <si>
    <t>TABLE 19</t>
  </si>
  <si>
    <t xml:space="preserve">U.S. IMPORTS FOR CONSUMPTION OF DIRECT-REDUCED IRON, </t>
  </si>
  <si>
    <t>Trinidad and Tobago</t>
  </si>
  <si>
    <t>TABLE 20</t>
  </si>
  <si>
    <t>Denmark</t>
  </si>
  <si>
    <t xml:space="preserve">Russia </t>
  </si>
  <si>
    <t>South Africa</t>
  </si>
  <si>
    <t>Ukraine</t>
  </si>
  <si>
    <t>2019, average</t>
  </si>
  <si>
    <t>2020:</t>
  </si>
  <si>
    <t>U.S. CONSUMPTION OF IRON AND STEEL SCRAP, PIG IRON, AND DIRECT-REDUCED IRON (DRI) IN 2020,</t>
  </si>
  <si>
    <r>
      <t>U.S. CONSUMER RECEIPTS, PRODUCTION, CONSUMPTION, SHIPMENTS, AND STOCKS OF IRON AND STEEL SCRAP IN 2020, BY GRADE</t>
    </r>
    <r>
      <rPr>
        <vertAlign val="superscript"/>
        <sz val="8"/>
        <rFont val="Times New Roman"/>
        <family val="1"/>
      </rPr>
      <t>1</t>
    </r>
  </si>
  <si>
    <r>
      <t>scrap</t>
    </r>
    <r>
      <rPr>
        <vertAlign val="superscript"/>
        <sz val="8"/>
        <rFont val="Times New Roman"/>
        <family val="1"/>
      </rPr>
      <t>2</t>
    </r>
  </si>
  <si>
    <r>
      <t>2</t>
    </r>
    <r>
      <rPr>
        <sz val="8"/>
        <rFont val="Times New Roman"/>
        <family val="1"/>
      </rPr>
      <t>Includes ingot molds, stools, and scrap from old equipment and buildings.</t>
    </r>
  </si>
  <si>
    <r>
      <t>3</t>
    </r>
    <r>
      <rPr>
        <sz val="8"/>
        <rFont val="Times New Roman"/>
        <family val="1"/>
      </rPr>
      <t>Less than ½ unit.</t>
    </r>
  </si>
  <si>
    <r>
      <t>U.S. CONSUMER STOCKS OF IRON AND STEEL SCRAP, DECEMBER 31, 2020, BY REGION AND STATE</t>
    </r>
    <r>
      <rPr>
        <vertAlign val="superscript"/>
        <sz val="8"/>
        <rFont val="Times New Roman"/>
        <family val="1"/>
      </rPr>
      <t>1</t>
    </r>
  </si>
  <si>
    <r>
      <t>steel</t>
    </r>
    <r>
      <rPr>
        <vertAlign val="superscript"/>
        <sz val="8"/>
        <rFont val="Times New Roman"/>
        <family val="1"/>
      </rPr>
      <t>2</t>
    </r>
  </si>
  <si>
    <r>
      <t>iron</t>
    </r>
    <r>
      <rPr>
        <vertAlign val="superscript"/>
        <sz val="8"/>
        <rFont val="Times New Roman"/>
        <family val="1"/>
      </rPr>
      <t>3</t>
    </r>
  </si>
  <si>
    <r>
      <t>2</t>
    </r>
    <r>
      <rPr>
        <sz val="8"/>
        <rFont val="Times New Roman"/>
        <family val="1"/>
      </rPr>
      <t>Does not include rerolling rails.</t>
    </r>
  </si>
  <si>
    <r>
      <t>3</t>
    </r>
    <r>
      <rPr>
        <sz val="8"/>
        <rFont val="Times New Roman"/>
        <family val="1"/>
      </rPr>
      <t>Includes borings.</t>
    </r>
  </si>
  <si>
    <r>
      <t>4</t>
    </r>
    <r>
      <rPr>
        <sz val="8"/>
        <rFont val="Times New Roman"/>
        <family val="1"/>
      </rPr>
      <t>Less than ½ unit.</t>
    </r>
  </si>
  <si>
    <r>
      <t>U.S. CONSUMPTION OF IRON AND STEEL SCRAP AND PIG IRON IN 2020, BY REGION AND STATE</t>
    </r>
    <r>
      <rPr>
        <vertAlign val="superscript"/>
        <sz val="8"/>
        <rFont val="Times New Roman"/>
        <family val="1"/>
      </rPr>
      <t>1, 2, 3</t>
    </r>
  </si>
  <si>
    <r>
      <t>2</t>
    </r>
    <r>
      <rPr>
        <sz val="8"/>
        <rFont val="Times New Roman"/>
        <family val="1"/>
      </rPr>
      <t>Includes recirculating scrap resulting from current operations and home-generated obsolete scrap.</t>
    </r>
  </si>
  <si>
    <r>
      <t>3</t>
    </r>
    <r>
      <rPr>
        <sz val="8"/>
        <rFont val="Times New Roman"/>
        <family val="1"/>
      </rPr>
      <t>Includes molten pig iron used for ingot molds and direct castings.</t>
    </r>
  </si>
  <si>
    <r>
      <t>IRON AND STEEL SCRAP SUPPLY AVAILABLE FOR CONSUMPTION IN 2020, BY REGION AND STATE</t>
    </r>
    <r>
      <rPr>
        <vertAlign val="superscript"/>
        <sz val="8"/>
        <rFont val="Times New Roman"/>
        <family val="1"/>
      </rPr>
      <t>1, 2</t>
    </r>
  </si>
  <si>
    <r>
      <t>scrap</t>
    </r>
    <r>
      <rPr>
        <vertAlign val="superscript"/>
        <sz val="8"/>
        <rFont val="Times New Roman"/>
        <family val="1"/>
      </rPr>
      <t>3</t>
    </r>
  </si>
  <si>
    <r>
      <t>of scrap</t>
    </r>
    <r>
      <rPr>
        <vertAlign val="superscript"/>
        <sz val="8"/>
        <rFont val="Times New Roman"/>
        <family val="1"/>
      </rPr>
      <t>4</t>
    </r>
  </si>
  <si>
    <r>
      <t>2</t>
    </r>
    <r>
      <rPr>
        <sz val="8"/>
        <rFont val="Times New Roman"/>
        <family val="1"/>
      </rPr>
      <t>Supply available for consumption is a net figure calculated by adding production to receipts and deducting scrap shipped during the year. The difference in stock levels at the beginning and end of the year is not taken into consideration.</t>
    </r>
  </si>
  <si>
    <r>
      <t>3</t>
    </r>
    <r>
      <rPr>
        <sz val="8"/>
        <rFont val="Times New Roman"/>
        <family val="1"/>
      </rPr>
      <t>Includes ingot molds, stools, and scrap from old equipment, buildings, and so forth.</t>
    </r>
  </si>
  <si>
    <r>
      <t>4</t>
    </r>
    <r>
      <rPr>
        <sz val="8"/>
        <rFont val="Times New Roman"/>
        <family val="1"/>
      </rPr>
      <t>Includes scrap shipped, transferred, or otherwise disposed of during the year.</t>
    </r>
  </si>
  <si>
    <r>
      <t>5</t>
    </r>
    <r>
      <rPr>
        <sz val="8"/>
        <rFont val="Times New Roman"/>
        <family val="1"/>
      </rPr>
      <t>Less than ½ unit.</t>
    </r>
  </si>
  <si>
    <r>
      <t>BY TYPE OF FURNACE</t>
    </r>
    <r>
      <rPr>
        <vertAlign val="superscript"/>
        <sz val="8"/>
        <rFont val="Times New Roman"/>
        <family val="1"/>
      </rPr>
      <t>1</t>
    </r>
  </si>
  <si>
    <r>
      <t>AND DIRECT-REDUCED IRON IN 2020</t>
    </r>
    <r>
      <rPr>
        <vertAlign val="superscript"/>
        <sz val="8"/>
        <rFont val="Times New Roman"/>
        <family val="1"/>
      </rPr>
      <t>1</t>
    </r>
  </si>
  <si>
    <r>
      <t>2</t>
    </r>
    <r>
      <rPr>
        <sz val="8"/>
        <rFont val="Times New Roman"/>
        <family val="1"/>
      </rPr>
      <t>Includes 1.358 million metric tons purchased by electric furnace steel producers.</t>
    </r>
  </si>
  <si>
    <t>2</t>
  </si>
  <si>
    <r>
      <t>Other</t>
    </r>
    <r>
      <rPr>
        <vertAlign val="superscript"/>
        <sz val="8"/>
        <rFont val="Times New Roman"/>
        <family val="1"/>
      </rPr>
      <t>2</t>
    </r>
  </si>
  <si>
    <r>
      <t>2</t>
    </r>
    <r>
      <rPr>
        <sz val="8"/>
        <rFont val="Times New Roman"/>
        <family val="1"/>
      </rPr>
      <t>Includes air furnaces.</t>
    </r>
  </si>
  <si>
    <r>
      <t>SALIENT U.S. IRON AND STEEL SCRAP, PIG IRON, AND DIRECT-REDUCED IRON STATISTICS</t>
    </r>
    <r>
      <rPr>
        <vertAlign val="superscript"/>
        <sz val="8"/>
        <rFont val="Times New Roman"/>
        <family val="1"/>
      </rPr>
      <t>1</t>
    </r>
  </si>
  <si>
    <r>
      <t>Manufacturers of pig iron and raw steel and castings:</t>
    </r>
    <r>
      <rPr>
        <vertAlign val="superscript"/>
        <sz val="8"/>
        <rFont val="Times New Roman"/>
        <family val="1"/>
      </rPr>
      <t>2</t>
    </r>
  </si>
  <si>
    <r>
      <t>Net receipts of ferrous scrap</t>
    </r>
    <r>
      <rPr>
        <vertAlign val="superscript"/>
        <sz val="8"/>
        <rFont val="Times New Roman"/>
        <family val="1"/>
      </rPr>
      <t>3</t>
    </r>
  </si>
  <si>
    <r>
      <t>Home scrap production</t>
    </r>
    <r>
      <rPr>
        <vertAlign val="superscript"/>
        <sz val="8"/>
        <rFont val="Times New Roman"/>
        <family val="1"/>
      </rPr>
      <t>4</t>
    </r>
  </si>
  <si>
    <r>
      <t>Manufacturers of steel castings:</t>
    </r>
    <r>
      <rPr>
        <vertAlign val="superscript"/>
        <sz val="8"/>
        <rFont val="Times New Roman"/>
        <family val="1"/>
      </rPr>
      <t>5</t>
    </r>
  </si>
  <si>
    <r>
      <t>Iron foundries and miscellaneous users:</t>
    </r>
    <r>
      <rPr>
        <vertAlign val="superscript"/>
        <sz val="8"/>
        <rFont val="Times New Roman"/>
        <family val="1"/>
      </rPr>
      <t>5</t>
    </r>
  </si>
  <si>
    <r>
      <t>Exports:</t>
    </r>
    <r>
      <rPr>
        <vertAlign val="superscript"/>
        <sz val="8"/>
        <rFont val="Times New Roman"/>
        <family val="1"/>
      </rPr>
      <t>6</t>
    </r>
  </si>
  <si>
    <r>
      <t>Ferrous scrap (includes tinplate and terneplate):</t>
    </r>
    <r>
      <rPr>
        <vertAlign val="superscript"/>
        <sz val="8"/>
        <rFont val="Times New Roman"/>
        <family val="1"/>
      </rPr>
      <t>7</t>
    </r>
  </si>
  <si>
    <r>
      <t>Imports for consumption:</t>
    </r>
    <r>
      <rPr>
        <vertAlign val="superscript"/>
        <sz val="8"/>
        <rFont val="Times New Roman"/>
        <family val="1"/>
      </rPr>
      <t>6</t>
    </r>
  </si>
  <si>
    <r>
      <t>2</t>
    </r>
    <r>
      <rPr>
        <sz val="8"/>
        <rFont val="Times New Roman"/>
        <family val="1"/>
      </rPr>
      <t>Includes manufacturers of raw steel that also produce steel castings.</t>
    </r>
  </si>
  <si>
    <r>
      <t>3</t>
    </r>
    <r>
      <rPr>
        <sz val="8"/>
        <rFont val="Times New Roman"/>
        <family val="1"/>
      </rPr>
      <t>Net receipts of scrap is defined as receipts from brokers, dealers, and other outside sources plus receipts from other company-owned plants minus shipments.</t>
    </r>
  </si>
  <si>
    <r>
      <t>4</t>
    </r>
    <r>
      <rPr>
        <sz val="8"/>
        <rFont val="Times New Roman"/>
        <family val="1"/>
      </rPr>
      <t>Includes recirculating scrap that results from current operations and obsolete home scrap.</t>
    </r>
  </si>
  <si>
    <r>
      <t>5</t>
    </r>
    <r>
      <rPr>
        <sz val="8"/>
        <rFont val="Times New Roman"/>
        <family val="1"/>
      </rPr>
      <t>Some consumers in the “Manufacturers of steel castingsˮ category also produce iron castings; some consumers in the “Iron foundries and miscellaneous usersˮ category also produce steel castings.</t>
    </r>
  </si>
  <si>
    <r>
      <t>6</t>
    </r>
    <r>
      <rPr>
        <sz val="8"/>
        <rFont val="Times New Roman"/>
        <family val="1"/>
      </rPr>
      <t>Data from U.S. Census Bureau. Export valuation is free alongside ship and import valuation is customs value.</t>
    </r>
  </si>
  <si>
    <r>
      <t>7</t>
    </r>
    <r>
      <rPr>
        <sz val="8"/>
        <rFont val="Times New Roman"/>
        <family val="1"/>
      </rPr>
      <t>Excludes used rails for rerolling and other uses and ships, boats, and other vessels for scrapping.</t>
    </r>
  </si>
  <si>
    <r>
      <t>HEAVY-MELTING STEEL SCRAP, WITH ANNUAL AVERAGES</t>
    </r>
    <r>
      <rPr>
        <vertAlign val="superscript"/>
        <sz val="8"/>
        <rFont val="Times New Roman"/>
        <family val="1"/>
      </rPr>
      <t>1</t>
    </r>
  </si>
  <si>
    <r>
      <t>U.S. IMPORTS FOR CONSUMPTION OF PIG IRON, BY COUNTRY OR LOCALITY</t>
    </r>
    <r>
      <rPr>
        <vertAlign val="superscript"/>
        <sz val="8"/>
        <rFont val="Times New Roman"/>
        <family val="1"/>
      </rPr>
      <t>1, 2</t>
    </r>
  </si>
  <si>
    <r>
      <t>Other</t>
    </r>
    <r>
      <rPr>
        <vertAlign val="superscript"/>
        <sz val="8"/>
        <rFont val="Times New Roman"/>
        <family val="1"/>
      </rPr>
      <t>3</t>
    </r>
  </si>
  <si>
    <r>
      <t>1</t>
    </r>
    <r>
      <rPr>
        <sz val="8"/>
        <rFont val="Times New Roman"/>
        <family val="1"/>
      </rPr>
      <t>Table includes data available through September 22, 2021.</t>
    </r>
    <r>
      <rPr>
        <vertAlign val="superscript"/>
        <sz val="8"/>
        <rFont val="Times New Roman"/>
        <family val="1"/>
      </rPr>
      <t xml:space="preserve"> </t>
    </r>
    <r>
      <rPr>
        <sz val="8"/>
        <rFont val="Times New Roman"/>
        <family val="1"/>
      </rPr>
      <t>Data are rounded to no more than three significant digits; may not add to totals shown.</t>
    </r>
  </si>
  <si>
    <r>
      <t>2</t>
    </r>
    <r>
      <rPr>
        <sz val="8"/>
        <rFont val="Times New Roman"/>
        <family val="1"/>
      </rPr>
      <t>Includes the following grades of pig iron: less than or equal to 0.5% phosphorus content, greater than 0.5% phosphorus content, and alloy grade. Import valuation is customs value.</t>
    </r>
  </si>
  <si>
    <r>
      <t>BY COUNTRY OR LOCALITY</t>
    </r>
    <r>
      <rPr>
        <vertAlign val="superscript"/>
        <sz val="8"/>
        <rFont val="Times New Roman"/>
        <family val="1"/>
      </rPr>
      <t>1, 2</t>
    </r>
  </si>
  <si>
    <r>
      <t>2</t>
    </r>
    <r>
      <rPr>
        <sz val="8"/>
        <rFont val="Times New Roman"/>
        <family val="1"/>
      </rPr>
      <t>Import valuation is customs value.</t>
    </r>
  </si>
  <si>
    <r>
      <t>AND OTHER USES, BY COUNTRY OR LOCALITY</t>
    </r>
    <r>
      <rPr>
        <vertAlign val="superscript"/>
        <sz val="8"/>
        <rFont val="Times New Roman"/>
        <family val="1"/>
      </rPr>
      <t>1, 2</t>
    </r>
  </si>
  <si>
    <r>
      <t>r</t>
    </r>
    <r>
      <rPr>
        <sz val="8"/>
        <rFont val="Times New Roman"/>
        <family val="1"/>
      </rPr>
      <t>Revised.  -- Zero.</t>
    </r>
  </si>
  <si>
    <r>
      <t>U.S. IMPORTS FOR CONSUMPTION OF IRON AND STEEL SCRAP, BY CLASS</t>
    </r>
    <r>
      <rPr>
        <vertAlign val="superscript"/>
        <sz val="8"/>
        <rFont val="Times New Roman"/>
        <family val="1"/>
      </rPr>
      <t>1, 2</t>
    </r>
  </si>
  <si>
    <r>
      <t>Other steel scrap</t>
    </r>
    <r>
      <rPr>
        <vertAlign val="superscript"/>
        <sz val="8"/>
        <rFont val="Times New Roman"/>
        <family val="1"/>
      </rPr>
      <t>3</t>
    </r>
  </si>
  <si>
    <r>
      <t>Used rails for rerolling and other uses</t>
    </r>
    <r>
      <rPr>
        <vertAlign val="superscript"/>
        <sz val="8"/>
        <rFont val="Times New Roman"/>
        <family val="1"/>
      </rPr>
      <t>5</t>
    </r>
  </si>
  <si>
    <r>
      <rPr>
        <vertAlign val="superscript"/>
        <sz val="8"/>
        <rFont val="Times New Roman"/>
        <family val="1"/>
      </rPr>
      <t>3</t>
    </r>
    <r>
      <rPr>
        <sz val="8"/>
        <rFont val="Times New Roman"/>
        <family val="1"/>
      </rPr>
      <t>Includes tinplate and terneplate.</t>
    </r>
  </si>
  <si>
    <r>
      <t>5</t>
    </r>
    <r>
      <rPr>
        <sz val="8"/>
        <rFont val="Times New Roman"/>
        <family val="1"/>
      </rPr>
      <t>Includes mixed (used plus new) rails.</t>
    </r>
  </si>
  <si>
    <r>
      <t>BY CUSTOMS DISTRICT</t>
    </r>
    <r>
      <rPr>
        <vertAlign val="superscript"/>
        <sz val="8"/>
        <rFont val="Times New Roman"/>
        <family val="1"/>
      </rPr>
      <t>1, 2</t>
    </r>
  </si>
  <si>
    <r>
      <t>r</t>
    </r>
    <r>
      <rPr>
        <sz val="8"/>
        <rFont val="Times New Roman"/>
        <family val="1"/>
      </rPr>
      <t xml:space="preserve">Revised.  </t>
    </r>
  </si>
  <si>
    <r>
      <rPr>
        <vertAlign val="superscript"/>
        <sz val="8"/>
        <rFont val="Times New Roman"/>
        <family val="1"/>
      </rPr>
      <t>2</t>
    </r>
    <r>
      <rPr>
        <sz val="8"/>
        <rFont val="Times New Roman"/>
        <family val="1"/>
      </rPr>
      <t>Excludes used rails for rerolling and other uses and ships, boats, and other vessels for scrapping. Import valuation is customs value.</t>
    </r>
  </si>
  <si>
    <r>
      <t>Other</t>
    </r>
    <r>
      <rPr>
        <vertAlign val="superscript"/>
        <sz val="8"/>
        <rFont val="Times New Roman"/>
        <family val="1"/>
      </rPr>
      <t>4</t>
    </r>
  </si>
  <si>
    <r>
      <t>Total</t>
    </r>
    <r>
      <rPr>
        <vertAlign val="superscript"/>
        <sz val="8"/>
        <rFont val="Times New Roman"/>
        <family val="1"/>
      </rPr>
      <t>5</t>
    </r>
  </si>
  <si>
    <r>
      <t>2</t>
    </r>
    <r>
      <rPr>
        <sz val="8"/>
        <rFont val="Times New Roman"/>
        <family val="1"/>
      </rPr>
      <t>Excludes used rails for rerolling and other uses and ships, boats, and other vessels for scrapping. Import valuation is customs value.</t>
    </r>
  </si>
  <si>
    <r>
      <rPr>
        <vertAlign val="superscript"/>
        <sz val="8"/>
        <rFont val="Times New Roman"/>
        <family val="1"/>
      </rPr>
      <t>5</t>
    </r>
    <r>
      <rPr>
        <sz val="8"/>
        <rFont val="Times New Roman"/>
        <family val="1"/>
      </rPr>
      <t>The United States imported scrap from 60 countries and (or) localities in 2019 and 65 countries and (or) localities in 2020.</t>
    </r>
  </si>
  <si>
    <r>
      <t>U.S. EXPORTS OF PIG IRON, BY COUNTRY OR LOCALITY</t>
    </r>
    <r>
      <rPr>
        <vertAlign val="superscript"/>
        <sz val="8"/>
        <rFont val="Times New Roman"/>
        <family val="1"/>
      </rPr>
      <t>1, 2</t>
    </r>
  </si>
  <si>
    <r>
      <rPr>
        <vertAlign val="superscript"/>
        <sz val="8"/>
        <rFont val="Times New Roman"/>
        <family val="1"/>
      </rPr>
      <t>r</t>
    </r>
    <r>
      <rPr>
        <sz val="8"/>
        <rFont val="Times New Roman"/>
        <family val="1"/>
      </rPr>
      <t xml:space="preserve">Revised.  -- Zero. </t>
    </r>
  </si>
  <si>
    <r>
      <t>2</t>
    </r>
    <r>
      <rPr>
        <sz val="8"/>
        <rFont val="Times New Roman"/>
        <family val="1"/>
      </rPr>
      <t>Includes the following grades of pig iron: less than or equal to 0.5% phosphorus content, greater than 0.5% phosphorus content, and alloy grade. Export valuation is free alongside ship value.</t>
    </r>
  </si>
  <si>
    <r>
      <t>U.S. EXPORTS OF DIRECT-REDUCED IRON, BY COUNTRY OR LOCALITY</t>
    </r>
    <r>
      <rPr>
        <vertAlign val="superscript"/>
        <sz val="8"/>
        <rFont val="Times New Roman"/>
        <family val="1"/>
      </rPr>
      <t>1</t>
    </r>
  </si>
  <si>
    <r>
      <t>2</t>
    </r>
    <r>
      <rPr>
        <sz val="8"/>
        <rFont val="Times New Roman"/>
        <family val="1"/>
      </rPr>
      <t>Export valuation is free alongside ship value.</t>
    </r>
  </si>
  <si>
    <r>
      <t>U.S. EXPORTS OF IRON AND STEEL SCRAP, BY GRADE</t>
    </r>
    <r>
      <rPr>
        <vertAlign val="superscript"/>
        <sz val="8"/>
        <rFont val="Times New Roman"/>
        <family val="1"/>
      </rPr>
      <t>1, 2</t>
    </r>
  </si>
  <si>
    <r>
      <t>r</t>
    </r>
    <r>
      <rPr>
        <sz val="8"/>
        <rFont val="Times New Roman"/>
        <family val="1"/>
      </rPr>
      <t xml:space="preserve">Revised. </t>
    </r>
  </si>
  <si>
    <r>
      <t>3</t>
    </r>
    <r>
      <rPr>
        <sz val="8"/>
        <rFont val="Times New Roman"/>
        <family val="1"/>
      </rPr>
      <t>Includes tinplate and terneplate.</t>
    </r>
  </si>
  <si>
    <r>
      <t>5</t>
    </r>
    <r>
      <rPr>
        <sz val="8"/>
        <rFont val="Times New Roman"/>
        <family val="1"/>
      </rPr>
      <t xml:space="preserve">Includes mixed (used plus new) rails. </t>
    </r>
  </si>
  <si>
    <r>
      <rPr>
        <vertAlign val="superscript"/>
        <sz val="8"/>
        <rFont val="Times New Roman"/>
        <family val="1"/>
      </rPr>
      <t>2</t>
    </r>
    <r>
      <rPr>
        <sz val="8"/>
        <rFont val="Times New Roman"/>
        <family val="1"/>
      </rPr>
      <t>Excludes used rails for rerolling and other uses and ships, boats, and other vessels for scrapping. Export valuation is free alongside ship value.</t>
    </r>
  </si>
  <si>
    <r>
      <t>U.S. EXPORTS OF IRON AND STEEL SCRAP, BY COUNTRY OR LOCALITY</t>
    </r>
    <r>
      <rPr>
        <vertAlign val="superscript"/>
        <sz val="8"/>
        <rFont val="Times New Roman"/>
        <family val="1"/>
      </rPr>
      <t>1, 2</t>
    </r>
  </si>
  <si>
    <r>
      <t>Total</t>
    </r>
    <r>
      <rPr>
        <vertAlign val="superscript"/>
        <sz val="8"/>
        <rFont val="Times New Roman"/>
        <family val="1"/>
      </rPr>
      <t>4</t>
    </r>
  </si>
  <si>
    <r>
      <t>4</t>
    </r>
    <r>
      <rPr>
        <sz val="8"/>
        <rFont val="Times New Roman"/>
        <family val="1"/>
      </rPr>
      <t>The United States exported scrap to 80 countries and (or) localities in 2019 and to 90 countries and (or) localities in 2020.</t>
    </r>
  </si>
  <si>
    <t>Ghana</t>
  </si>
  <si>
    <t>Guyana</t>
  </si>
  <si>
    <r>
      <rPr>
        <vertAlign val="superscript"/>
        <sz val="8"/>
        <rFont val="Times New Roman"/>
        <family val="1"/>
      </rPr>
      <t>r</t>
    </r>
    <r>
      <rPr>
        <sz val="8"/>
        <rFont val="Times New Roman"/>
        <family val="1"/>
      </rPr>
      <t xml:space="preserve">Revised.  </t>
    </r>
  </si>
  <si>
    <t>Marshall Islands</t>
  </si>
  <si>
    <t>W Withheld to avoid disclosing company proprietary data; included in “Total.”  -- Zero.</t>
  </si>
  <si>
    <r>
      <t>1</t>
    </r>
    <r>
      <rPr>
        <sz val="8"/>
        <rFont val="Times New Roman"/>
        <family val="1"/>
      </rPr>
      <t>Table includes data available through October 26, 2021. Calculated from prices published in Fastmarkets AMM.</t>
    </r>
  </si>
  <si>
    <t>St. Vincent and the Grenadines</t>
  </si>
  <si>
    <r>
      <rPr>
        <vertAlign val="superscript"/>
        <sz val="8"/>
        <rFont val="Times New Roman"/>
        <family val="1"/>
      </rPr>
      <t>4</t>
    </r>
    <r>
      <rPr>
        <sz val="8"/>
        <rFont val="Times New Roman"/>
        <family val="1"/>
      </rPr>
      <t>All countries and (or) localities receiving less than 5 metric tons of exports from the United States in 2019 and 2020 included in “Other.”</t>
    </r>
  </si>
  <si>
    <r>
      <t>1</t>
    </r>
    <r>
      <rPr>
        <sz val="8"/>
        <rFont val="Times New Roman"/>
        <family val="1"/>
      </rPr>
      <t>Table includes data available through October 27, 2021.</t>
    </r>
    <r>
      <rPr>
        <vertAlign val="superscript"/>
        <sz val="8"/>
        <rFont val="Times New Roman"/>
        <family val="1"/>
      </rPr>
      <t xml:space="preserve"> </t>
    </r>
    <r>
      <rPr>
        <sz val="8"/>
        <rFont val="Times New Roman"/>
        <family val="1"/>
      </rPr>
      <t>Data are rounded to no more than three significant digits; may not add to totals shown.</t>
    </r>
  </si>
  <si>
    <r>
      <t>1</t>
    </r>
    <r>
      <rPr>
        <sz val="8"/>
        <rFont val="Times New Roman"/>
        <family val="1"/>
      </rPr>
      <t>Table includes data available through October 27, 2021. Data are rounded to no more than three significant digits; may not add to totals shown.</t>
    </r>
  </si>
  <si>
    <t>W Withheld to avoid disclosing company proprietary data; included in “Total” and “Grand total.”  -- Zero.</t>
  </si>
  <si>
    <r>
      <rPr>
        <vertAlign val="superscript"/>
        <sz val="8"/>
        <rFont val="Times New Roman"/>
        <family val="1"/>
      </rPr>
      <t>3</t>
    </r>
    <r>
      <rPr>
        <sz val="8"/>
        <rFont val="Times New Roman"/>
        <family val="1"/>
      </rPr>
      <t>All countries and (or) localities importing less than 50 metric tons to the United States in 2019 and 2020 included in “Other.”</t>
    </r>
  </si>
  <si>
    <r>
      <t>1</t>
    </r>
    <r>
      <rPr>
        <sz val="8"/>
        <rFont val="Times New Roman"/>
        <family val="1"/>
      </rPr>
      <t>Table includes data available through March 1, 2022. Data are rounded to no more than three significant digits; may not add to totals shown.</t>
    </r>
  </si>
  <si>
    <r>
      <t>1</t>
    </r>
    <r>
      <rPr>
        <sz val="8"/>
        <rFont val="Times New Roman"/>
        <family val="1"/>
      </rPr>
      <t>Table includes data available through March 1, 2022.</t>
    </r>
    <r>
      <rPr>
        <vertAlign val="superscript"/>
        <sz val="8"/>
        <rFont val="Times New Roman"/>
        <family val="1"/>
      </rPr>
      <t xml:space="preserve"> </t>
    </r>
    <r>
      <rPr>
        <sz val="8"/>
        <rFont val="Times New Roman"/>
        <family val="1"/>
      </rPr>
      <t>Data are rounded to no more than three significant digits; may not add to totals shown.</t>
    </r>
  </si>
  <si>
    <r>
      <t>1</t>
    </r>
    <r>
      <rPr>
        <sz val="8"/>
        <rFont val="Times New Roman"/>
        <family val="1"/>
      </rPr>
      <t>Table includes data available through March 2, 2022. Data are rounded to no more than three significant digits; may not add to totals shown.</t>
    </r>
  </si>
  <si>
    <r>
      <rPr>
        <vertAlign val="superscript"/>
        <sz val="8"/>
        <rFont val="Times New Roman"/>
        <family val="1"/>
      </rPr>
      <t>3</t>
    </r>
    <r>
      <rPr>
        <sz val="8"/>
        <rFont val="Times New Roman"/>
        <family val="1"/>
      </rPr>
      <t>All countries and (or) localities receiving less than 50 metric tons of exports from the United States in 2019 and 2020 included in “Other.”</t>
    </r>
  </si>
  <si>
    <r>
      <rPr>
        <vertAlign val="superscript"/>
        <sz val="8"/>
        <rFont val="Times New Roman"/>
        <family val="1"/>
      </rPr>
      <t>4</t>
    </r>
    <r>
      <rPr>
        <sz val="8"/>
        <rFont val="Times New Roman"/>
        <family val="1"/>
      </rPr>
      <t>All countries and (or) localities importing less than 5,000 metric tons to the United States in 2020 included in “Other.”</t>
    </r>
  </si>
  <si>
    <r>
      <rPr>
        <vertAlign val="superscript"/>
        <sz val="8"/>
        <rFont val="Times New Roman"/>
        <family val="1"/>
      </rPr>
      <t>3</t>
    </r>
    <r>
      <rPr>
        <sz val="8"/>
        <rFont val="Times New Roman"/>
        <family val="1"/>
      </rPr>
      <t>All countries and (or) localities importing less than 5 metric tons to the United States in both 2019 and 2020 included in “Other.”</t>
    </r>
  </si>
  <si>
    <t>Advance Data Release of the</t>
  </si>
  <si>
    <t>2020 Annual Tables</t>
  </si>
  <si>
    <t>These tables are an advance data release of those to be incorporated in the USGS Minerals Yearbook 2020, v. I, Metals and Minerals. The full report (text and tables) will be released when publication layout is complete. Substantive changes to tables are not anticipated, but would be incorporated into the full report, which will replace these advance data release tables.</t>
  </si>
  <si>
    <t>Posted:  March 16,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</si>
</sst>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2" x14ac:knownFonts="1">
    <font>
      <sz val="8"/>
      <name val="Times New Roman"/>
    </font>
    <font>
      <sz val="11"/>
      <color theme="1"/>
      <name val="Calibri"/>
      <family val="2"/>
      <scheme val="minor"/>
    </font>
    <font>
      <sz val="11"/>
      <color theme="1"/>
      <name val="Calibri"/>
      <family val="2"/>
      <scheme val="minor"/>
    </font>
    <font>
      <sz val="11"/>
      <color theme="1"/>
      <name val="Calibri"/>
      <family val="2"/>
      <scheme val="minor"/>
    </font>
    <font>
      <sz val="8"/>
      <name val="Times"/>
      <family val="1"/>
    </font>
    <font>
      <sz val="8"/>
      <name val="Times New Roman"/>
      <family val="1"/>
    </font>
    <font>
      <vertAlign val="superscript"/>
      <sz val="8"/>
      <name val="Times New Roman"/>
      <family val="1"/>
    </font>
    <font>
      <b/>
      <sz val="8"/>
      <name val="Times New Roman"/>
      <family val="1"/>
    </font>
    <font>
      <sz val="6"/>
      <name val="Times New Roman"/>
      <family val="1"/>
    </font>
    <font>
      <sz val="11"/>
      <name val="Times New Roman"/>
      <family val="1"/>
    </font>
    <font>
      <i/>
      <sz val="8"/>
      <name val="Times New Roman"/>
      <family val="1"/>
    </font>
    <font>
      <b/>
      <i/>
      <u/>
      <sz val="8"/>
      <name val="Times New Roman"/>
      <family val="1"/>
    </font>
    <font>
      <b/>
      <i/>
      <sz val="8"/>
      <name val="Times New Roman"/>
      <family val="1"/>
    </font>
    <font>
      <b/>
      <vertAlign val="superscript"/>
      <sz val="8"/>
      <name val="Times New Roman"/>
      <family val="1"/>
    </font>
    <font>
      <sz val="9"/>
      <name val="Times New Roman"/>
      <family val="1"/>
    </font>
    <font>
      <b/>
      <sz val="10"/>
      <name val="Times New Roman"/>
      <family val="1"/>
    </font>
    <font>
      <b/>
      <sz val="11"/>
      <name val="Times New Roman"/>
      <family val="1"/>
    </font>
    <font>
      <b/>
      <sz val="8"/>
      <color rgb="FF0000FF"/>
      <name val="Times New Roman"/>
      <family val="1"/>
    </font>
    <font>
      <b/>
      <u/>
      <sz val="24"/>
      <color rgb="FF000000"/>
      <name val="Times New Roman"/>
      <family val="1"/>
    </font>
    <font>
      <b/>
      <u/>
      <sz val="36"/>
      <color rgb="FF000000"/>
      <name val="Times New Roman"/>
      <family val="1"/>
    </font>
    <font>
      <sz val="18"/>
      <color rgb="FF000000"/>
      <name val="Times New Roman"/>
      <family val="1"/>
    </font>
    <font>
      <sz val="14"/>
      <color rgb="FF000000"/>
      <name val="Times New Roman"/>
      <family val="1"/>
    </font>
  </fonts>
  <fills count="3">
    <fill>
      <patternFill patternType="none"/>
    </fill>
    <fill>
      <patternFill patternType="gray125"/>
    </fill>
    <fill>
      <patternFill patternType="solid">
        <fgColor rgb="FFFFFF99"/>
        <bgColor indexed="64"/>
      </patternFill>
    </fill>
  </fills>
  <borders count="15">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right/>
      <top/>
      <bottom style="thin">
        <color indexed="64"/>
      </bottom>
      <diagonal/>
    </border>
    <border>
      <left/>
      <right/>
      <top style="hair">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0" fontId="4" fillId="0" borderId="0"/>
    <xf numFmtId="0" fontId="3" fillId="0" borderId="0"/>
    <xf numFmtId="0" fontId="2" fillId="0" borderId="0"/>
    <xf numFmtId="0" fontId="1" fillId="0" borderId="0"/>
    <xf numFmtId="0" fontId="5" fillId="0" borderId="0"/>
  </cellStyleXfs>
  <cellXfs count="332">
    <xf numFmtId="0" fontId="0" fillId="0" borderId="0" xfId="0"/>
    <xf numFmtId="0" fontId="5" fillId="0" borderId="0" xfId="0" applyFont="1" applyAlignment="1">
      <alignment vertical="center"/>
    </xf>
    <xf numFmtId="0" fontId="5" fillId="0" borderId="0" xfId="0" applyFont="1" applyAlignment="1" applyProtection="1">
      <alignment vertical="center"/>
      <protection locked="0"/>
    </xf>
    <xf numFmtId="3" fontId="5" fillId="0" borderId="0" xfId="0" applyNumberFormat="1" applyFont="1" applyAlignment="1" applyProtection="1">
      <alignment horizontal="right" vertical="center"/>
      <protection locked="0"/>
    </xf>
    <xf numFmtId="3" fontId="6" fillId="0" borderId="0" xfId="0" applyNumberFormat="1" applyFont="1" applyAlignment="1" applyProtection="1">
      <alignment horizontal="left" vertical="center"/>
      <protection locked="0"/>
    </xf>
    <xf numFmtId="49" fontId="5" fillId="0" borderId="0" xfId="0" applyNumberFormat="1" applyFont="1" applyAlignment="1">
      <alignment vertical="center"/>
    </xf>
    <xf numFmtId="3" fontId="5" fillId="0" borderId="0" xfId="0" quotePrefix="1" applyNumberFormat="1" applyFont="1" applyAlignment="1" applyProtection="1">
      <alignment horizontal="right" vertical="center"/>
      <protection locked="0"/>
    </xf>
    <xf numFmtId="3" fontId="5" fillId="0" borderId="1" xfId="0" applyNumberFormat="1" applyFont="1" applyBorder="1" applyAlignment="1" applyProtection="1">
      <alignment horizontal="right" vertical="center"/>
      <protection locked="0"/>
    </xf>
    <xf numFmtId="3" fontId="5" fillId="0" borderId="0" xfId="0" applyNumberFormat="1" applyFont="1" applyAlignment="1" applyProtection="1">
      <alignment vertical="center"/>
      <protection locked="0"/>
    </xf>
    <xf numFmtId="0" fontId="5" fillId="0" borderId="0" xfId="0" applyFont="1" applyAlignment="1">
      <alignment justifyLastLine="1"/>
    </xf>
    <xf numFmtId="0" fontId="5" fillId="0" borderId="0" xfId="0" applyFont="1"/>
    <xf numFmtId="0" fontId="7" fillId="0" borderId="0" xfId="0" applyFont="1"/>
    <xf numFmtId="49" fontId="5" fillId="0" borderId="0" xfId="0" quotePrefix="1" applyNumberFormat="1" applyFont="1" applyFill="1" applyAlignment="1" applyProtection="1">
      <alignment horizontal="right" vertical="center"/>
      <protection locked="0"/>
    </xf>
    <xf numFmtId="3" fontId="5" fillId="0" borderId="0" xfId="0" applyNumberFormat="1" applyFont="1" applyFill="1" applyAlignment="1" applyProtection="1">
      <alignment horizontal="right" vertical="center"/>
      <protection locked="0"/>
    </xf>
    <xf numFmtId="0" fontId="7" fillId="0" borderId="0" xfId="0" applyFont="1" applyAlignment="1">
      <alignment vertical="center"/>
    </xf>
    <xf numFmtId="0" fontId="7" fillId="0" borderId="0" xfId="0" applyFont="1" applyAlignment="1">
      <alignment justifyLastLine="1"/>
    </xf>
    <xf numFmtId="0" fontId="5" fillId="0" borderId="0" xfId="0" applyFont="1" applyFill="1" applyAlignment="1" applyProtection="1">
      <alignment vertical="center"/>
      <protection locked="0"/>
    </xf>
    <xf numFmtId="3" fontId="5" fillId="0" borderId="0" xfId="0" quotePrefix="1" applyNumberFormat="1" applyFont="1" applyFill="1" applyAlignment="1" applyProtection="1">
      <alignment horizontal="right" vertical="center"/>
      <protection locked="0"/>
    </xf>
    <xf numFmtId="3" fontId="6" fillId="0" borderId="0" xfId="0" applyNumberFormat="1" applyFont="1" applyFill="1" applyAlignment="1" applyProtection="1">
      <alignment horizontal="left" vertical="center"/>
      <protection locked="0"/>
    </xf>
    <xf numFmtId="0" fontId="5" fillId="0" borderId="1" xfId="0" applyFont="1" applyBorder="1" applyAlignment="1" applyProtection="1">
      <alignment vertical="center"/>
      <protection locked="0"/>
    </xf>
    <xf numFmtId="3" fontId="5" fillId="0" borderId="3" xfId="0" applyNumberFormat="1" applyFont="1" applyBorder="1" applyAlignment="1" applyProtection="1">
      <alignment horizontal="right" vertical="center"/>
      <protection locked="0"/>
    </xf>
    <xf numFmtId="0" fontId="5" fillId="0" borderId="0" xfId="0" applyFont="1" applyFill="1"/>
    <xf numFmtId="0" fontId="7" fillId="0" borderId="0" xfId="0" applyFont="1" applyFill="1" applyAlignment="1">
      <alignment justifyLastLine="1"/>
    </xf>
    <xf numFmtId="0" fontId="5" fillId="0" borderId="1" xfId="0" applyFont="1" applyFill="1" applyBorder="1" applyAlignment="1" applyProtection="1">
      <alignment vertical="center"/>
      <protection locked="0"/>
    </xf>
    <xf numFmtId="3" fontId="5" fillId="0" borderId="3" xfId="0" applyNumberFormat="1" applyFont="1" applyFill="1" applyBorder="1" applyAlignment="1" applyProtection="1">
      <alignment horizontal="right" vertical="center"/>
      <protection locked="0"/>
    </xf>
    <xf numFmtId="0" fontId="5" fillId="0" borderId="0" xfId="1" applyFont="1" applyFill="1"/>
    <xf numFmtId="0" fontId="5" fillId="0" borderId="0" xfId="1" applyFont="1"/>
    <xf numFmtId="0" fontId="5" fillId="0" borderId="0" xfId="0" applyFont="1" applyFill="1" applyAlignment="1">
      <alignment vertical="center"/>
    </xf>
    <xf numFmtId="49" fontId="8" fillId="0" borderId="0" xfId="0" applyNumberFormat="1" applyFont="1" applyFill="1" applyAlignment="1" applyProtection="1">
      <alignment horizontal="right" vertical="center"/>
      <protection locked="0"/>
    </xf>
    <xf numFmtId="0" fontId="5" fillId="0" borderId="0" xfId="0" applyFont="1" applyFill="1" applyBorder="1" applyAlignment="1" applyProtection="1">
      <alignment vertical="center"/>
      <protection locked="0"/>
    </xf>
    <xf numFmtId="3" fontId="5" fillId="0" borderId="0" xfId="1" applyNumberFormat="1" applyFont="1" applyFill="1" applyAlignment="1">
      <alignment vertical="center"/>
    </xf>
    <xf numFmtId="3" fontId="5" fillId="0" borderId="0" xfId="0" applyNumberFormat="1" applyFont="1" applyFill="1" applyAlignment="1" applyProtection="1">
      <alignment vertical="center"/>
      <protection locked="0"/>
    </xf>
    <xf numFmtId="0" fontId="5" fillId="0" borderId="0" xfId="1" applyFont="1" applyFill="1" applyAlignment="1">
      <alignment vertical="center"/>
    </xf>
    <xf numFmtId="3" fontId="5" fillId="0" borderId="0" xfId="0" applyNumberFormat="1" applyFont="1"/>
    <xf numFmtId="3" fontId="5" fillId="0" borderId="1" xfId="0" applyNumberFormat="1" applyFont="1" applyFill="1" applyBorder="1" applyAlignment="1" applyProtection="1">
      <alignment horizontal="right" vertical="center"/>
      <protection locked="0"/>
    </xf>
    <xf numFmtId="3" fontId="5" fillId="0" borderId="1" xfId="0" applyNumberFormat="1" applyFont="1" applyFill="1" applyBorder="1" applyAlignment="1">
      <alignment horizontal="right" vertical="center"/>
    </xf>
    <xf numFmtId="3" fontId="5" fillId="0" borderId="0" xfId="0" applyNumberFormat="1" applyFont="1" applyAlignment="1">
      <alignment horizontal="right" vertical="center"/>
    </xf>
    <xf numFmtId="0" fontId="7" fillId="0" borderId="0" xfId="0" applyFont="1" applyFill="1"/>
    <xf numFmtId="0" fontId="7" fillId="0" borderId="0" xfId="0" applyFont="1" applyFill="1" applyAlignment="1">
      <alignment vertical="center"/>
    </xf>
    <xf numFmtId="49" fontId="5" fillId="0" borderId="1" xfId="0" applyNumberFormat="1" applyFont="1" applyBorder="1" applyAlignment="1">
      <alignment vertical="center"/>
    </xf>
    <xf numFmtId="2" fontId="5" fillId="0" borderId="0" xfId="0" applyNumberFormat="1" applyFont="1" applyAlignment="1">
      <alignment horizontal="right" vertical="center"/>
    </xf>
    <xf numFmtId="0" fontId="7" fillId="0" borderId="0" xfId="1" applyFont="1" applyFill="1"/>
    <xf numFmtId="2" fontId="5" fillId="0" borderId="1" xfId="0" applyNumberFormat="1" applyFont="1" applyBorder="1" applyAlignment="1">
      <alignment horizontal="right" vertical="center"/>
    </xf>
    <xf numFmtId="0" fontId="5" fillId="0" borderId="1" xfId="0" applyFont="1" applyBorder="1" applyAlignment="1">
      <alignment vertical="center"/>
    </xf>
    <xf numFmtId="49" fontId="5" fillId="0" borderId="0" xfId="0" applyNumberFormat="1" applyFont="1" applyFill="1" applyAlignment="1" applyProtection="1">
      <alignment horizontal="right" vertical="center"/>
      <protection locked="0"/>
    </xf>
    <xf numFmtId="3" fontId="5" fillId="0" borderId="5" xfId="0" applyNumberFormat="1" applyFont="1" applyFill="1" applyBorder="1" applyAlignment="1">
      <alignment horizontal="right" vertical="center"/>
    </xf>
    <xf numFmtId="3" fontId="5" fillId="0" borderId="5" xfId="0" applyNumberFormat="1" applyFont="1" applyFill="1" applyBorder="1" applyAlignment="1" applyProtection="1">
      <alignment horizontal="right" vertical="center"/>
      <protection locked="0"/>
    </xf>
    <xf numFmtId="3" fontId="8" fillId="0" borderId="0" xfId="0" applyNumberFormat="1" applyFont="1" applyFill="1" applyAlignment="1" applyProtection="1">
      <alignment horizontal="right" vertical="center"/>
      <protection locked="0"/>
    </xf>
    <xf numFmtId="3" fontId="5" fillId="0" borderId="4" xfId="0" applyNumberFormat="1" applyFont="1" applyFill="1" applyBorder="1" applyAlignment="1">
      <alignment horizontal="right" vertical="center"/>
    </xf>
    <xf numFmtId="3" fontId="5" fillId="0" borderId="4" xfId="0" applyNumberFormat="1" applyFont="1" applyFill="1" applyBorder="1" applyAlignment="1" applyProtection="1">
      <alignment horizontal="right" vertical="center"/>
      <protection locked="0"/>
    </xf>
    <xf numFmtId="49" fontId="5" fillId="0" borderId="1" xfId="0" applyNumberFormat="1" applyFont="1" applyFill="1" applyBorder="1" applyAlignment="1" applyProtection="1">
      <alignment horizontal="right" vertical="center"/>
      <protection locked="0"/>
    </xf>
    <xf numFmtId="3" fontId="7" fillId="0" borderId="0" xfId="0" applyNumberFormat="1" applyFont="1" applyFill="1" applyAlignment="1">
      <alignment vertical="center"/>
    </xf>
    <xf numFmtId="0" fontId="5" fillId="0" borderId="0" xfId="0" applyNumberFormat="1" applyFont="1" applyFill="1" applyAlignment="1" applyProtection="1">
      <alignment horizontal="right" vertical="center"/>
      <protection locked="0"/>
    </xf>
    <xf numFmtId="0" fontId="9" fillId="0" borderId="0" xfId="1" applyFont="1" applyFill="1"/>
    <xf numFmtId="1" fontId="5" fillId="0" borderId="0" xfId="0" applyNumberFormat="1" applyFont="1" applyFill="1" applyAlignment="1" applyProtection="1">
      <alignment vertical="center"/>
      <protection locked="0"/>
    </xf>
    <xf numFmtId="1" fontId="5" fillId="0" borderId="1" xfId="0" applyNumberFormat="1" applyFont="1" applyFill="1" applyBorder="1" applyAlignment="1" applyProtection="1">
      <alignment vertical="center"/>
      <protection locked="0"/>
    </xf>
    <xf numFmtId="3" fontId="5" fillId="0" borderId="0" xfId="0" applyNumberFormat="1" applyFont="1" applyFill="1" applyAlignment="1">
      <alignment vertical="center"/>
    </xf>
    <xf numFmtId="49" fontId="5" fillId="0" borderId="5" xfId="0" applyNumberFormat="1" applyFont="1" applyFill="1" applyBorder="1" applyAlignment="1" applyProtection="1">
      <alignment horizontal="right" vertical="center"/>
      <protection locked="0"/>
    </xf>
    <xf numFmtId="3" fontId="7" fillId="0" borderId="0" xfId="0" applyNumberFormat="1" applyFont="1" applyFill="1"/>
    <xf numFmtId="49" fontId="5" fillId="0" borderId="0" xfId="0" applyNumberFormat="1" applyFont="1" applyAlignment="1" applyProtection="1">
      <alignment vertical="center"/>
      <protection locked="0"/>
    </xf>
    <xf numFmtId="49" fontId="5" fillId="0" borderId="1" xfId="0" applyNumberFormat="1" applyFont="1" applyBorder="1" applyAlignment="1" applyProtection="1">
      <alignment vertical="center"/>
      <protection locked="0"/>
    </xf>
    <xf numFmtId="49" fontId="5" fillId="0" borderId="0" xfId="0" applyNumberFormat="1" applyFont="1" applyAlignment="1" applyProtection="1">
      <alignment horizontal="right" vertical="center"/>
      <protection locked="0"/>
    </xf>
    <xf numFmtId="49" fontId="5" fillId="0" borderId="1" xfId="0" applyNumberFormat="1" applyFont="1" applyBorder="1" applyAlignment="1" applyProtection="1">
      <alignment horizontal="right" vertical="center"/>
      <protection locked="0"/>
    </xf>
    <xf numFmtId="49" fontId="5" fillId="0" borderId="1" xfId="0" quotePrefix="1" applyNumberFormat="1" applyFont="1" applyBorder="1" applyAlignment="1" applyProtection="1">
      <alignment horizontal="right" vertical="center"/>
      <protection locked="0"/>
    </xf>
    <xf numFmtId="3" fontId="5" fillId="0" borderId="1" xfId="0" applyNumberFormat="1" applyFont="1" applyBorder="1" applyAlignment="1" applyProtection="1">
      <alignment vertical="center"/>
      <protection locked="0"/>
    </xf>
    <xf numFmtId="3" fontId="5" fillId="0" borderId="0" xfId="0" applyNumberFormat="1" applyFont="1" applyAlignment="1">
      <alignment justifyLastLine="1"/>
    </xf>
    <xf numFmtId="0" fontId="5" fillId="0" borderId="0" xfId="0" applyFont="1" applyBorder="1" applyAlignment="1" applyProtection="1">
      <alignment horizontal="left" vertical="center"/>
      <protection locked="0"/>
    </xf>
    <xf numFmtId="0" fontId="5" fillId="0" borderId="0" xfId="0" applyFont="1" applyFill="1" applyAlignment="1" applyProtection="1">
      <alignment horizontal="right" vertical="center"/>
      <protection locked="0"/>
    </xf>
    <xf numFmtId="0" fontId="5" fillId="0" borderId="0" xfId="0" applyFont="1" applyFill="1" applyAlignment="1">
      <alignment horizontal="left" vertical="center"/>
    </xf>
    <xf numFmtId="0" fontId="9" fillId="0" borderId="0" xfId="0" applyFont="1" applyFill="1" applyAlignment="1">
      <alignment vertical="center"/>
    </xf>
    <xf numFmtId="49" fontId="6" fillId="0" borderId="0" xfId="0" applyNumberFormat="1" applyFont="1" applyAlignment="1" applyProtection="1">
      <alignment horizontal="left" vertical="center"/>
      <protection locked="0"/>
    </xf>
    <xf numFmtId="49" fontId="5" fillId="0" borderId="1" xfId="0" applyNumberFormat="1" applyFont="1" applyBorder="1" applyAlignment="1" applyProtection="1">
      <alignment horizontal="center" vertical="center"/>
      <protection locked="0"/>
    </xf>
    <xf numFmtId="0" fontId="5" fillId="0" borderId="2" xfId="0" applyFont="1" applyBorder="1" applyAlignment="1" applyProtection="1">
      <alignment vertical="center"/>
      <protection locked="0"/>
    </xf>
    <xf numFmtId="49" fontId="5" fillId="0" borderId="2" xfId="0" applyNumberFormat="1" applyFont="1" applyBorder="1" applyAlignment="1" applyProtection="1">
      <alignment horizontal="center" vertical="center"/>
      <protection locked="0"/>
    </xf>
    <xf numFmtId="49" fontId="5" fillId="0" borderId="1" xfId="0" applyNumberFormat="1" applyFont="1" applyBorder="1" applyAlignment="1" applyProtection="1">
      <alignment horizontal="left" vertical="center" indent="1"/>
      <protection locked="0"/>
    </xf>
    <xf numFmtId="49" fontId="5" fillId="0" borderId="0" xfId="0" applyNumberFormat="1" applyFont="1" applyAlignment="1" applyProtection="1">
      <alignment horizontal="left" vertical="center" indent="2"/>
      <protection locked="0"/>
    </xf>
    <xf numFmtId="49" fontId="5" fillId="0" borderId="1" xfId="0" applyNumberFormat="1" applyFont="1" applyBorder="1" applyAlignment="1" applyProtection="1">
      <alignment horizontal="left" vertical="center" indent="2"/>
      <protection locked="0"/>
    </xf>
    <xf numFmtId="49" fontId="5" fillId="0" borderId="3" xfId="0" applyNumberFormat="1" applyFont="1" applyBorder="1" applyAlignment="1" applyProtection="1">
      <alignment horizontal="left" vertical="center"/>
      <protection locked="0"/>
    </xf>
    <xf numFmtId="49" fontId="5" fillId="0" borderId="3" xfId="0" applyNumberFormat="1" applyFont="1" applyBorder="1" applyAlignment="1" applyProtection="1">
      <alignment horizontal="left" vertical="center" indent="1"/>
      <protection locked="0"/>
    </xf>
    <xf numFmtId="0" fontId="5" fillId="0" borderId="0" xfId="0" applyFont="1" applyFill="1" applyAlignment="1" applyProtection="1">
      <alignment horizontal="center" vertical="center"/>
      <protection locked="0"/>
    </xf>
    <xf numFmtId="49" fontId="5" fillId="0" borderId="0" xfId="0" applyNumberFormat="1" applyFont="1" applyFill="1" applyAlignment="1" applyProtection="1">
      <alignment vertical="center"/>
      <protection locked="0"/>
    </xf>
    <xf numFmtId="0" fontId="5" fillId="0" borderId="1" xfId="0" applyFont="1" applyFill="1" applyBorder="1" applyAlignment="1" applyProtection="1">
      <alignment horizontal="center" vertical="center"/>
      <protection locked="0"/>
    </xf>
    <xf numFmtId="49" fontId="5" fillId="0" borderId="1" xfId="0" applyNumberFormat="1" applyFont="1" applyFill="1" applyBorder="1" applyAlignment="1" applyProtection="1">
      <alignment vertical="center"/>
      <protection locked="0"/>
    </xf>
    <xf numFmtId="49" fontId="5" fillId="0" borderId="3"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indent="1"/>
      <protection locked="0"/>
    </xf>
    <xf numFmtId="49" fontId="5" fillId="0" borderId="1" xfId="0" applyNumberFormat="1" applyFont="1" applyFill="1" applyBorder="1" applyAlignment="1" applyProtection="1">
      <alignment horizontal="left" vertical="center" indent="2"/>
      <protection locked="0"/>
    </xf>
    <xf numFmtId="49" fontId="5" fillId="0" borderId="3" xfId="0" applyNumberFormat="1" applyFont="1" applyFill="1" applyBorder="1" applyAlignment="1" applyProtection="1">
      <alignment horizontal="left" vertical="center" indent="1"/>
      <protection locked="0"/>
    </xf>
    <xf numFmtId="49" fontId="5" fillId="0" borderId="3" xfId="0" applyNumberFormat="1" applyFont="1" applyFill="1" applyBorder="1" applyAlignment="1" applyProtection="1">
      <alignment horizontal="left" vertical="center" indent="2"/>
      <protection locked="0"/>
    </xf>
    <xf numFmtId="49" fontId="5" fillId="0" borderId="1" xfId="0" applyNumberFormat="1" applyFont="1" applyFill="1" applyBorder="1" applyAlignment="1" applyProtection="1">
      <alignment horizontal="left" vertical="center"/>
      <protection locked="0"/>
    </xf>
    <xf numFmtId="0" fontId="5" fillId="0" borderId="2" xfId="0" applyFont="1" applyFill="1" applyBorder="1" applyAlignment="1" applyProtection="1">
      <alignment vertical="center"/>
      <protection locked="0"/>
    </xf>
    <xf numFmtId="49" fontId="5" fillId="0" borderId="2" xfId="0" applyNumberFormat="1" applyFont="1" applyBorder="1" applyAlignment="1">
      <alignment vertical="center"/>
    </xf>
    <xf numFmtId="49" fontId="5" fillId="0" borderId="0" xfId="0" applyNumberFormat="1" applyFont="1" applyFill="1" applyAlignment="1">
      <alignment horizontal="right" vertical="center"/>
    </xf>
    <xf numFmtId="3" fontId="5" fillId="0" borderId="0" xfId="0" applyNumberFormat="1" applyFont="1" applyFill="1" applyAlignment="1">
      <alignment horizontal="right" vertical="center"/>
    </xf>
    <xf numFmtId="49" fontId="5" fillId="0" borderId="1" xfId="0" applyNumberFormat="1" applyFont="1" applyBorder="1" applyAlignment="1" applyProtection="1">
      <alignment horizontal="left" vertical="center"/>
      <protection locked="0"/>
    </xf>
    <xf numFmtId="49" fontId="5" fillId="0" borderId="3" xfId="0" applyNumberFormat="1" applyFont="1" applyBorder="1" applyAlignment="1" applyProtection="1">
      <alignment vertical="center"/>
      <protection locked="0"/>
    </xf>
    <xf numFmtId="49" fontId="5" fillId="0" borderId="3" xfId="0" applyNumberFormat="1" applyFont="1" applyBorder="1" applyAlignment="1" applyProtection="1">
      <alignment horizontal="right" vertical="center"/>
      <protection locked="0"/>
    </xf>
    <xf numFmtId="49" fontId="5" fillId="0" borderId="3" xfId="0" applyNumberFormat="1" applyFont="1" applyBorder="1" applyAlignment="1">
      <alignment vertical="center"/>
    </xf>
    <xf numFmtId="49" fontId="6" fillId="0" borderId="0" xfId="0" applyNumberFormat="1" applyFont="1" applyAlignment="1">
      <alignment horizontal="left" vertical="center"/>
    </xf>
    <xf numFmtId="49" fontId="6" fillId="0" borderId="0" xfId="0" applyNumberFormat="1" applyFont="1" applyAlignment="1">
      <alignment vertical="center"/>
    </xf>
    <xf numFmtId="49" fontId="6" fillId="0" borderId="1" xfId="0" applyNumberFormat="1" applyFont="1" applyBorder="1" applyAlignment="1" applyProtection="1">
      <alignment horizontal="left" vertical="center"/>
      <protection locked="0"/>
    </xf>
    <xf numFmtId="49" fontId="7" fillId="0" borderId="0" xfId="0" applyNumberFormat="1" applyFont="1" applyAlignment="1">
      <alignment vertical="center"/>
    </xf>
    <xf numFmtId="3" fontId="7" fillId="0" borderId="0" xfId="0" applyNumberFormat="1" applyFont="1"/>
    <xf numFmtId="0" fontId="6" fillId="0" borderId="0" xfId="0" applyFont="1" applyFill="1" applyAlignment="1" applyProtection="1">
      <alignment horizontal="right" vertical="center"/>
      <protection locked="0"/>
    </xf>
    <xf numFmtId="49" fontId="6" fillId="0" borderId="0" xfId="0" applyNumberFormat="1" applyFont="1" applyAlignment="1" applyProtection="1">
      <alignment horizontal="left" vertical="center"/>
      <protection locked="0"/>
    </xf>
    <xf numFmtId="49" fontId="5" fillId="0" borderId="0" xfId="0" applyNumberFormat="1" applyFont="1" applyAlignment="1">
      <alignment horizontal="left" vertical="center"/>
    </xf>
    <xf numFmtId="49" fontId="5" fillId="0" borderId="1" xfId="0" applyNumberFormat="1" applyFont="1" applyBorder="1" applyAlignment="1" applyProtection="1">
      <alignment horizontal="center" vertical="center"/>
      <protection locked="0"/>
    </xf>
    <xf numFmtId="49" fontId="6" fillId="0" borderId="0" xfId="0" applyNumberFormat="1" applyFont="1" applyFill="1" applyAlignment="1" applyProtection="1">
      <alignment horizontal="left" vertical="center"/>
      <protection locked="0"/>
    </xf>
    <xf numFmtId="49" fontId="5" fillId="0" borderId="0" xfId="0" applyNumberFormat="1" applyFont="1" applyFill="1" applyAlignment="1">
      <alignment horizontal="left" vertical="center"/>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Alignment="1">
      <alignment horizontal="left" vertical="center"/>
    </xf>
    <xf numFmtId="49" fontId="5" fillId="0" borderId="0" xfId="0" applyNumberFormat="1" applyFont="1" applyFill="1" applyAlignment="1">
      <alignment horizontal="left" vertical="center" wrapText="1"/>
    </xf>
    <xf numFmtId="49" fontId="5" fillId="0" borderId="2" xfId="0" applyNumberFormat="1" applyFont="1" applyBorder="1" applyAlignment="1" applyProtection="1">
      <alignment horizontal="center" vertical="center"/>
      <protection locked="0"/>
    </xf>
    <xf numFmtId="49" fontId="5" fillId="0" borderId="0" xfId="0" applyNumberFormat="1" applyFont="1" applyFill="1" applyAlignment="1" applyProtection="1">
      <alignment horizontal="center" vertical="center"/>
      <protection locked="0"/>
    </xf>
    <xf numFmtId="49" fontId="5" fillId="0" borderId="1" xfId="0" applyNumberFormat="1" applyFont="1" applyFill="1" applyBorder="1" applyAlignment="1" applyProtection="1">
      <alignment horizontal="center" vertical="center"/>
      <protection locked="0"/>
    </xf>
    <xf numFmtId="49" fontId="5" fillId="0" borderId="2" xfId="0" applyNumberFormat="1" applyFont="1" applyFill="1" applyBorder="1" applyAlignment="1" applyProtection="1">
      <alignment horizontal="left" vertical="center"/>
      <protection locked="0"/>
    </xf>
    <xf numFmtId="49" fontId="5" fillId="0" borderId="2" xfId="0" applyNumberFormat="1" applyFont="1" applyFill="1" applyBorder="1" applyAlignment="1" applyProtection="1">
      <alignment vertical="center"/>
      <protection locked="0"/>
    </xf>
    <xf numFmtId="49" fontId="5" fillId="0"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lignment horizontal="left" vertical="center"/>
    </xf>
    <xf numFmtId="0" fontId="5" fillId="0" borderId="0" xfId="0" applyFont="1" applyAlignment="1" applyProtection="1">
      <alignment horizontal="center" vertical="center"/>
      <protection locked="0"/>
    </xf>
    <xf numFmtId="0" fontId="5" fillId="0" borderId="0" xfId="0" quotePrefix="1" applyFont="1" applyAlignment="1" applyProtection="1">
      <alignment horizontal="right" vertical="center"/>
      <protection locked="0"/>
    </xf>
    <xf numFmtId="3" fontId="10" fillId="0" borderId="0" xfId="0" applyNumberFormat="1" applyFont="1"/>
    <xf numFmtId="0" fontId="10" fillId="0" borderId="0" xfId="0" applyFont="1" applyAlignment="1">
      <alignment vertical="center"/>
    </xf>
    <xf numFmtId="3" fontId="10" fillId="0" borderId="0" xfId="0" applyNumberFormat="1" applyFont="1" applyAlignment="1" applyProtection="1">
      <alignment horizontal="right" vertical="center"/>
      <protection locked="0"/>
    </xf>
    <xf numFmtId="3" fontId="10" fillId="0" borderId="0" xfId="1" applyNumberFormat="1" applyFont="1"/>
    <xf numFmtId="0" fontId="5" fillId="0" borderId="0" xfId="0" applyFont="1" applyAlignment="1">
      <alignment horizontal="center" vertical="center"/>
    </xf>
    <xf numFmtId="0" fontId="5" fillId="0" borderId="0" xfId="0" applyFont="1" applyFill="1" applyAlignment="1">
      <alignment horizontal="right" vertical="center"/>
    </xf>
    <xf numFmtId="0" fontId="5" fillId="0" borderId="2" xfId="0" applyFont="1" applyBorder="1" applyAlignment="1">
      <alignment horizontal="center" vertical="center"/>
    </xf>
    <xf numFmtId="49"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xf>
    <xf numFmtId="0" fontId="5" fillId="0" borderId="1" xfId="0" applyFont="1" applyBorder="1" applyAlignment="1">
      <alignment horizontal="center" vertical="center"/>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xf>
    <xf numFmtId="0" fontId="5" fillId="0" borderId="0" xfId="0" applyFont="1" applyBorder="1" applyAlignment="1">
      <alignment horizontal="center" vertical="center"/>
    </xf>
    <xf numFmtId="0" fontId="5" fillId="0" borderId="5" xfId="1" applyFont="1" applyBorder="1"/>
    <xf numFmtId="49" fontId="6" fillId="0" borderId="5" xfId="0" applyNumberFormat="1" applyFont="1" applyFill="1" applyBorder="1" applyAlignment="1" applyProtection="1">
      <alignment horizontal="left" vertical="center"/>
      <protection locked="0"/>
    </xf>
    <xf numFmtId="2" fontId="5" fillId="0" borderId="5" xfId="0" applyNumberFormat="1" applyFont="1" applyBorder="1" applyAlignment="1">
      <alignment horizontal="right" vertical="center"/>
    </xf>
    <xf numFmtId="49" fontId="5" fillId="0" borderId="3" xfId="0" applyNumberFormat="1" applyFont="1" applyFill="1" applyBorder="1" applyAlignment="1">
      <alignment horizontal="left" vertical="center"/>
    </xf>
    <xf numFmtId="49" fontId="5" fillId="0" borderId="3" xfId="0" applyNumberFormat="1" applyFont="1" applyBorder="1" applyAlignment="1">
      <alignment horizontal="left" vertical="center" indent="1"/>
    </xf>
    <xf numFmtId="2" fontId="5" fillId="0" borderId="0" xfId="0" applyNumberFormat="1" applyFont="1" applyBorder="1" applyAlignment="1">
      <alignment horizontal="right" vertical="center"/>
    </xf>
    <xf numFmtId="49" fontId="5" fillId="0" borderId="3" xfId="0" applyNumberFormat="1" applyFont="1" applyBorder="1" applyAlignment="1">
      <alignment horizontal="left" vertical="center" indent="2"/>
    </xf>
    <xf numFmtId="2" fontId="5" fillId="0" borderId="3" xfId="0" applyNumberFormat="1" applyFont="1" applyBorder="1" applyAlignment="1">
      <alignment horizontal="right" vertical="center"/>
    </xf>
    <xf numFmtId="0" fontId="5" fillId="0" borderId="0" xfId="0" applyFont="1" applyBorder="1" applyAlignment="1">
      <alignment vertical="center"/>
    </xf>
    <xf numFmtId="49" fontId="5" fillId="0" borderId="0" xfId="0" applyNumberFormat="1" applyFont="1" applyBorder="1" applyAlignment="1" applyProtection="1">
      <alignment horizontal="center" vertical="center"/>
      <protection locked="0"/>
    </xf>
    <xf numFmtId="164" fontId="5" fillId="0" borderId="0" xfId="0" applyNumberFormat="1" applyFont="1" applyFill="1" applyAlignment="1" applyProtection="1">
      <alignment horizontal="right" vertical="center"/>
      <protection locked="0"/>
    </xf>
    <xf numFmtId="3" fontId="6" fillId="0" borderId="3" xfId="0" applyNumberFormat="1" applyFont="1" applyBorder="1" applyAlignment="1" applyProtection="1">
      <alignment horizontal="left" vertical="center"/>
      <protection locked="0"/>
    </xf>
    <xf numFmtId="0" fontId="5" fillId="0" borderId="0" xfId="0" applyFont="1" applyAlignment="1" applyProtection="1">
      <alignment horizontal="left" vertical="center"/>
      <protection locked="0"/>
    </xf>
    <xf numFmtId="0" fontId="5" fillId="0" borderId="0" xfId="0" applyFont="1" applyBorder="1" applyAlignment="1">
      <alignment justifyLastLine="1"/>
    </xf>
    <xf numFmtId="3" fontId="5" fillId="0" borderId="0" xfId="0" quotePrefix="1" applyNumberFormat="1" applyFont="1" applyBorder="1" applyAlignment="1" applyProtection="1">
      <alignment horizontal="right" vertical="center"/>
      <protection locked="0"/>
    </xf>
    <xf numFmtId="3" fontId="5" fillId="0" borderId="0" xfId="0" applyNumberFormat="1" applyFont="1" applyBorder="1" applyAlignment="1" applyProtection="1">
      <alignment horizontal="center" vertical="center"/>
      <protection locked="0"/>
    </xf>
    <xf numFmtId="164" fontId="5" fillId="0" borderId="0" xfId="0" applyNumberFormat="1" applyFont="1" applyBorder="1" applyAlignment="1" applyProtection="1">
      <alignment horizontal="right" vertical="center"/>
      <protection locked="0"/>
    </xf>
    <xf numFmtId="3" fontId="6" fillId="0" borderId="0" xfId="0" applyNumberFormat="1" applyFont="1" applyBorder="1" applyAlignment="1" applyProtection="1">
      <alignment horizontal="left" vertical="center"/>
      <protection locked="0"/>
    </xf>
    <xf numFmtId="3" fontId="5" fillId="0" borderId="0" xfId="0" applyNumberFormat="1" applyFont="1" applyBorder="1" applyAlignment="1" applyProtection="1">
      <alignment horizontal="right" vertical="center"/>
      <protection locked="0"/>
    </xf>
    <xf numFmtId="0" fontId="5" fillId="0" borderId="0" xfId="0" applyFont="1" applyBorder="1"/>
    <xf numFmtId="49" fontId="8" fillId="0" borderId="0" xfId="0" applyNumberFormat="1" applyFont="1" applyBorder="1" applyAlignment="1" applyProtection="1">
      <alignment horizontal="right" vertical="center"/>
      <protection locked="0"/>
    </xf>
    <xf numFmtId="164" fontId="5" fillId="0" borderId="0" xfId="0" quotePrefix="1" applyNumberFormat="1" applyFont="1" applyBorder="1" applyAlignment="1" applyProtection="1">
      <alignment horizontal="right" vertical="center"/>
      <protection locked="0"/>
    </xf>
    <xf numFmtId="0" fontId="5" fillId="0" borderId="0" xfId="0" applyFont="1" applyBorder="1" applyAlignment="1" applyProtection="1">
      <alignment horizontal="center" vertical="center"/>
      <protection locked="0"/>
    </xf>
    <xf numFmtId="49" fontId="5" fillId="0" borderId="0" xfId="0" applyNumberFormat="1" applyFont="1" applyFill="1" applyAlignment="1" applyProtection="1">
      <alignment horizontal="left" vertical="center"/>
      <protection locked="0"/>
    </xf>
    <xf numFmtId="0" fontId="5" fillId="0" borderId="0" xfId="0" applyFont="1" applyFill="1" applyAlignment="1">
      <alignment justifyLastLine="1"/>
    </xf>
    <xf numFmtId="3" fontId="5" fillId="0" borderId="3" xfId="0" applyNumberFormat="1" applyFont="1" applyFill="1" applyBorder="1" applyAlignment="1" applyProtection="1">
      <alignment horizontal="right" vertical="center"/>
    </xf>
    <xf numFmtId="3" fontId="5" fillId="0" borderId="0" xfId="0" applyNumberFormat="1" applyFont="1" applyFill="1"/>
    <xf numFmtId="0" fontId="5" fillId="0" borderId="0" xfId="0" applyFont="1" applyAlignment="1" applyProtection="1">
      <alignment horizontal="left" justifyLastLine="1"/>
      <protection locked="0"/>
    </xf>
    <xf numFmtId="0" fontId="5" fillId="0" borderId="0" xfId="1" applyFont="1" applyAlignment="1">
      <alignment justifyLastLine="1"/>
    </xf>
    <xf numFmtId="164" fontId="5" fillId="0" borderId="0" xfId="0" applyNumberFormat="1" applyFont="1" applyAlignment="1" applyProtection="1">
      <alignment horizontal="right" vertical="center"/>
      <protection locked="0"/>
    </xf>
    <xf numFmtId="1" fontId="5" fillId="0" borderId="0" xfId="0" applyNumberFormat="1" applyFont="1" applyAlignment="1" applyProtection="1">
      <alignment horizontal="right" vertical="center"/>
      <protection locked="0"/>
    </xf>
    <xf numFmtId="3" fontId="5" fillId="0" borderId="0" xfId="0" quotePrefix="1" applyNumberFormat="1" applyFont="1" applyFill="1" applyBorder="1" applyAlignment="1" applyProtection="1">
      <alignment horizontal="right" vertical="center"/>
      <protection locked="0"/>
    </xf>
    <xf numFmtId="3" fontId="6" fillId="0" borderId="3" xfId="0" applyNumberFormat="1" applyFont="1" applyFill="1" applyBorder="1" applyAlignment="1" applyProtection="1">
      <alignment horizontal="left" vertical="center"/>
      <protection locked="0"/>
    </xf>
    <xf numFmtId="3" fontId="7" fillId="0" borderId="0" xfId="1" applyNumberFormat="1" applyFont="1" applyFill="1"/>
    <xf numFmtId="3" fontId="7" fillId="0" borderId="0" xfId="1" applyNumberFormat="1" applyFont="1"/>
    <xf numFmtId="0" fontId="5" fillId="0" borderId="0" xfId="1" applyFont="1" applyAlignment="1">
      <alignment vertical="center"/>
    </xf>
    <xf numFmtId="3" fontId="5"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8" fillId="0" borderId="0" xfId="0" quotePrefix="1" applyNumberFormat="1" applyFont="1" applyFill="1" applyBorder="1" applyAlignment="1" applyProtection="1">
      <alignment horizontal="right" vertical="center"/>
      <protection locked="0"/>
    </xf>
    <xf numFmtId="49" fontId="6" fillId="0" borderId="3" xfId="0" applyNumberFormat="1" applyFont="1" applyFill="1" applyBorder="1" applyAlignment="1">
      <alignment horizontal="left" vertical="center"/>
    </xf>
    <xf numFmtId="0" fontId="5" fillId="0" borderId="0" xfId="0" applyFont="1" applyFill="1" applyBorder="1" applyAlignment="1">
      <alignment vertical="center"/>
    </xf>
    <xf numFmtId="3" fontId="7" fillId="0" borderId="0" xfId="0" applyNumberFormat="1" applyFont="1" applyFill="1" applyBorder="1" applyAlignment="1" applyProtection="1">
      <alignment horizontal="right" vertical="center"/>
      <protection locked="0"/>
    </xf>
    <xf numFmtId="3" fontId="5" fillId="0" borderId="0" xfId="1" applyNumberFormat="1" applyFont="1" applyFill="1" applyAlignment="1">
      <alignment justifyLastLine="1"/>
    </xf>
    <xf numFmtId="0" fontId="5" fillId="0" borderId="0" xfId="0" applyFont="1" applyFill="1" applyBorder="1" applyAlignment="1" applyProtection="1">
      <alignment horizontal="center" vertical="center"/>
      <protection locked="0"/>
    </xf>
    <xf numFmtId="3" fontId="7" fillId="0" borderId="0" xfId="0" applyNumberFormat="1" applyFont="1" applyAlignment="1">
      <alignment vertical="center"/>
    </xf>
    <xf numFmtId="3" fontId="5" fillId="0" borderId="0" xfId="0" applyNumberFormat="1" applyFont="1" applyFill="1" applyAlignment="1" applyProtection="1">
      <alignment horizontal="left" vertical="center"/>
      <protection locked="0"/>
    </xf>
    <xf numFmtId="0" fontId="5" fillId="0" borderId="0" xfId="1" applyFont="1" applyFill="1" applyAlignment="1">
      <alignment justifyLastLine="1"/>
    </xf>
    <xf numFmtId="3" fontId="5" fillId="0" borderId="0" xfId="1" applyNumberFormat="1" applyFont="1" applyFill="1"/>
    <xf numFmtId="3" fontId="5" fillId="0" borderId="0" xfId="0" applyNumberFormat="1" applyFont="1" applyFill="1" applyBorder="1"/>
    <xf numFmtId="3" fontId="5" fillId="0" borderId="0" xfId="0" applyNumberFormat="1" applyFont="1" applyBorder="1"/>
    <xf numFmtId="3" fontId="13" fillId="0" borderId="0" xfId="0" applyNumberFormat="1" applyFont="1" applyFill="1" applyAlignment="1" applyProtection="1">
      <alignment horizontal="left" vertical="center"/>
      <protection locked="0"/>
    </xf>
    <xf numFmtId="49" fontId="6" fillId="0" borderId="1" xfId="0" applyNumberFormat="1" applyFont="1" applyFill="1" applyBorder="1" applyAlignment="1" applyProtection="1">
      <alignment horizontal="left" vertical="center"/>
      <protection locked="0"/>
    </xf>
    <xf numFmtId="49" fontId="5" fillId="0" borderId="1" xfId="0" applyNumberFormat="1" applyFont="1" applyFill="1" applyBorder="1" applyAlignment="1" applyProtection="1">
      <alignment horizontal="left" vertical="center" indent="1"/>
      <protection locked="0"/>
    </xf>
    <xf numFmtId="3" fontId="5" fillId="0" borderId="1" xfId="0" applyNumberFormat="1" applyFont="1" applyFill="1" applyBorder="1" applyAlignment="1" applyProtection="1">
      <alignment horizontal="right" vertical="center"/>
    </xf>
    <xf numFmtId="49" fontId="5" fillId="0" borderId="0" xfId="0" applyNumberFormat="1" applyFont="1" applyFill="1" applyBorder="1" applyAlignment="1" applyProtection="1">
      <alignment horizontal="center" vertical="center"/>
      <protection locked="0"/>
    </xf>
    <xf numFmtId="49" fontId="5" fillId="0" borderId="1" xfId="0" quotePrefix="1" applyNumberFormat="1" applyFont="1" applyBorder="1" applyAlignment="1" applyProtection="1">
      <alignment horizontal="left" vertical="center"/>
      <protection locked="0"/>
    </xf>
    <xf numFmtId="3" fontId="5" fillId="0" borderId="3" xfId="0" quotePrefix="1" applyNumberFormat="1" applyFont="1" applyBorder="1" applyAlignment="1" applyProtection="1">
      <alignment horizontal="right" vertical="center"/>
      <protection locked="0"/>
    </xf>
    <xf numFmtId="164" fontId="5" fillId="0" borderId="0" xfId="0" quotePrefix="1" applyNumberFormat="1" applyFont="1" applyFill="1" applyBorder="1" applyAlignment="1" applyProtection="1">
      <alignment horizontal="right" vertical="center"/>
      <protection locked="0"/>
    </xf>
    <xf numFmtId="0" fontId="5" fillId="0" borderId="0" xfId="0" quotePrefix="1" applyNumberFormat="1" applyFont="1" applyFill="1" applyAlignment="1" applyProtection="1">
      <alignment horizontal="right" vertical="center"/>
      <protection locked="0"/>
    </xf>
    <xf numFmtId="3" fontId="5" fillId="0" borderId="0" xfId="0" applyNumberFormat="1" applyFont="1" applyFill="1" applyBorder="1" applyAlignment="1" applyProtection="1">
      <alignment horizontal="left" vertical="center"/>
      <protection locked="0"/>
    </xf>
    <xf numFmtId="49" fontId="6" fillId="0" borderId="3" xfId="0" applyNumberFormat="1" applyFont="1" applyBorder="1" applyAlignment="1">
      <alignment horizontal="left" vertical="center"/>
    </xf>
    <xf numFmtId="0" fontId="6" fillId="0" borderId="0" xfId="0" applyFont="1" applyAlignment="1" applyProtection="1">
      <alignment vertical="center"/>
      <protection locked="0"/>
    </xf>
    <xf numFmtId="164" fontId="5" fillId="0" borderId="0" xfId="0" applyNumberFormat="1" applyFont="1" applyFill="1" applyAlignment="1">
      <alignment horizontal="right" vertical="center"/>
    </xf>
    <xf numFmtId="3" fontId="5" fillId="0" borderId="0" xfId="0" quotePrefix="1" applyNumberFormat="1" applyFont="1" applyFill="1" applyAlignment="1">
      <alignment horizontal="right" vertical="center"/>
    </xf>
    <xf numFmtId="2" fontId="5" fillId="0" borderId="0" xfId="0" applyNumberFormat="1" applyFont="1" applyFill="1" applyAlignment="1" applyProtection="1">
      <alignment horizontal="right" vertical="center"/>
      <protection locked="0"/>
    </xf>
    <xf numFmtId="49" fontId="5" fillId="0" borderId="3" xfId="0" applyNumberFormat="1" applyFont="1" applyFill="1" applyBorder="1" applyAlignment="1">
      <alignment horizontal="left" vertical="center" indent="1"/>
    </xf>
    <xf numFmtId="3" fontId="5" fillId="0" borderId="3" xfId="0" applyNumberFormat="1" applyFont="1" applyFill="1" applyBorder="1" applyAlignment="1">
      <alignment horizontal="right" vertical="center"/>
    </xf>
    <xf numFmtId="0" fontId="5" fillId="0" borderId="0" xfId="0" applyFont="1" applyFill="1" applyAlignment="1">
      <alignment vertical="center" justifyLastLine="1"/>
    </xf>
    <xf numFmtId="49" fontId="6" fillId="0" borderId="0" xfId="0" applyNumberFormat="1" applyFont="1" applyFill="1" applyAlignment="1">
      <alignment horizontal="left" vertical="center"/>
    </xf>
    <xf numFmtId="3" fontId="5" fillId="0" borderId="0" xfId="0" applyNumberFormat="1" applyFont="1" applyFill="1" applyBorder="1" applyAlignment="1">
      <alignment horizontal="right" vertical="center"/>
    </xf>
    <xf numFmtId="49" fontId="5" fillId="0" borderId="0" xfId="0" applyNumberFormat="1" applyFont="1" applyBorder="1" applyAlignment="1">
      <alignment horizontal="left" vertical="center"/>
    </xf>
    <xf numFmtId="3" fontId="5" fillId="0" borderId="0" xfId="0" applyNumberFormat="1" applyFont="1" applyBorder="1" applyAlignment="1">
      <alignment horizontal="right" vertical="center"/>
    </xf>
    <xf numFmtId="49" fontId="5" fillId="0" borderId="1" xfId="0" applyNumberFormat="1" applyFont="1" applyBorder="1" applyAlignment="1">
      <alignment horizontal="left" vertical="center"/>
    </xf>
    <xf numFmtId="3" fontId="5" fillId="0" borderId="1" xfId="0" applyNumberFormat="1" applyFont="1" applyBorder="1" applyAlignment="1">
      <alignment horizontal="right" vertical="center"/>
    </xf>
    <xf numFmtId="3" fontId="14" fillId="0" borderId="0" xfId="0" applyNumberFormat="1" applyFont="1" applyFill="1" applyAlignment="1">
      <alignment horizontal="right" vertical="center"/>
    </xf>
    <xf numFmtId="49" fontId="6" fillId="0" borderId="3" xfId="0" applyNumberFormat="1" applyFont="1" applyFill="1" applyBorder="1" applyAlignment="1" applyProtection="1">
      <alignment horizontal="left" vertical="center"/>
      <protection locked="0"/>
    </xf>
    <xf numFmtId="3" fontId="15" fillId="0" borderId="0" xfId="1" applyNumberFormat="1" applyFont="1" applyFill="1"/>
    <xf numFmtId="3" fontId="16" fillId="0" borderId="0" xfId="1" applyNumberFormat="1" applyFont="1" applyFill="1"/>
    <xf numFmtId="49" fontId="5" fillId="0" borderId="2" xfId="0" applyNumberFormat="1" applyFont="1" applyFill="1" applyBorder="1" applyAlignment="1">
      <alignment vertical="center"/>
    </xf>
    <xf numFmtId="49" fontId="5" fillId="0" borderId="0" xfId="0" applyNumberFormat="1" applyFont="1" applyFill="1" applyAlignment="1">
      <alignment vertical="center"/>
    </xf>
    <xf numFmtId="49" fontId="5" fillId="0" borderId="1" xfId="0" applyNumberFormat="1" applyFont="1" applyFill="1" applyBorder="1" applyAlignment="1">
      <alignment vertical="center"/>
    </xf>
    <xf numFmtId="0" fontId="5" fillId="0" borderId="3" xfId="0" applyFont="1" applyFill="1" applyBorder="1" applyAlignment="1">
      <alignment horizontal="right" vertical="center"/>
    </xf>
    <xf numFmtId="49" fontId="8" fillId="0" borderId="0" xfId="0" quotePrefix="1" applyNumberFormat="1" applyFont="1" applyFill="1" applyAlignment="1" applyProtection="1">
      <alignment horizontal="right" vertical="center"/>
      <protection locked="0"/>
    </xf>
    <xf numFmtId="49" fontId="8" fillId="0" borderId="5" xfId="0" quotePrefix="1" applyNumberFormat="1" applyFont="1" applyFill="1" applyBorder="1" applyAlignment="1" applyProtection="1">
      <alignment horizontal="right" vertical="center"/>
      <protection locked="0"/>
    </xf>
    <xf numFmtId="49" fontId="8" fillId="0" borderId="4" xfId="0" quotePrefix="1" applyNumberFormat="1" applyFont="1" applyFill="1" applyBorder="1" applyAlignment="1" applyProtection="1">
      <alignment horizontal="right" vertical="center"/>
      <protection locked="0"/>
    </xf>
    <xf numFmtId="49" fontId="5" fillId="0" borderId="0" xfId="0" applyNumberFormat="1" applyFont="1" applyFill="1" applyAlignment="1" applyProtection="1">
      <alignment horizontal="left" vertical="center" indent="2"/>
      <protection locked="0"/>
    </xf>
    <xf numFmtId="49" fontId="5" fillId="0" borderId="1" xfId="0" applyNumberFormat="1" applyFont="1" applyFill="1" applyBorder="1" applyAlignment="1" applyProtection="1">
      <alignment horizontal="left" vertical="center" indent="3"/>
      <protection locked="0"/>
    </xf>
    <xf numFmtId="0" fontId="6" fillId="0" borderId="5" xfId="0" applyFont="1" applyFill="1" applyBorder="1" applyAlignment="1" applyProtection="1">
      <alignment horizontal="right" vertical="center"/>
      <protection locked="0"/>
    </xf>
    <xf numFmtId="49" fontId="6" fillId="0" borderId="0" xfId="0" applyNumberFormat="1" applyFont="1" applyFill="1" applyAlignment="1" applyProtection="1">
      <alignment horizontal="left" vertical="center"/>
      <protection locked="0"/>
    </xf>
    <xf numFmtId="49" fontId="5" fillId="0" borderId="1"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protection locked="0"/>
    </xf>
    <xf numFmtId="49" fontId="5" fillId="0" borderId="2" xfId="0" applyNumberFormat="1" applyFont="1" applyFill="1" applyBorder="1" applyAlignment="1" applyProtection="1">
      <alignment horizontal="center" vertical="center"/>
      <protection locked="0"/>
    </xf>
    <xf numFmtId="49" fontId="5" fillId="0" borderId="0" xfId="0" applyNumberFormat="1" applyFont="1" applyFill="1" applyAlignment="1" applyProtection="1">
      <alignment horizontal="left" vertical="center"/>
      <protection locked="0"/>
    </xf>
    <xf numFmtId="3" fontId="17" fillId="0" borderId="0" xfId="1" applyNumberFormat="1" applyFont="1" applyFill="1"/>
    <xf numFmtId="49" fontId="5" fillId="0" borderId="0" xfId="0" applyNumberFormat="1" applyFont="1" applyFill="1" applyAlignment="1">
      <alignment horizontal="left" vertical="center"/>
    </xf>
    <xf numFmtId="49" fontId="6" fillId="0" borderId="0" xfId="0" applyNumberFormat="1" applyFont="1" applyAlignment="1" applyProtection="1">
      <alignment horizontal="left" vertical="center"/>
      <protection locked="0"/>
    </xf>
    <xf numFmtId="49" fontId="6" fillId="0" borderId="0" xfId="0" applyNumberFormat="1" applyFont="1" applyFill="1" applyAlignment="1" applyProtection="1">
      <alignment horizontal="left" vertical="center"/>
      <protection locked="0"/>
    </xf>
    <xf numFmtId="49" fontId="5" fillId="0" borderId="0" xfId="0" applyNumberFormat="1" applyFont="1" applyFill="1" applyAlignment="1" applyProtection="1">
      <alignment horizontal="left" vertical="center"/>
      <protection locked="0"/>
    </xf>
    <xf numFmtId="49" fontId="6" fillId="0" borderId="0" xfId="0" applyNumberFormat="1" applyFont="1" applyAlignment="1" applyProtection="1">
      <alignment horizontal="left" vertical="center"/>
      <protection locked="0"/>
    </xf>
    <xf numFmtId="49" fontId="5" fillId="0" borderId="0" xfId="0" applyNumberFormat="1" applyFont="1" applyAlignment="1" applyProtection="1">
      <alignment horizontal="center" vertical="center"/>
      <protection locked="0"/>
    </xf>
    <xf numFmtId="49" fontId="5" fillId="0" borderId="1" xfId="0" applyNumberFormat="1" applyFont="1" applyBorder="1" applyAlignment="1" applyProtection="1">
      <alignment horizontal="center" vertical="center"/>
      <protection locked="0"/>
    </xf>
    <xf numFmtId="49" fontId="5" fillId="0" borderId="0" xfId="0" applyNumberFormat="1" applyFont="1" applyAlignment="1" applyProtection="1">
      <alignment horizontal="center" vertical="center"/>
      <protection locked="0"/>
    </xf>
    <xf numFmtId="49" fontId="5" fillId="0" borderId="1" xfId="0" applyNumberFormat="1" applyFont="1" applyBorder="1" applyAlignment="1" applyProtection="1">
      <alignment horizontal="center" vertical="center"/>
      <protection locked="0"/>
    </xf>
    <xf numFmtId="49" fontId="5" fillId="0" borderId="0" xfId="0" quotePrefix="1" applyNumberFormat="1" applyFont="1" applyAlignment="1" applyProtection="1">
      <alignment horizontal="right" vertical="center"/>
      <protection locked="0"/>
    </xf>
    <xf numFmtId="49" fontId="6" fillId="0" borderId="0" xfId="0" applyNumberFormat="1" applyFont="1" applyAlignment="1">
      <alignment horizontal="left"/>
    </xf>
    <xf numFmtId="3" fontId="6" fillId="0" borderId="3" xfId="0" applyNumberFormat="1" applyFont="1" applyBorder="1" applyAlignment="1">
      <alignment horizontal="left" vertical="center"/>
    </xf>
    <xf numFmtId="49" fontId="6" fillId="0" borderId="0" xfId="0" applyNumberFormat="1" applyFont="1" applyAlignment="1" applyProtection="1">
      <alignment horizontal="left" vertical="center"/>
      <protection locked="0"/>
    </xf>
    <xf numFmtId="49" fontId="5" fillId="0" borderId="0" xfId="0" applyNumberFormat="1" applyFont="1" applyAlignment="1" applyProtection="1">
      <alignment horizontal="center" vertical="center"/>
      <protection locked="0"/>
    </xf>
    <xf numFmtId="49" fontId="5" fillId="0" borderId="1" xfId="0" applyNumberFormat="1" applyFont="1" applyBorder="1" applyAlignment="1" applyProtection="1">
      <alignment horizontal="center" vertical="center"/>
      <protection locked="0"/>
    </xf>
    <xf numFmtId="49" fontId="5" fillId="0" borderId="0" xfId="0" applyNumberFormat="1" applyFont="1" applyAlignment="1" applyProtection="1">
      <alignment horizontal="left" vertical="center"/>
      <protection locked="0"/>
    </xf>
    <xf numFmtId="1" fontId="5" fillId="0" borderId="2" xfId="0" applyNumberFormat="1" applyFont="1" applyBorder="1" applyAlignment="1" applyProtection="1">
      <alignment vertical="center"/>
      <protection locked="0"/>
    </xf>
    <xf numFmtId="1" fontId="5" fillId="0" borderId="0" xfId="0" applyNumberFormat="1" applyFont="1" applyAlignment="1" applyProtection="1">
      <alignment vertical="center"/>
      <protection locked="0"/>
    </xf>
    <xf numFmtId="1" fontId="5" fillId="0" borderId="1" xfId="0" applyNumberFormat="1" applyFont="1" applyBorder="1" applyAlignment="1" applyProtection="1">
      <alignment vertical="center"/>
      <protection locked="0"/>
    </xf>
    <xf numFmtId="49" fontId="5" fillId="0" borderId="0" xfId="0" applyNumberFormat="1" applyFont="1" applyAlignment="1" applyProtection="1">
      <alignment horizontal="left" vertical="center" indent="1"/>
      <protection locked="0"/>
    </xf>
    <xf numFmtId="49" fontId="8" fillId="0" borderId="0" xfId="0" applyNumberFormat="1" applyFont="1" applyAlignment="1" applyProtection="1">
      <alignment horizontal="right" vertical="center"/>
      <protection locked="0"/>
    </xf>
    <xf numFmtId="3" fontId="5" fillId="0" borderId="0" xfId="0" applyNumberFormat="1" applyFont="1" applyAlignment="1">
      <alignment vertical="center"/>
    </xf>
    <xf numFmtId="49" fontId="5" fillId="0" borderId="3" xfId="0" applyNumberFormat="1" applyFont="1" applyBorder="1" applyAlignment="1" applyProtection="1">
      <alignment horizontal="left" vertical="center" indent="2"/>
      <protection locked="0"/>
    </xf>
    <xf numFmtId="3" fontId="5" fillId="0" borderId="5" xfId="0" applyNumberFormat="1" applyFont="1" applyBorder="1" applyAlignment="1">
      <alignment horizontal="right" vertical="center"/>
    </xf>
    <xf numFmtId="3" fontId="5" fillId="0" borderId="5" xfId="0" applyNumberFormat="1" applyFont="1" applyBorder="1" applyAlignment="1" applyProtection="1">
      <alignment horizontal="right" vertical="center"/>
      <protection locked="0"/>
    </xf>
    <xf numFmtId="49" fontId="5" fillId="0" borderId="5" xfId="0" applyNumberFormat="1" applyFont="1" applyBorder="1" applyAlignment="1" applyProtection="1">
      <alignment horizontal="right" vertical="center"/>
      <protection locked="0"/>
    </xf>
    <xf numFmtId="49" fontId="8" fillId="0" borderId="5" xfId="0" applyNumberFormat="1" applyFont="1" applyBorder="1" applyAlignment="1" applyProtection="1">
      <alignment horizontal="right" vertical="center"/>
      <protection locked="0"/>
    </xf>
    <xf numFmtId="49" fontId="5" fillId="0" borderId="6" xfId="0" applyNumberFormat="1" applyFont="1" applyBorder="1" applyAlignment="1" applyProtection="1">
      <alignment horizontal="right" vertical="center"/>
      <protection locked="0"/>
    </xf>
    <xf numFmtId="3" fontId="5" fillId="0" borderId="4" xfId="0" applyNumberFormat="1" applyFont="1" applyBorder="1" applyAlignment="1">
      <alignment horizontal="right" vertical="center"/>
    </xf>
    <xf numFmtId="3" fontId="5" fillId="0" borderId="4" xfId="0" applyNumberFormat="1" applyFont="1" applyBorder="1" applyAlignment="1" applyProtection="1">
      <alignment horizontal="right" vertical="center"/>
      <protection locked="0"/>
    </xf>
    <xf numFmtId="0" fontId="7" fillId="0" borderId="0" xfId="1" applyFont="1" applyAlignment="1">
      <alignment justifyLastLine="1"/>
    </xf>
    <xf numFmtId="49" fontId="5" fillId="0" borderId="0" xfId="0" applyNumberFormat="1" applyFont="1" applyAlignment="1">
      <alignment horizontal="left" vertical="center" wrapText="1"/>
    </xf>
    <xf numFmtId="49" fontId="5" fillId="0" borderId="3" xfId="0" applyNumberFormat="1" applyFont="1" applyBorder="1" applyAlignment="1">
      <alignment horizontal="left" vertical="center"/>
    </xf>
    <xf numFmtId="49" fontId="5" fillId="0" borderId="0" xfId="0" quotePrefix="1" applyNumberFormat="1" applyFont="1" applyAlignment="1" applyProtection="1">
      <alignment horizontal="left" vertical="center"/>
      <protection locked="0"/>
    </xf>
    <xf numFmtId="3" fontId="5" fillId="0" borderId="3" xfId="0" applyNumberFormat="1" applyFont="1" applyBorder="1" applyAlignment="1">
      <alignment horizontal="right" vertical="center"/>
    </xf>
    <xf numFmtId="0" fontId="11" fillId="0" borderId="0" xfId="1" applyFont="1"/>
    <xf numFmtId="0" fontId="12" fillId="0" borderId="0" xfId="1" applyFont="1"/>
    <xf numFmtId="49" fontId="6" fillId="0" borderId="0" xfId="0" applyNumberFormat="1" applyFont="1" applyAlignment="1" applyProtection="1">
      <alignment horizontal="left" vertical="center"/>
      <protection locked="0"/>
    </xf>
    <xf numFmtId="49" fontId="5" fillId="0" borderId="0" xfId="0" applyNumberFormat="1" applyFont="1" applyAlignment="1" applyProtection="1">
      <alignment horizontal="center" vertical="center"/>
      <protection locked="0"/>
    </xf>
    <xf numFmtId="49" fontId="5" fillId="0" borderId="1" xfId="0" applyNumberFormat="1" applyFont="1" applyBorder="1" applyAlignment="1" applyProtection="1">
      <alignment horizontal="center" vertical="center"/>
      <protection locked="0"/>
    </xf>
    <xf numFmtId="49" fontId="5" fillId="0" borderId="2" xfId="0" quotePrefix="1" applyNumberFormat="1" applyFont="1" applyBorder="1" applyAlignment="1" applyProtection="1">
      <alignment horizontal="left" vertical="center"/>
      <protection locked="0"/>
    </xf>
    <xf numFmtId="49" fontId="6" fillId="0" borderId="0" xfId="0" applyNumberFormat="1" applyFont="1" applyAlignment="1" applyProtection="1">
      <alignment horizontal="left" vertical="center" wrapText="1"/>
      <protection locked="0"/>
    </xf>
    <xf numFmtId="49" fontId="6" fillId="0" borderId="0" xfId="0" applyNumberFormat="1" applyFont="1" applyFill="1" applyAlignment="1" applyProtection="1">
      <alignment horizontal="left" vertical="center"/>
      <protection locked="0"/>
    </xf>
    <xf numFmtId="49" fontId="5" fillId="0" borderId="0" xfId="0" applyNumberFormat="1" applyFont="1" applyFill="1" applyAlignment="1">
      <alignment horizontal="left" vertical="center"/>
    </xf>
    <xf numFmtId="49" fontId="5" fillId="0" borderId="0" xfId="0" applyNumberFormat="1" applyFont="1" applyFill="1" applyAlignment="1" applyProtection="1">
      <alignment horizontal="center" vertical="center"/>
      <protection locked="0"/>
    </xf>
    <xf numFmtId="49" fontId="5" fillId="0" borderId="1"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protection locked="0"/>
    </xf>
    <xf numFmtId="49" fontId="5" fillId="0" borderId="3"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Alignment="1">
      <alignment horizontal="left" vertical="center"/>
    </xf>
    <xf numFmtId="49" fontId="6" fillId="0" borderId="0" xfId="0" applyNumberFormat="1" applyFont="1" applyFill="1" applyAlignment="1" applyProtection="1">
      <alignment horizontal="left" vertical="center" wrapText="1"/>
      <protection locked="0"/>
    </xf>
    <xf numFmtId="49" fontId="5" fillId="0" borderId="0" xfId="0" applyNumberFormat="1" applyFont="1" applyFill="1" applyAlignment="1">
      <alignment horizontal="left" vertical="center" wrapText="1"/>
    </xf>
    <xf numFmtId="49" fontId="5" fillId="0" borderId="2" xfId="0" applyNumberFormat="1" applyFont="1" applyFill="1" applyBorder="1" applyAlignment="1" applyProtection="1">
      <alignment horizontal="left" vertical="center"/>
      <protection locked="0"/>
    </xf>
    <xf numFmtId="0" fontId="6" fillId="0" borderId="0" xfId="0" applyFont="1" applyFill="1" applyAlignment="1">
      <alignment horizontal="left" vertical="center"/>
    </xf>
    <xf numFmtId="0" fontId="5" fillId="0" borderId="0" xfId="0" applyFont="1" applyFill="1" applyAlignment="1">
      <alignment horizontal="left" vertical="center"/>
    </xf>
    <xf numFmtId="49" fontId="5" fillId="0" borderId="2" xfId="0" applyNumberFormat="1" applyFont="1" applyFill="1" applyBorder="1" applyAlignment="1" applyProtection="1">
      <alignment horizontal="center" vertical="center"/>
      <protection locked="0"/>
    </xf>
    <xf numFmtId="49" fontId="5" fillId="0" borderId="2" xfId="0" applyNumberFormat="1" applyFont="1" applyBorder="1" applyAlignment="1" applyProtection="1">
      <alignment horizontal="left" vertical="center"/>
      <protection locked="0"/>
    </xf>
    <xf numFmtId="49" fontId="5" fillId="0" borderId="0" xfId="0" applyNumberFormat="1" applyFont="1" applyAlignment="1">
      <alignment horizontal="left" vertical="center" wrapText="1"/>
    </xf>
    <xf numFmtId="49" fontId="5" fillId="0" borderId="3" xfId="0" applyNumberFormat="1" applyFont="1" applyBorder="1" applyAlignment="1" applyProtection="1">
      <alignment horizontal="center" vertical="center"/>
      <protection locked="0"/>
    </xf>
    <xf numFmtId="49" fontId="5" fillId="0" borderId="2" xfId="0" applyNumberFormat="1" applyFont="1" applyFill="1" applyBorder="1" applyAlignment="1" applyProtection="1">
      <alignment vertical="center"/>
      <protection locked="0"/>
    </xf>
    <xf numFmtId="49" fontId="5" fillId="0" borderId="2" xfId="0" applyNumberFormat="1" applyFont="1" applyFill="1" applyBorder="1" applyAlignment="1">
      <alignment horizontal="left" vertical="center"/>
    </xf>
    <xf numFmtId="49" fontId="5" fillId="0" borderId="0" xfId="0" applyNumberFormat="1" applyFont="1" applyFill="1" applyBorder="1" applyAlignment="1">
      <alignment horizontal="left" vertical="center"/>
    </xf>
    <xf numFmtId="0" fontId="5" fillId="0" borderId="0" xfId="0" applyFont="1" applyFill="1" applyAlignment="1">
      <alignment horizontal="center" vertical="center"/>
    </xf>
    <xf numFmtId="49" fontId="6" fillId="0" borderId="0" xfId="0" applyNumberFormat="1" applyFont="1" applyFill="1" applyBorder="1" applyAlignment="1">
      <alignment horizontal="left" vertical="center" wrapText="1"/>
    </xf>
    <xf numFmtId="49" fontId="5" fillId="0" borderId="0" xfId="0" applyNumberFormat="1" applyFont="1" applyAlignment="1">
      <alignment horizontal="center" vertical="center"/>
    </xf>
    <xf numFmtId="49" fontId="5" fillId="0" borderId="1" xfId="0" applyNumberFormat="1" applyFont="1" applyBorder="1" applyAlignment="1">
      <alignment horizontal="center" vertical="center"/>
    </xf>
    <xf numFmtId="49" fontId="5" fillId="0" borderId="0" xfId="0" applyNumberFormat="1" applyFont="1" applyFill="1" applyAlignment="1" applyProtection="1">
      <alignment horizontal="left" vertical="center"/>
      <protection locked="0"/>
    </xf>
    <xf numFmtId="49" fontId="6" fillId="0" borderId="2" xfId="0" applyNumberFormat="1" applyFont="1" applyFill="1" applyBorder="1" applyAlignment="1" applyProtection="1">
      <alignment horizontal="left" vertical="center"/>
      <protection locked="0"/>
    </xf>
    <xf numFmtId="0" fontId="5" fillId="0" borderId="2" xfId="0" applyFont="1" applyFill="1" applyBorder="1" applyAlignment="1">
      <alignment horizontal="left" vertical="center"/>
    </xf>
    <xf numFmtId="0" fontId="5" fillId="0" borderId="3" xfId="0" applyNumberFormat="1" applyFont="1" applyFill="1" applyBorder="1" applyAlignment="1" applyProtection="1">
      <alignment horizontal="center" vertical="center"/>
      <protection locked="0"/>
    </xf>
    <xf numFmtId="49" fontId="5" fillId="0" borderId="0" xfId="0" applyNumberFormat="1" applyFont="1" applyFill="1" applyAlignment="1" applyProtection="1">
      <alignment horizontal="left" vertical="center" wrapText="1"/>
      <protection locked="0"/>
    </xf>
    <xf numFmtId="0" fontId="5" fillId="0" borderId="0" xfId="0" applyFont="1" applyFill="1" applyAlignment="1">
      <alignment horizontal="left" vertical="center" wrapText="1"/>
    </xf>
    <xf numFmtId="49" fontId="5" fillId="0" borderId="0" xfId="0" applyNumberFormat="1" applyFont="1" applyAlignment="1" applyProtection="1">
      <alignment horizontal="left" vertical="center"/>
      <protection locked="0"/>
    </xf>
    <xf numFmtId="49" fontId="5" fillId="0" borderId="2" xfId="0" applyNumberFormat="1" applyFont="1" applyBorder="1" applyAlignment="1">
      <alignment horizontal="left" vertical="center"/>
    </xf>
    <xf numFmtId="0" fontId="5" fillId="0" borderId="1" xfId="0" applyFont="1" applyBorder="1" applyAlignment="1" applyProtection="1">
      <alignment horizontal="center" vertical="center"/>
      <protection locked="0"/>
    </xf>
    <xf numFmtId="49" fontId="6"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lignment horizontal="left" vertical="center" wrapText="1"/>
    </xf>
    <xf numFmtId="0" fontId="5" fillId="0" borderId="0" xfId="0" applyFont="1" applyAlignment="1">
      <alignment horizontal="left" vertical="center"/>
    </xf>
    <xf numFmtId="49" fontId="5" fillId="0" borderId="0" xfId="2" applyNumberFormat="1" applyFont="1" applyFill="1" applyAlignment="1">
      <alignment horizontal="left" vertical="center" wrapText="1"/>
    </xf>
    <xf numFmtId="49" fontId="5" fillId="0" borderId="2" xfId="0" quotePrefix="1"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center" vertical="center"/>
      <protection locked="0"/>
    </xf>
    <xf numFmtId="0" fontId="5" fillId="0" borderId="0" xfId="0" applyFont="1" applyAlignment="1">
      <alignment horizontal="center" vertical="center"/>
    </xf>
    <xf numFmtId="49" fontId="5" fillId="0" borderId="0" xfId="2" applyNumberFormat="1" applyFont="1" applyAlignment="1">
      <alignment horizontal="left" vertical="center"/>
    </xf>
    <xf numFmtId="49" fontId="5" fillId="0" borderId="0" xfId="2" applyNumberFormat="1" applyFont="1" applyAlignment="1">
      <alignment horizontal="left" vertical="center" wrapText="1"/>
    </xf>
    <xf numFmtId="0" fontId="5" fillId="0" borderId="0" xfId="0" applyFont="1" applyAlignment="1">
      <alignment horizontal="left" vertical="center" wrapText="1"/>
    </xf>
    <xf numFmtId="49" fontId="5" fillId="0" borderId="2" xfId="0" quotePrefix="1" applyNumberFormat="1" applyFont="1" applyBorder="1" applyAlignment="1" applyProtection="1">
      <alignment horizontal="left" vertical="center" wrapText="1"/>
      <protection locked="0"/>
    </xf>
    <xf numFmtId="0" fontId="5" fillId="0" borderId="2" xfId="0" applyFont="1" applyBorder="1" applyAlignment="1">
      <alignment horizontal="left" vertical="center" wrapText="1"/>
    </xf>
    <xf numFmtId="0" fontId="5" fillId="0" borderId="2" xfId="0" applyFont="1" applyBorder="1" applyAlignment="1">
      <alignment horizontal="left" vertical="center"/>
    </xf>
    <xf numFmtId="49" fontId="6" fillId="0" borderId="2" xfId="0" applyNumberFormat="1" applyFont="1" applyBorder="1" applyAlignment="1" applyProtection="1">
      <alignment horizontal="left" vertical="center"/>
      <protection locked="0"/>
    </xf>
    <xf numFmtId="49" fontId="5" fillId="0" borderId="0" xfId="3" applyNumberFormat="1" applyFont="1" applyAlignment="1">
      <alignment horizontal="left" vertical="center" wrapText="1"/>
    </xf>
    <xf numFmtId="0" fontId="1" fillId="0" borderId="0" xfId="4"/>
    <xf numFmtId="0" fontId="18" fillId="2" borderId="7" xfId="5" applyFont="1" applyFill="1" applyBorder="1" applyAlignment="1">
      <alignment horizontal="centerContinuous"/>
    </xf>
    <xf numFmtId="0" fontId="1" fillId="2" borderId="8" xfId="4" applyFill="1" applyBorder="1" applyAlignment="1">
      <alignment horizontal="centerContinuous"/>
    </xf>
    <xf numFmtId="0" fontId="1" fillId="2" borderId="9" xfId="4" applyFill="1" applyBorder="1" applyAlignment="1">
      <alignment horizontal="centerContinuous"/>
    </xf>
    <xf numFmtId="0" fontId="19" fillId="2" borderId="10" xfId="5" applyFont="1" applyFill="1" applyBorder="1" applyAlignment="1">
      <alignment horizontal="centerContinuous"/>
    </xf>
    <xf numFmtId="0" fontId="1" fillId="2" borderId="0" xfId="4" applyFill="1" applyAlignment="1">
      <alignment horizontal="centerContinuous"/>
    </xf>
    <xf numFmtId="0" fontId="1" fillId="2" borderId="11" xfId="4" applyFill="1" applyBorder="1" applyAlignment="1">
      <alignment horizontal="centerContinuous"/>
    </xf>
    <xf numFmtId="0" fontId="20" fillId="2" borderId="10" xfId="4" applyFont="1" applyFill="1" applyBorder="1" applyAlignment="1">
      <alignment horizontal="centerContinuous" vertical="center" wrapText="1" readingOrder="1"/>
    </xf>
    <xf numFmtId="0" fontId="1" fillId="2" borderId="0" xfId="4" applyFill="1" applyAlignment="1">
      <alignment horizontal="centerContinuous" wrapText="1"/>
    </xf>
    <xf numFmtId="0" fontId="1" fillId="2" borderId="11" xfId="4" applyFill="1" applyBorder="1" applyAlignment="1">
      <alignment horizontal="centerContinuous" wrapText="1"/>
    </xf>
    <xf numFmtId="0" fontId="21" fillId="2" borderId="10" xfId="4" applyFont="1" applyFill="1" applyBorder="1" applyAlignment="1">
      <alignment horizontal="centerContinuous" vertical="center" readingOrder="1"/>
    </xf>
    <xf numFmtId="0" fontId="20" fillId="2" borderId="12" xfId="4" applyFont="1" applyFill="1" applyBorder="1" applyAlignment="1">
      <alignment horizontal="centerContinuous" vertical="center" readingOrder="1"/>
    </xf>
    <xf numFmtId="0" fontId="1" fillId="2" borderId="13" xfId="4" applyFill="1" applyBorder="1" applyAlignment="1">
      <alignment horizontal="centerContinuous"/>
    </xf>
    <xf numFmtId="0" fontId="1" fillId="2" borderId="14" xfId="4" applyFill="1" applyBorder="1" applyAlignment="1">
      <alignment horizontal="centerContinuous"/>
    </xf>
  </cellXfs>
  <cellStyles count="6">
    <cellStyle name="Normal" xfId="0" builtinId="0"/>
    <cellStyle name="Normal 2" xfId="5" xr:uid="{F87610C8-58B2-45E6-AA87-83E2D271FCB7}"/>
    <cellStyle name="Normal 4" xfId="4" xr:uid="{9DE91040-0612-4FA6-88DD-F2B7AD12797E}"/>
    <cellStyle name="Normal 8" xfId="2" xr:uid="{A24765FD-AD68-4CEF-A132-276DC8CD9625}"/>
    <cellStyle name="Normal 8 2" xfId="3" xr:uid="{94295F72-0DAB-49F4-8CFE-4F64106324B7}"/>
    <cellStyle name="Normal_sheet" xfId="1" xr:uid="{00000000-0005-0000-0000-000002000000}"/>
  </cellStyles>
  <dxfs count="0"/>
  <tableStyles count="0" defaultTableStyle="TableStyleMedium9" defaultPivotStyle="PivotStyleLight16"/>
  <colors>
    <mruColors>
      <color rgb="FF0000FF"/>
      <color rgb="FFFFFFCC"/>
      <color rgb="FF0000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213484</xdr:colOff>
      <xdr:row>2</xdr:row>
      <xdr:rowOff>160175</xdr:rowOff>
    </xdr:to>
    <xdr:pic>
      <xdr:nvPicPr>
        <xdr:cNvPr id="2" name="Picture 1" title="USGS logo">
          <a:extLst>
            <a:ext uri="{FF2B5EF4-FFF2-40B4-BE49-F238E27FC236}">
              <a16:creationId xmlns:a16="http://schemas.microsoft.com/office/drawing/2014/main" id="{9FF7C47B-0ADD-47D0-AE3A-F72BD1D7B816}"/>
            </a:ext>
          </a:extLst>
        </xdr:cNvPr>
        <xdr:cNvPicPr>
          <a:picLocks noChangeAspect="1"/>
        </xdr:cNvPicPr>
      </xdr:nvPicPr>
      <xdr:blipFill>
        <a:blip xmlns:r="http://schemas.openxmlformats.org/officeDocument/2006/relationships" r:embed="rId1"/>
        <a:stretch>
          <a:fillRect/>
        </a:stretch>
      </xdr:blipFill>
      <xdr:spPr>
        <a:xfrm>
          <a:off x="0" y="0"/>
          <a:ext cx="1432684" cy="541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F9F50-B513-44C3-B13F-BA720DC71337}">
  <sheetPr>
    <tabColor theme="0"/>
  </sheetPr>
  <dimension ref="A4:L9"/>
  <sheetViews>
    <sheetView showGridLines="0" tabSelected="1" workbookViewId="0">
      <selection activeCell="A8" sqref="A8"/>
    </sheetView>
  </sheetViews>
  <sheetFormatPr defaultColWidth="10.6640625" defaultRowHeight="15" x14ac:dyDescent="0.25"/>
  <cols>
    <col min="1" max="16384" width="10.6640625" style="318"/>
  </cols>
  <sheetData>
    <row r="4" spans="1:12" ht="15.75" thickBot="1" x14ac:dyDescent="0.3"/>
    <row r="5" spans="1:12" ht="42.75" customHeight="1" x14ac:dyDescent="0.4">
      <c r="A5" s="319" t="s">
        <v>411</v>
      </c>
      <c r="B5" s="320"/>
      <c r="C5" s="320"/>
      <c r="D5" s="320"/>
      <c r="E5" s="320"/>
      <c r="F5" s="320"/>
      <c r="G5" s="320"/>
      <c r="H5" s="320"/>
      <c r="I5" s="320"/>
      <c r="J5" s="320"/>
      <c r="K5" s="320"/>
      <c r="L5" s="321"/>
    </row>
    <row r="6" spans="1:12" ht="48" customHeight="1" x14ac:dyDescent="0.6">
      <c r="A6" s="322" t="s">
        <v>412</v>
      </c>
      <c r="B6" s="323"/>
      <c r="C6" s="323"/>
      <c r="D6" s="323"/>
      <c r="E6" s="323"/>
      <c r="F6" s="323"/>
      <c r="G6" s="323"/>
      <c r="H6" s="323"/>
      <c r="I6" s="323"/>
      <c r="J6" s="323"/>
      <c r="K6" s="323"/>
      <c r="L6" s="324"/>
    </row>
    <row r="7" spans="1:12" ht="172.5" customHeight="1" x14ac:dyDescent="0.25">
      <c r="A7" s="325" t="s">
        <v>413</v>
      </c>
      <c r="B7" s="326"/>
      <c r="C7" s="326"/>
      <c r="D7" s="326"/>
      <c r="E7" s="326"/>
      <c r="F7" s="326"/>
      <c r="G7" s="326"/>
      <c r="H7" s="326"/>
      <c r="I7" s="326"/>
      <c r="J7" s="326"/>
      <c r="K7" s="326"/>
      <c r="L7" s="327"/>
    </row>
    <row r="8" spans="1:12" ht="54.75" customHeight="1" x14ac:dyDescent="0.25">
      <c r="A8" s="328" t="s">
        <v>414</v>
      </c>
      <c r="B8" s="323"/>
      <c r="C8" s="323"/>
      <c r="D8" s="323"/>
      <c r="E8" s="323"/>
      <c r="F8" s="323"/>
      <c r="G8" s="323"/>
      <c r="H8" s="323"/>
      <c r="I8" s="323"/>
      <c r="J8" s="323"/>
      <c r="K8" s="323"/>
      <c r="L8" s="324"/>
    </row>
    <row r="9" spans="1:12" ht="24" thickBot="1" x14ac:dyDescent="0.3">
      <c r="A9" s="329"/>
      <c r="B9" s="330"/>
      <c r="C9" s="330"/>
      <c r="D9" s="330"/>
      <c r="E9" s="330"/>
      <c r="F9" s="330"/>
      <c r="G9" s="330"/>
      <c r="H9" s="330"/>
      <c r="I9" s="330"/>
      <c r="J9" s="330"/>
      <c r="K9" s="330"/>
      <c r="L9" s="331"/>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58"/>
  <sheetViews>
    <sheetView topLeftCell="A19" zoomScaleNormal="100" zoomScaleSheetLayoutView="100" workbookViewId="0">
      <selection sqref="A1:I1"/>
    </sheetView>
  </sheetViews>
  <sheetFormatPr defaultColWidth="9.33203125" defaultRowHeight="11.25" customHeight="1" x14ac:dyDescent="0.2"/>
  <cols>
    <col min="1" max="1" width="28.33203125" style="25" customWidth="1"/>
    <col min="2" max="2" width="1.83203125" style="25" customWidth="1"/>
    <col min="3" max="3" width="11.83203125" style="25" customWidth="1"/>
    <col min="4" max="4" width="1.83203125" style="25" customWidth="1"/>
    <col min="5" max="5" width="11.83203125" style="25" customWidth="1"/>
    <col min="6" max="6" width="1.83203125" style="25" customWidth="1"/>
    <col min="7" max="7" width="11.83203125" style="25" customWidth="1"/>
    <col min="8" max="8" width="1.83203125" style="25" customWidth="1"/>
    <col min="9" max="9" width="11.83203125" style="25" customWidth="1"/>
    <col min="10" max="10" width="10.5" style="25" bestFit="1" customWidth="1"/>
    <col min="11" max="11" width="9.33203125" style="25"/>
    <col min="12" max="15" width="9.33203125" style="181"/>
    <col min="16" max="16384" width="9.33203125" style="25"/>
  </cols>
  <sheetData>
    <row r="1" spans="1:10" ht="11.25" customHeight="1" x14ac:dyDescent="0.2">
      <c r="A1" s="272" t="s">
        <v>187</v>
      </c>
      <c r="B1" s="272"/>
      <c r="C1" s="272"/>
      <c r="D1" s="272"/>
      <c r="E1" s="272"/>
      <c r="F1" s="272"/>
      <c r="G1" s="272"/>
      <c r="H1" s="272"/>
      <c r="I1" s="272"/>
    </row>
    <row r="2" spans="1:10" ht="11.25" customHeight="1" x14ac:dyDescent="0.2">
      <c r="A2" s="272" t="s">
        <v>390</v>
      </c>
      <c r="B2" s="272"/>
      <c r="C2" s="272"/>
      <c r="D2" s="272"/>
      <c r="E2" s="272"/>
      <c r="F2" s="272"/>
      <c r="G2" s="272"/>
      <c r="H2" s="272"/>
      <c r="I2" s="272"/>
    </row>
    <row r="3" spans="1:10" ht="11.25" customHeight="1" x14ac:dyDescent="0.2">
      <c r="A3" s="272"/>
      <c r="B3" s="272"/>
      <c r="C3" s="272"/>
      <c r="D3" s="272"/>
      <c r="E3" s="272"/>
      <c r="F3" s="272"/>
      <c r="G3" s="272"/>
      <c r="H3" s="272"/>
      <c r="I3" s="272"/>
    </row>
    <row r="4" spans="1:10" ht="11.25" customHeight="1" x14ac:dyDescent="0.2">
      <c r="A4" s="272" t="s">
        <v>1</v>
      </c>
      <c r="B4" s="272"/>
      <c r="C4" s="272"/>
      <c r="D4" s="272"/>
      <c r="E4" s="272"/>
      <c r="F4" s="272"/>
      <c r="G4" s="272"/>
      <c r="H4" s="272"/>
      <c r="I4" s="272"/>
    </row>
    <row r="5" spans="1:10" ht="11.25" customHeight="1" x14ac:dyDescent="0.2">
      <c r="A5" s="273"/>
      <c r="B5" s="273"/>
      <c r="C5" s="273"/>
      <c r="D5" s="273"/>
      <c r="E5" s="273"/>
      <c r="F5" s="273"/>
      <c r="G5" s="273"/>
      <c r="H5" s="273"/>
      <c r="I5" s="273"/>
    </row>
    <row r="6" spans="1:10" ht="11.25" customHeight="1" x14ac:dyDescent="0.2">
      <c r="A6" s="89"/>
      <c r="B6" s="89"/>
      <c r="C6" s="297">
        <v>2019</v>
      </c>
      <c r="D6" s="275"/>
      <c r="E6" s="275"/>
      <c r="F6" s="225"/>
      <c r="G6" s="297">
        <v>2020</v>
      </c>
      <c r="H6" s="275"/>
      <c r="I6" s="275"/>
    </row>
    <row r="7" spans="1:10" ht="11.25" customHeight="1" x14ac:dyDescent="0.2">
      <c r="A7" s="223" t="s">
        <v>188</v>
      </c>
      <c r="B7" s="223"/>
      <c r="C7" s="223" t="s">
        <v>17</v>
      </c>
      <c r="D7" s="223"/>
      <c r="E7" s="223" t="s">
        <v>18</v>
      </c>
      <c r="F7" s="223"/>
      <c r="G7" s="223" t="s">
        <v>17</v>
      </c>
      <c r="H7" s="223"/>
      <c r="I7" s="223" t="s">
        <v>18</v>
      </c>
    </row>
    <row r="8" spans="1:10" ht="11.25" customHeight="1" x14ac:dyDescent="0.2">
      <c r="A8" s="88" t="s">
        <v>189</v>
      </c>
      <c r="B8" s="29"/>
      <c r="C8" s="17">
        <v>1</v>
      </c>
      <c r="D8" s="224"/>
      <c r="E8" s="170">
        <v>553</v>
      </c>
      <c r="F8" s="224"/>
      <c r="G8" s="17">
        <v>30</v>
      </c>
      <c r="H8" s="224"/>
      <c r="I8" s="170">
        <v>9310</v>
      </c>
    </row>
    <row r="9" spans="1:10" ht="11.25" customHeight="1" x14ac:dyDescent="0.2">
      <c r="A9" s="88" t="s">
        <v>190</v>
      </c>
      <c r="B9" s="29"/>
      <c r="C9" s="17">
        <v>1</v>
      </c>
      <c r="D9" s="224"/>
      <c r="E9" s="170">
        <v>2440</v>
      </c>
      <c r="F9" s="224"/>
      <c r="G9" s="172" t="s">
        <v>74</v>
      </c>
      <c r="H9" s="224"/>
      <c r="I9" s="170">
        <v>337</v>
      </c>
    </row>
    <row r="10" spans="1:10" ht="11.25" customHeight="1" x14ac:dyDescent="0.2">
      <c r="A10" s="88" t="s">
        <v>191</v>
      </c>
      <c r="B10" s="29"/>
      <c r="C10" s="170">
        <v>1020</v>
      </c>
      <c r="D10" s="224"/>
      <c r="E10" s="170">
        <v>293000</v>
      </c>
      <c r="F10" s="222"/>
      <c r="G10" s="170">
        <v>1370</v>
      </c>
      <c r="H10" s="224"/>
      <c r="I10" s="170">
        <v>362000</v>
      </c>
    </row>
    <row r="11" spans="1:10" ht="11.25" customHeight="1" x14ac:dyDescent="0.2">
      <c r="A11" s="88" t="s">
        <v>192</v>
      </c>
      <c r="B11" s="29"/>
      <c r="C11" s="170">
        <v>19</v>
      </c>
      <c r="D11" s="224"/>
      <c r="E11" s="170">
        <v>13900</v>
      </c>
      <c r="F11" s="222"/>
      <c r="G11" s="170">
        <v>18</v>
      </c>
      <c r="H11" s="224"/>
      <c r="I11" s="170">
        <v>9980</v>
      </c>
    </row>
    <row r="12" spans="1:10" ht="11.25" customHeight="1" x14ac:dyDescent="0.2">
      <c r="A12" s="88" t="s">
        <v>193</v>
      </c>
      <c r="B12" s="16"/>
      <c r="C12" s="170">
        <v>2</v>
      </c>
      <c r="D12" s="224"/>
      <c r="E12" s="165">
        <v>1030</v>
      </c>
      <c r="F12" s="224"/>
      <c r="G12" s="170">
        <v>40</v>
      </c>
      <c r="H12" s="224"/>
      <c r="I12" s="165">
        <v>10800</v>
      </c>
    </row>
    <row r="13" spans="1:10" ht="11.25" customHeight="1" x14ac:dyDescent="0.2">
      <c r="A13" s="83" t="s">
        <v>194</v>
      </c>
      <c r="B13" s="16"/>
      <c r="C13" s="170">
        <v>1670</v>
      </c>
      <c r="D13" s="222" t="s">
        <v>7</v>
      </c>
      <c r="E13" s="13">
        <v>175000</v>
      </c>
      <c r="F13" s="222" t="s">
        <v>7</v>
      </c>
      <c r="G13" s="170">
        <v>907</v>
      </c>
      <c r="H13" s="226"/>
      <c r="I13" s="13">
        <v>130000</v>
      </c>
    </row>
    <row r="14" spans="1:10" ht="11.25" customHeight="1" x14ac:dyDescent="0.2">
      <c r="A14" s="83" t="s">
        <v>195</v>
      </c>
      <c r="B14" s="16"/>
      <c r="C14" s="170">
        <v>1</v>
      </c>
      <c r="D14" s="226"/>
      <c r="E14" s="13">
        <v>238</v>
      </c>
      <c r="F14" s="222"/>
      <c r="G14" s="170">
        <v>1</v>
      </c>
      <c r="H14" s="226"/>
      <c r="I14" s="13">
        <v>1120</v>
      </c>
    </row>
    <row r="15" spans="1:10" ht="11.25" customHeight="1" x14ac:dyDescent="0.2">
      <c r="A15" s="83" t="s">
        <v>196</v>
      </c>
      <c r="B15" s="16"/>
      <c r="C15" s="13">
        <v>61</v>
      </c>
      <c r="D15" s="226"/>
      <c r="E15" s="13">
        <v>40900</v>
      </c>
      <c r="F15" s="171"/>
      <c r="G15" s="13">
        <v>45</v>
      </c>
      <c r="H15" s="226"/>
      <c r="I15" s="13">
        <v>40800</v>
      </c>
      <c r="J15" s="181"/>
    </row>
    <row r="16" spans="1:10" ht="11.25" customHeight="1" x14ac:dyDescent="0.2">
      <c r="A16" s="83" t="s">
        <v>197</v>
      </c>
      <c r="B16" s="16"/>
      <c r="C16" s="13">
        <v>42</v>
      </c>
      <c r="D16" s="226"/>
      <c r="E16" s="13">
        <v>13900</v>
      </c>
      <c r="F16" s="171"/>
      <c r="G16" s="13">
        <v>1</v>
      </c>
      <c r="H16" s="226"/>
      <c r="I16" s="13">
        <v>192</v>
      </c>
      <c r="J16" s="181"/>
    </row>
    <row r="17" spans="1:9" ht="11.25" customHeight="1" x14ac:dyDescent="0.2">
      <c r="A17" s="83" t="s">
        <v>198</v>
      </c>
      <c r="B17" s="16"/>
      <c r="C17" s="13">
        <v>1</v>
      </c>
      <c r="D17" s="226"/>
      <c r="E17" s="13">
        <v>592</v>
      </c>
      <c r="F17" s="171"/>
      <c r="G17" s="13">
        <v>6</v>
      </c>
      <c r="H17" s="226"/>
      <c r="I17" s="13">
        <v>1740</v>
      </c>
    </row>
    <row r="18" spans="1:9" ht="11.25" customHeight="1" x14ac:dyDescent="0.2">
      <c r="A18" s="83" t="s">
        <v>199</v>
      </c>
      <c r="B18" s="16"/>
      <c r="C18" s="17">
        <v>93</v>
      </c>
      <c r="D18" s="226"/>
      <c r="E18" s="17">
        <v>26500</v>
      </c>
      <c r="F18" s="224"/>
      <c r="G18" s="17">
        <v>62</v>
      </c>
      <c r="H18" s="226"/>
      <c r="I18" s="17">
        <v>17000</v>
      </c>
    </row>
    <row r="19" spans="1:9" ht="11.25" customHeight="1" x14ac:dyDescent="0.2">
      <c r="A19" s="83" t="s">
        <v>200</v>
      </c>
      <c r="B19" s="16"/>
      <c r="C19" s="13">
        <v>397</v>
      </c>
      <c r="D19" s="226"/>
      <c r="E19" s="13">
        <v>110000</v>
      </c>
      <c r="F19" s="171"/>
      <c r="G19" s="13">
        <v>336</v>
      </c>
      <c r="H19" s="226"/>
      <c r="I19" s="13">
        <v>83700</v>
      </c>
    </row>
    <row r="20" spans="1:9" ht="11.25" customHeight="1" x14ac:dyDescent="0.2">
      <c r="A20" s="83" t="s">
        <v>201</v>
      </c>
      <c r="B20" s="16"/>
      <c r="C20" s="17">
        <v>9</v>
      </c>
      <c r="D20" s="226"/>
      <c r="E20" s="17">
        <v>7100</v>
      </c>
      <c r="F20" s="171"/>
      <c r="G20" s="17">
        <v>9</v>
      </c>
      <c r="H20" s="226"/>
      <c r="I20" s="17">
        <v>5240</v>
      </c>
    </row>
    <row r="21" spans="1:9" ht="11.25" customHeight="1" x14ac:dyDescent="0.2">
      <c r="A21" s="83" t="s">
        <v>393</v>
      </c>
      <c r="B21" s="16"/>
      <c r="C21" s="17">
        <v>1</v>
      </c>
      <c r="D21" s="226"/>
      <c r="E21" s="17">
        <v>282</v>
      </c>
      <c r="F21" s="171"/>
      <c r="G21" s="17">
        <v>1</v>
      </c>
      <c r="H21" s="226"/>
      <c r="I21" s="17">
        <v>447</v>
      </c>
    </row>
    <row r="22" spans="1:9" ht="11.25" customHeight="1" x14ac:dyDescent="0.2">
      <c r="A22" s="83" t="s">
        <v>202</v>
      </c>
      <c r="B22" s="16"/>
      <c r="C22" s="17">
        <v>172</v>
      </c>
      <c r="D22" s="226"/>
      <c r="E22" s="13">
        <v>47200</v>
      </c>
      <c r="F22" s="224"/>
      <c r="G22" s="17">
        <v>211</v>
      </c>
      <c r="H22" s="226"/>
      <c r="I22" s="13">
        <v>58100</v>
      </c>
    </row>
    <row r="23" spans="1:9" ht="11.25" customHeight="1" x14ac:dyDescent="0.2">
      <c r="A23" s="83" t="s">
        <v>203</v>
      </c>
      <c r="B23" s="16"/>
      <c r="C23" s="13">
        <v>34</v>
      </c>
      <c r="D23" s="226"/>
      <c r="E23" s="17">
        <v>9800</v>
      </c>
      <c r="F23" s="224"/>
      <c r="G23" s="13">
        <v>22</v>
      </c>
      <c r="H23" s="226"/>
      <c r="I23" s="17">
        <v>6030</v>
      </c>
    </row>
    <row r="24" spans="1:9" ht="11.25" customHeight="1" x14ac:dyDescent="0.2">
      <c r="A24" s="83" t="s">
        <v>204</v>
      </c>
      <c r="B24" s="16"/>
      <c r="C24" s="13">
        <v>117</v>
      </c>
      <c r="D24" s="226"/>
      <c r="E24" s="13">
        <v>91700</v>
      </c>
      <c r="F24" s="171"/>
      <c r="G24" s="13">
        <v>27</v>
      </c>
      <c r="H24" s="226"/>
      <c r="I24" s="13">
        <v>23700</v>
      </c>
    </row>
    <row r="25" spans="1:9" ht="11.25" customHeight="1" x14ac:dyDescent="0.2">
      <c r="A25" s="83" t="s">
        <v>205</v>
      </c>
      <c r="B25" s="16"/>
      <c r="C25" s="13">
        <v>1030</v>
      </c>
      <c r="D25" s="226"/>
      <c r="E25" s="13">
        <v>506000</v>
      </c>
      <c r="F25" s="171"/>
      <c r="G25" s="13">
        <v>771</v>
      </c>
      <c r="H25" s="226"/>
      <c r="I25" s="13">
        <v>341000</v>
      </c>
    </row>
    <row r="26" spans="1:9" ht="11.25" customHeight="1" x14ac:dyDescent="0.2">
      <c r="A26" s="83" t="s">
        <v>206</v>
      </c>
      <c r="B26" s="16"/>
      <c r="C26" s="13">
        <v>279</v>
      </c>
      <c r="D26" s="171" t="s">
        <v>7</v>
      </c>
      <c r="E26" s="13">
        <v>90300</v>
      </c>
      <c r="F26" s="171" t="s">
        <v>7</v>
      </c>
      <c r="G26" s="13">
        <v>156</v>
      </c>
      <c r="H26" s="226"/>
      <c r="I26" s="13">
        <v>46900</v>
      </c>
    </row>
    <row r="27" spans="1:9" ht="11.25" customHeight="1" x14ac:dyDescent="0.2">
      <c r="A27" s="83" t="s">
        <v>207</v>
      </c>
      <c r="B27" s="16"/>
      <c r="C27" s="13">
        <v>43</v>
      </c>
      <c r="D27" s="226"/>
      <c r="E27" s="13">
        <v>18800</v>
      </c>
      <c r="F27" s="224"/>
      <c r="G27" s="13">
        <v>32</v>
      </c>
      <c r="H27" s="226"/>
      <c r="I27" s="13">
        <v>8360</v>
      </c>
    </row>
    <row r="28" spans="1:9" ht="11.25" customHeight="1" x14ac:dyDescent="0.2">
      <c r="A28" s="83" t="s">
        <v>208</v>
      </c>
      <c r="B28" s="16"/>
      <c r="C28" s="13">
        <v>103</v>
      </c>
      <c r="D28" s="226"/>
      <c r="E28" s="13">
        <v>43700</v>
      </c>
      <c r="F28" s="171"/>
      <c r="G28" s="13">
        <v>46</v>
      </c>
      <c r="H28" s="226"/>
      <c r="I28" s="13">
        <v>22600</v>
      </c>
    </row>
    <row r="29" spans="1:9" ht="11.25" customHeight="1" x14ac:dyDescent="0.2">
      <c r="A29" s="83" t="s">
        <v>209</v>
      </c>
      <c r="B29" s="16"/>
      <c r="C29" s="13">
        <v>1090</v>
      </c>
      <c r="D29" s="226"/>
      <c r="E29" s="13">
        <v>336000</v>
      </c>
      <c r="F29" s="171"/>
      <c r="G29" s="13">
        <v>570</v>
      </c>
      <c r="H29" s="226"/>
      <c r="I29" s="13">
        <v>162000</v>
      </c>
    </row>
    <row r="30" spans="1:9" ht="11.25" customHeight="1" x14ac:dyDescent="0.2">
      <c r="A30" s="83" t="s">
        <v>210</v>
      </c>
      <c r="B30" s="16"/>
      <c r="C30" s="13">
        <v>333</v>
      </c>
      <c r="D30" s="226"/>
      <c r="E30" s="13">
        <v>95900</v>
      </c>
      <c r="F30" s="224"/>
      <c r="G30" s="13">
        <v>42</v>
      </c>
      <c r="H30" s="226"/>
      <c r="I30" s="13">
        <v>10900</v>
      </c>
    </row>
    <row r="31" spans="1:9" ht="11.25" customHeight="1" x14ac:dyDescent="0.2">
      <c r="A31" s="83" t="s">
        <v>211</v>
      </c>
      <c r="B31" s="16"/>
      <c r="C31" s="13">
        <v>889</v>
      </c>
      <c r="D31" s="226"/>
      <c r="E31" s="13">
        <v>366000</v>
      </c>
      <c r="F31" s="171"/>
      <c r="G31" s="13">
        <v>1580</v>
      </c>
      <c r="H31" s="226"/>
      <c r="I31" s="13">
        <v>376000</v>
      </c>
    </row>
    <row r="32" spans="1:9" ht="11.25" customHeight="1" x14ac:dyDescent="0.2">
      <c r="A32" s="83" t="s">
        <v>212</v>
      </c>
      <c r="B32" s="16"/>
      <c r="C32" s="13">
        <v>1460</v>
      </c>
      <c r="D32" s="226"/>
      <c r="E32" s="13">
        <v>321000</v>
      </c>
      <c r="F32" s="171"/>
      <c r="G32" s="13">
        <v>2060</v>
      </c>
      <c r="H32" s="226"/>
      <c r="I32" s="13">
        <v>523000</v>
      </c>
    </row>
    <row r="33" spans="1:10" ht="11.25" customHeight="1" x14ac:dyDescent="0.2">
      <c r="A33" s="83" t="s">
        <v>213</v>
      </c>
      <c r="B33" s="16"/>
      <c r="C33" s="172" t="s">
        <v>74</v>
      </c>
      <c r="D33" s="226"/>
      <c r="E33" s="13">
        <v>90</v>
      </c>
      <c r="F33" s="171"/>
      <c r="G33" s="13">
        <v>2</v>
      </c>
      <c r="H33" s="226"/>
      <c r="I33" s="13">
        <v>593</v>
      </c>
    </row>
    <row r="34" spans="1:10" ht="11.25" customHeight="1" x14ac:dyDescent="0.2">
      <c r="A34" s="83" t="s">
        <v>214</v>
      </c>
      <c r="B34" s="16"/>
      <c r="C34" s="13">
        <v>4</v>
      </c>
      <c r="D34" s="226"/>
      <c r="E34" s="13">
        <v>3650</v>
      </c>
      <c r="F34" s="171"/>
      <c r="G34" s="13">
        <v>5</v>
      </c>
      <c r="H34" s="226"/>
      <c r="I34" s="13">
        <v>2430</v>
      </c>
    </row>
    <row r="35" spans="1:10" ht="11.25" customHeight="1" x14ac:dyDescent="0.2">
      <c r="A35" s="83" t="s">
        <v>215</v>
      </c>
      <c r="B35" s="16"/>
      <c r="C35" s="172" t="s">
        <v>74</v>
      </c>
      <c r="D35" s="226"/>
      <c r="E35" s="13">
        <v>114</v>
      </c>
      <c r="F35" s="171"/>
      <c r="G35" s="13">
        <v>30</v>
      </c>
      <c r="H35" s="226"/>
      <c r="I35" s="13">
        <v>7280</v>
      </c>
    </row>
    <row r="36" spans="1:10" ht="11.25" customHeight="1" x14ac:dyDescent="0.2">
      <c r="A36" s="83" t="s">
        <v>216</v>
      </c>
      <c r="B36" s="16"/>
      <c r="C36" s="13">
        <v>507</v>
      </c>
      <c r="D36" s="226"/>
      <c r="E36" s="13">
        <v>227000</v>
      </c>
      <c r="F36" s="171"/>
      <c r="G36" s="13">
        <v>729</v>
      </c>
      <c r="H36" s="226"/>
      <c r="I36" s="13">
        <v>300000</v>
      </c>
    </row>
    <row r="37" spans="1:10" ht="11.25" customHeight="1" x14ac:dyDescent="0.2">
      <c r="A37" s="83" t="s">
        <v>217</v>
      </c>
      <c r="B37" s="16"/>
      <c r="C37" s="13">
        <v>407</v>
      </c>
      <c r="D37" s="226"/>
      <c r="E37" s="13">
        <v>112000</v>
      </c>
      <c r="F37" s="224"/>
      <c r="G37" s="13">
        <v>292</v>
      </c>
      <c r="H37" s="226"/>
      <c r="I37" s="13">
        <v>81500</v>
      </c>
    </row>
    <row r="38" spans="1:10" ht="11.25" customHeight="1" x14ac:dyDescent="0.2">
      <c r="A38" s="83" t="s">
        <v>218</v>
      </c>
      <c r="B38" s="16"/>
      <c r="C38" s="13">
        <v>27</v>
      </c>
      <c r="D38" s="226"/>
      <c r="E38" s="13">
        <v>17600</v>
      </c>
      <c r="F38" s="224"/>
      <c r="G38" s="13">
        <v>19</v>
      </c>
      <c r="H38" s="226"/>
      <c r="I38" s="13">
        <v>14300</v>
      </c>
      <c r="J38" s="38"/>
    </row>
    <row r="39" spans="1:10" ht="11.25" customHeight="1" x14ac:dyDescent="0.2">
      <c r="A39" s="83" t="s">
        <v>219</v>
      </c>
      <c r="B39" s="16"/>
      <c r="C39" s="13">
        <v>6</v>
      </c>
      <c r="D39" s="226"/>
      <c r="E39" s="13">
        <v>5540</v>
      </c>
      <c r="F39" s="224"/>
      <c r="G39" s="13">
        <v>4</v>
      </c>
      <c r="H39" s="226"/>
      <c r="I39" s="13">
        <v>4310</v>
      </c>
      <c r="J39" s="38"/>
    </row>
    <row r="40" spans="1:10" ht="11.25" customHeight="1" x14ac:dyDescent="0.2">
      <c r="A40" s="83" t="s">
        <v>220</v>
      </c>
      <c r="B40" s="16"/>
      <c r="C40" s="13">
        <v>347</v>
      </c>
      <c r="D40" s="226"/>
      <c r="E40" s="13">
        <v>94000</v>
      </c>
      <c r="F40" s="171"/>
      <c r="G40" s="13">
        <v>334</v>
      </c>
      <c r="H40" s="226"/>
      <c r="I40" s="13">
        <v>86600</v>
      </c>
    </row>
    <row r="41" spans="1:10" ht="11.25" customHeight="1" x14ac:dyDescent="0.2">
      <c r="A41" s="83" t="s">
        <v>221</v>
      </c>
      <c r="B41" s="16"/>
      <c r="C41" s="13">
        <v>7</v>
      </c>
      <c r="D41" s="226"/>
      <c r="E41" s="13">
        <v>5710</v>
      </c>
      <c r="F41" s="224"/>
      <c r="G41" s="13">
        <v>4</v>
      </c>
      <c r="H41" s="226"/>
      <c r="I41" s="13">
        <v>2430</v>
      </c>
    </row>
    <row r="42" spans="1:10" ht="11.25" customHeight="1" x14ac:dyDescent="0.2">
      <c r="A42" s="83" t="s">
        <v>222</v>
      </c>
      <c r="B42" s="16"/>
      <c r="C42" s="13">
        <v>7</v>
      </c>
      <c r="D42" s="226"/>
      <c r="E42" s="13">
        <v>5340</v>
      </c>
      <c r="F42" s="171"/>
      <c r="G42" s="13">
        <v>33</v>
      </c>
      <c r="H42" s="226"/>
      <c r="I42" s="13">
        <v>9840</v>
      </c>
    </row>
    <row r="43" spans="1:10" ht="11.25" customHeight="1" x14ac:dyDescent="0.2">
      <c r="A43" s="83" t="s">
        <v>223</v>
      </c>
      <c r="B43" s="29"/>
      <c r="C43" s="13">
        <v>1</v>
      </c>
      <c r="D43" s="226"/>
      <c r="E43" s="17">
        <v>1710</v>
      </c>
      <c r="F43" s="224"/>
      <c r="G43" s="13">
        <v>2</v>
      </c>
      <c r="H43" s="226"/>
      <c r="I43" s="17">
        <v>3900</v>
      </c>
      <c r="J43" s="13"/>
    </row>
    <row r="44" spans="1:10" ht="11.25" customHeight="1" x14ac:dyDescent="0.2">
      <c r="A44" s="83" t="s">
        <v>224</v>
      </c>
      <c r="B44" s="29"/>
      <c r="C44" s="13">
        <v>1840</v>
      </c>
      <c r="D44" s="226"/>
      <c r="E44" s="13">
        <v>644000</v>
      </c>
      <c r="F44" s="171" t="s">
        <v>7</v>
      </c>
      <c r="G44" s="13">
        <v>1580</v>
      </c>
      <c r="H44" s="226"/>
      <c r="I44" s="13">
        <v>504000</v>
      </c>
      <c r="J44" s="13"/>
    </row>
    <row r="45" spans="1:10" ht="11.25" customHeight="1" x14ac:dyDescent="0.2">
      <c r="A45" s="83" t="s">
        <v>225</v>
      </c>
      <c r="B45" s="29"/>
      <c r="C45" s="13">
        <v>380</v>
      </c>
      <c r="D45" s="226"/>
      <c r="E45" s="13">
        <v>153000</v>
      </c>
      <c r="F45" s="171"/>
      <c r="G45" s="13">
        <v>472</v>
      </c>
      <c r="H45" s="226"/>
      <c r="I45" s="13">
        <v>213000</v>
      </c>
    </row>
    <row r="46" spans="1:10" ht="11.25" customHeight="1" x14ac:dyDescent="0.2">
      <c r="A46" s="83" t="s">
        <v>226</v>
      </c>
      <c r="B46" s="29"/>
      <c r="C46" s="13">
        <v>3910</v>
      </c>
      <c r="D46" s="226"/>
      <c r="E46" s="13">
        <v>1050000</v>
      </c>
      <c r="F46" s="171"/>
      <c r="G46" s="13">
        <v>4060</v>
      </c>
      <c r="H46" s="226"/>
      <c r="I46" s="13">
        <v>1020000</v>
      </c>
    </row>
    <row r="47" spans="1:10" ht="11.25" customHeight="1" x14ac:dyDescent="0.2">
      <c r="A47" s="83" t="s">
        <v>227</v>
      </c>
      <c r="B47" s="29"/>
      <c r="C47" s="13">
        <v>19</v>
      </c>
      <c r="D47" s="226"/>
      <c r="E47" s="13">
        <v>9240</v>
      </c>
      <c r="F47" s="171" t="s">
        <v>7</v>
      </c>
      <c r="G47" s="13">
        <v>9</v>
      </c>
      <c r="H47" s="226"/>
      <c r="I47" s="13">
        <v>5550</v>
      </c>
    </row>
    <row r="48" spans="1:10" ht="11.25" customHeight="1" x14ac:dyDescent="0.2">
      <c r="A48" s="83" t="s">
        <v>228</v>
      </c>
      <c r="B48" s="29"/>
      <c r="C48" s="13">
        <v>5</v>
      </c>
      <c r="D48" s="226"/>
      <c r="E48" s="13">
        <v>2970</v>
      </c>
      <c r="F48" s="224"/>
      <c r="G48" s="13">
        <v>4</v>
      </c>
      <c r="H48" s="226"/>
      <c r="I48" s="13">
        <v>3560</v>
      </c>
    </row>
    <row r="49" spans="1:15" ht="11.25" customHeight="1" x14ac:dyDescent="0.2">
      <c r="A49" s="83" t="s">
        <v>229</v>
      </c>
      <c r="B49" s="29"/>
      <c r="C49" s="13">
        <v>1260</v>
      </c>
      <c r="D49" s="226"/>
      <c r="E49" s="13">
        <v>366000</v>
      </c>
      <c r="F49" s="222"/>
      <c r="G49" s="13">
        <v>987</v>
      </c>
      <c r="H49" s="226"/>
      <c r="I49" s="13">
        <v>282000</v>
      </c>
    </row>
    <row r="50" spans="1:15" ht="11.25" customHeight="1" x14ac:dyDescent="0.2">
      <c r="A50" s="83" t="s">
        <v>152</v>
      </c>
      <c r="B50" s="29"/>
      <c r="C50" s="170">
        <v>6</v>
      </c>
      <c r="D50" s="171" t="s">
        <v>7</v>
      </c>
      <c r="E50" s="170">
        <v>3440</v>
      </c>
      <c r="F50" s="171" t="s">
        <v>7</v>
      </c>
      <c r="G50" s="170">
        <v>10</v>
      </c>
      <c r="H50" s="224"/>
      <c r="I50" s="170">
        <v>3910</v>
      </c>
    </row>
    <row r="51" spans="1:15" ht="11.25" customHeight="1" x14ac:dyDescent="0.2">
      <c r="A51" s="186" t="s">
        <v>391</v>
      </c>
      <c r="B51" s="23"/>
      <c r="C51" s="159">
        <v>17600</v>
      </c>
      <c r="D51" s="83"/>
      <c r="E51" s="159">
        <v>5320000</v>
      </c>
      <c r="F51" s="209"/>
      <c r="G51" s="159">
        <v>16900</v>
      </c>
      <c r="H51" s="83"/>
      <c r="I51" s="159">
        <v>4790000</v>
      </c>
      <c r="J51" s="210"/>
      <c r="L51" s="227"/>
      <c r="M51" s="227"/>
      <c r="N51" s="227"/>
      <c r="O51" s="227"/>
    </row>
    <row r="52" spans="1:15" ht="11.25" customHeight="1" x14ac:dyDescent="0.2">
      <c r="A52" s="295" t="s">
        <v>386</v>
      </c>
      <c r="B52" s="296"/>
      <c r="C52" s="296"/>
      <c r="D52" s="296"/>
      <c r="E52" s="296"/>
      <c r="F52" s="296"/>
      <c r="G52" s="296"/>
      <c r="H52" s="296"/>
      <c r="I52" s="296"/>
      <c r="L52" s="227"/>
      <c r="M52" s="227"/>
      <c r="N52" s="227"/>
      <c r="O52" s="227"/>
    </row>
    <row r="53" spans="1:15" ht="22.5" customHeight="1" x14ac:dyDescent="0.2">
      <c r="A53" s="278" t="s">
        <v>362</v>
      </c>
      <c r="B53" s="278"/>
      <c r="C53" s="278"/>
      <c r="D53" s="278"/>
      <c r="E53" s="278"/>
      <c r="F53" s="278"/>
      <c r="G53" s="278"/>
      <c r="H53" s="278"/>
      <c r="I53" s="278"/>
      <c r="J53" s="211"/>
    </row>
    <row r="54" spans="1:15" ht="22.5" customHeight="1" x14ac:dyDescent="0.2">
      <c r="A54" s="298" t="s">
        <v>389</v>
      </c>
      <c r="B54" s="299"/>
      <c r="C54" s="299"/>
      <c r="D54" s="299"/>
      <c r="E54" s="299"/>
      <c r="F54" s="299"/>
      <c r="G54" s="299"/>
      <c r="H54" s="299"/>
      <c r="I54" s="299"/>
    </row>
    <row r="55" spans="1:15" ht="11.25" customHeight="1" x14ac:dyDescent="0.2">
      <c r="A55" s="270" t="s">
        <v>321</v>
      </c>
      <c r="B55" s="270"/>
      <c r="C55" s="270"/>
      <c r="D55" s="270"/>
      <c r="E55" s="270"/>
      <c r="F55" s="270"/>
      <c r="G55" s="270"/>
      <c r="H55" s="270"/>
      <c r="I55" s="270"/>
    </row>
    <row r="56" spans="1:15" ht="22.5" customHeight="1" x14ac:dyDescent="0.2">
      <c r="A56" s="278" t="s">
        <v>392</v>
      </c>
      <c r="B56" s="278"/>
      <c r="C56" s="278"/>
      <c r="D56" s="278"/>
      <c r="E56" s="278"/>
      <c r="F56" s="278"/>
      <c r="G56" s="278"/>
      <c r="H56" s="278"/>
      <c r="I56" s="278"/>
    </row>
    <row r="57" spans="1:15" ht="11.25" customHeight="1" x14ac:dyDescent="0.2">
      <c r="A57" s="294"/>
      <c r="B57" s="294"/>
      <c r="C57" s="294"/>
      <c r="D57" s="294"/>
      <c r="E57" s="294"/>
      <c r="F57" s="294"/>
      <c r="G57" s="294"/>
      <c r="H57" s="294"/>
      <c r="I57" s="294"/>
    </row>
    <row r="58" spans="1:15" ht="11.25" customHeight="1" x14ac:dyDescent="0.2">
      <c r="A58" s="294" t="s">
        <v>230</v>
      </c>
      <c r="B58" s="294"/>
      <c r="C58" s="294"/>
      <c r="D58" s="294"/>
      <c r="E58" s="294"/>
      <c r="F58" s="294"/>
      <c r="G58" s="294"/>
      <c r="H58" s="294"/>
      <c r="I58" s="294"/>
    </row>
  </sheetData>
  <mergeCells count="14">
    <mergeCell ref="A57:I57"/>
    <mergeCell ref="A58:I58"/>
    <mergeCell ref="A1:I1"/>
    <mergeCell ref="A2:I2"/>
    <mergeCell ref="A3:I3"/>
    <mergeCell ref="A4:I4"/>
    <mergeCell ref="A5:I5"/>
    <mergeCell ref="A52:I52"/>
    <mergeCell ref="A55:I55"/>
    <mergeCell ref="A56:I56"/>
    <mergeCell ref="C6:E6"/>
    <mergeCell ref="G6:I6"/>
    <mergeCell ref="A54:I54"/>
    <mergeCell ref="A53:I53"/>
  </mergeCells>
  <phoneticPr fontId="4" type="noConversion"/>
  <printOptions horizontalCentered="1"/>
  <pageMargins left="0.5" right="0.5" top="0.5" bottom="0.75" header="0.5" footer="0.5"/>
  <pageSetup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49"/>
  <sheetViews>
    <sheetView topLeftCell="A11" zoomScaleNormal="100" workbookViewId="0">
      <selection sqref="A1:I1"/>
    </sheetView>
  </sheetViews>
  <sheetFormatPr defaultColWidth="9.33203125" defaultRowHeight="11.25" customHeight="1" x14ac:dyDescent="0.2"/>
  <cols>
    <col min="1" max="1" width="31.5" style="21" bestFit="1" customWidth="1"/>
    <col min="2" max="2" width="1.83203125" style="21" customWidth="1"/>
    <col min="3" max="3" width="11.83203125" style="21" customWidth="1"/>
    <col min="4" max="4" width="1.83203125" style="21" customWidth="1"/>
    <col min="5" max="5" width="11.83203125" style="21" customWidth="1"/>
    <col min="6" max="6" width="1.83203125" style="21" customWidth="1"/>
    <col min="7" max="7" width="11.83203125" style="21" customWidth="1"/>
    <col min="8" max="8" width="1.83203125" style="21" customWidth="1"/>
    <col min="9" max="9" width="11.83203125" style="21" customWidth="1"/>
    <col min="10" max="10" width="9.33203125" style="21" customWidth="1"/>
    <col min="11" max="11" width="10.1640625" style="21" bestFit="1" customWidth="1"/>
    <col min="12" max="12" width="9.33203125" style="21"/>
    <col min="13" max="13" width="10.1640625" style="21" bestFit="1" customWidth="1"/>
    <col min="14" max="16384" width="9.33203125" style="21"/>
  </cols>
  <sheetData>
    <row r="1" spans="1:10" ht="11.25" customHeight="1" x14ac:dyDescent="0.2">
      <c r="A1" s="272" t="s">
        <v>231</v>
      </c>
      <c r="B1" s="272"/>
      <c r="C1" s="272"/>
      <c r="D1" s="272"/>
      <c r="E1" s="272"/>
      <c r="F1" s="272"/>
      <c r="G1" s="272"/>
      <c r="H1" s="272"/>
      <c r="I1" s="272"/>
      <c r="J1" s="27"/>
    </row>
    <row r="2" spans="1:10" ht="11.25" customHeight="1" x14ac:dyDescent="0.2">
      <c r="A2" s="272" t="s">
        <v>232</v>
      </c>
      <c r="B2" s="272"/>
      <c r="C2" s="272"/>
      <c r="D2" s="272"/>
      <c r="E2" s="272"/>
      <c r="F2" s="272"/>
      <c r="G2" s="272"/>
      <c r="H2" s="272"/>
      <c r="I2" s="272"/>
      <c r="J2" s="27"/>
    </row>
    <row r="3" spans="1:10" ht="11.25" customHeight="1" x14ac:dyDescent="0.2">
      <c r="A3" s="272" t="s">
        <v>373</v>
      </c>
      <c r="B3" s="272"/>
      <c r="C3" s="272"/>
      <c r="D3" s="272"/>
      <c r="E3" s="272"/>
      <c r="F3" s="272"/>
      <c r="G3" s="272"/>
      <c r="H3" s="272"/>
      <c r="I3" s="272"/>
      <c r="J3" s="27"/>
    </row>
    <row r="4" spans="1:10" ht="11.25" customHeight="1" x14ac:dyDescent="0.2">
      <c r="A4" s="272"/>
      <c r="B4" s="272"/>
      <c r="C4" s="272"/>
      <c r="D4" s="272"/>
      <c r="E4" s="272"/>
      <c r="F4" s="272"/>
      <c r="G4" s="272"/>
      <c r="H4" s="272"/>
      <c r="I4" s="272"/>
      <c r="J4" s="27"/>
    </row>
    <row r="5" spans="1:10" ht="11.25" customHeight="1" x14ac:dyDescent="0.2">
      <c r="A5" s="272" t="s">
        <v>1</v>
      </c>
      <c r="B5" s="272"/>
      <c r="C5" s="272"/>
      <c r="D5" s="272"/>
      <c r="E5" s="272"/>
      <c r="F5" s="272"/>
      <c r="G5" s="272"/>
      <c r="H5" s="272"/>
      <c r="I5" s="272"/>
      <c r="J5" s="27"/>
    </row>
    <row r="6" spans="1:10" ht="11.25" customHeight="1" x14ac:dyDescent="0.2">
      <c r="A6" s="273"/>
      <c r="B6" s="273"/>
      <c r="C6" s="273"/>
      <c r="D6" s="273"/>
      <c r="E6" s="273"/>
      <c r="F6" s="273"/>
      <c r="G6" s="273"/>
      <c r="H6" s="273"/>
      <c r="I6" s="273"/>
      <c r="J6" s="27"/>
    </row>
    <row r="7" spans="1:10" ht="11.25" customHeight="1" x14ac:dyDescent="0.2">
      <c r="A7" s="89"/>
      <c r="B7" s="89"/>
      <c r="C7" s="275" t="s">
        <v>5</v>
      </c>
      <c r="D7" s="275"/>
      <c r="E7" s="275"/>
      <c r="F7" s="117"/>
      <c r="G7" s="275" t="s">
        <v>233</v>
      </c>
      <c r="H7" s="275"/>
      <c r="I7" s="275"/>
      <c r="J7" s="27"/>
    </row>
    <row r="8" spans="1:10" ht="11.25" customHeight="1" x14ac:dyDescent="0.2">
      <c r="A8" s="114" t="s">
        <v>234</v>
      </c>
      <c r="B8" s="114"/>
      <c r="C8" s="114" t="s">
        <v>17</v>
      </c>
      <c r="D8" s="114"/>
      <c r="E8" s="114" t="s">
        <v>18</v>
      </c>
      <c r="F8" s="114"/>
      <c r="G8" s="114" t="s">
        <v>17</v>
      </c>
      <c r="H8" s="114"/>
      <c r="I8" s="114" t="s">
        <v>18</v>
      </c>
      <c r="J8" s="27"/>
    </row>
    <row r="9" spans="1:10" ht="11.25" customHeight="1" x14ac:dyDescent="0.2">
      <c r="A9" s="132" t="s">
        <v>235</v>
      </c>
      <c r="B9" s="177"/>
      <c r="C9" s="203">
        <v>547</v>
      </c>
      <c r="D9" s="118"/>
      <c r="E9" s="203">
        <v>179000</v>
      </c>
      <c r="F9" s="118"/>
      <c r="G9" s="203">
        <v>553</v>
      </c>
      <c r="H9" s="118"/>
      <c r="I9" s="203">
        <v>172000</v>
      </c>
      <c r="J9" s="27"/>
    </row>
    <row r="10" spans="1:10" ht="11.25" customHeight="1" x14ac:dyDescent="0.2">
      <c r="A10" s="137" t="s">
        <v>236</v>
      </c>
      <c r="B10" s="16"/>
      <c r="C10" s="92">
        <v>1060</v>
      </c>
      <c r="D10" s="107"/>
      <c r="E10" s="92">
        <v>297000</v>
      </c>
      <c r="F10" s="106"/>
      <c r="G10" s="92">
        <v>1430</v>
      </c>
      <c r="H10" s="107"/>
      <c r="I10" s="92">
        <v>370000</v>
      </c>
      <c r="J10" s="27"/>
    </row>
    <row r="11" spans="1:10" ht="11.25" customHeight="1" x14ac:dyDescent="0.2">
      <c r="A11" s="132" t="s">
        <v>237</v>
      </c>
      <c r="B11" s="16"/>
      <c r="C11" s="208">
        <v>113</v>
      </c>
      <c r="D11" s="106" t="s">
        <v>7</v>
      </c>
      <c r="E11" s="208">
        <v>33900</v>
      </c>
      <c r="F11" s="106" t="s">
        <v>7</v>
      </c>
      <c r="G11" s="92">
        <v>99</v>
      </c>
      <c r="H11" s="107"/>
      <c r="I11" s="92">
        <v>33200</v>
      </c>
      <c r="J11" s="27"/>
    </row>
    <row r="12" spans="1:10" ht="11.25" customHeight="1" x14ac:dyDescent="0.2">
      <c r="A12" s="132" t="s">
        <v>238</v>
      </c>
      <c r="B12" s="16"/>
      <c r="C12" s="92">
        <v>131</v>
      </c>
      <c r="D12" s="107"/>
      <c r="E12" s="92">
        <v>78600</v>
      </c>
      <c r="F12" s="107"/>
      <c r="G12" s="92">
        <v>167</v>
      </c>
      <c r="H12" s="107"/>
      <c r="I12" s="92">
        <v>60100</v>
      </c>
      <c r="J12" s="27"/>
    </row>
    <row r="13" spans="1:10" ht="11.25" customHeight="1" x14ac:dyDescent="0.2">
      <c r="A13" s="132" t="s">
        <v>170</v>
      </c>
      <c r="B13" s="16"/>
      <c r="C13" s="92">
        <v>5</v>
      </c>
      <c r="D13" s="107"/>
      <c r="E13" s="92">
        <v>3760</v>
      </c>
      <c r="F13" s="107"/>
      <c r="G13" s="92">
        <v>21</v>
      </c>
      <c r="H13" s="107"/>
      <c r="I13" s="92">
        <v>1850</v>
      </c>
      <c r="J13" s="27"/>
    </row>
    <row r="14" spans="1:10" ht="11.25" customHeight="1" x14ac:dyDescent="0.2">
      <c r="A14" s="132" t="s">
        <v>239</v>
      </c>
      <c r="B14" s="16"/>
      <c r="C14" s="92">
        <v>2</v>
      </c>
      <c r="D14" s="107"/>
      <c r="E14" s="92">
        <v>1060</v>
      </c>
      <c r="F14" s="171"/>
      <c r="G14" s="92">
        <v>1</v>
      </c>
      <c r="H14" s="107"/>
      <c r="I14" s="92">
        <v>499</v>
      </c>
      <c r="J14" s="27"/>
    </row>
    <row r="15" spans="1:10" ht="11.25" customHeight="1" x14ac:dyDescent="0.2">
      <c r="A15" s="132" t="s">
        <v>240</v>
      </c>
      <c r="B15" s="16"/>
      <c r="C15" s="92">
        <v>740</v>
      </c>
      <c r="D15" s="107"/>
      <c r="E15" s="92">
        <v>212000</v>
      </c>
      <c r="F15" s="107"/>
      <c r="G15" s="92">
        <v>797</v>
      </c>
      <c r="H15" s="107"/>
      <c r="I15" s="92">
        <v>213000</v>
      </c>
      <c r="J15" s="27"/>
    </row>
    <row r="16" spans="1:10" ht="11.25" customHeight="1" x14ac:dyDescent="0.2">
      <c r="A16" s="132" t="s">
        <v>241</v>
      </c>
      <c r="B16" s="16"/>
      <c r="C16" s="92">
        <v>180</v>
      </c>
      <c r="D16" s="107"/>
      <c r="E16" s="92">
        <v>42200</v>
      </c>
      <c r="F16" s="106" t="s">
        <v>7</v>
      </c>
      <c r="G16" s="92">
        <v>154</v>
      </c>
      <c r="H16" s="107"/>
      <c r="I16" s="92">
        <v>37300</v>
      </c>
      <c r="J16" s="27"/>
    </row>
    <row r="17" spans="1:10" ht="11.25" customHeight="1" x14ac:dyDescent="0.2">
      <c r="A17" s="132" t="s">
        <v>242</v>
      </c>
      <c r="B17" s="16"/>
      <c r="C17" s="92">
        <v>12</v>
      </c>
      <c r="D17" s="107"/>
      <c r="E17" s="92">
        <v>4720</v>
      </c>
      <c r="F17" s="107"/>
      <c r="G17" s="92">
        <v>7</v>
      </c>
      <c r="H17" s="107"/>
      <c r="I17" s="92">
        <v>3130</v>
      </c>
      <c r="J17" s="27"/>
    </row>
    <row r="18" spans="1:10" ht="11.25" customHeight="1" x14ac:dyDescent="0.2">
      <c r="A18" s="132" t="s">
        <v>243</v>
      </c>
      <c r="B18" s="16"/>
      <c r="C18" s="92">
        <v>221</v>
      </c>
      <c r="D18" s="107"/>
      <c r="E18" s="92">
        <v>47600</v>
      </c>
      <c r="F18" s="107"/>
      <c r="G18" s="92">
        <v>200</v>
      </c>
      <c r="H18" s="107"/>
      <c r="I18" s="92">
        <v>41900</v>
      </c>
      <c r="J18" s="27"/>
    </row>
    <row r="19" spans="1:10" ht="11.25" customHeight="1" x14ac:dyDescent="0.2">
      <c r="A19" s="132" t="s">
        <v>244</v>
      </c>
      <c r="B19" s="16"/>
      <c r="C19" s="92">
        <v>11</v>
      </c>
      <c r="D19" s="107"/>
      <c r="E19" s="92">
        <v>2630</v>
      </c>
      <c r="F19" s="107"/>
      <c r="G19" s="92">
        <v>12</v>
      </c>
      <c r="H19" s="107"/>
      <c r="I19" s="92">
        <v>2750</v>
      </c>
      <c r="J19" s="27"/>
    </row>
    <row r="20" spans="1:10" ht="11.25" customHeight="1" x14ac:dyDescent="0.2">
      <c r="A20" s="137" t="s">
        <v>245</v>
      </c>
      <c r="B20" s="16"/>
      <c r="C20" s="92">
        <v>137</v>
      </c>
      <c r="D20" s="107"/>
      <c r="E20" s="92">
        <v>39000</v>
      </c>
      <c r="F20" s="106"/>
      <c r="G20" s="92">
        <v>145</v>
      </c>
      <c r="H20" s="107"/>
      <c r="I20" s="92">
        <v>37700</v>
      </c>
      <c r="J20" s="27"/>
    </row>
    <row r="21" spans="1:10" ht="11.25" customHeight="1" x14ac:dyDescent="0.2">
      <c r="A21" s="132" t="s">
        <v>246</v>
      </c>
      <c r="B21" s="16"/>
      <c r="C21" s="92">
        <v>452</v>
      </c>
      <c r="D21" s="107"/>
      <c r="E21" s="92">
        <v>192000</v>
      </c>
      <c r="F21" s="171"/>
      <c r="G21" s="92">
        <v>363</v>
      </c>
      <c r="H21" s="107"/>
      <c r="I21" s="92">
        <v>152000</v>
      </c>
      <c r="J21" s="27"/>
    </row>
    <row r="22" spans="1:10" ht="11.25" customHeight="1" x14ac:dyDescent="0.2">
      <c r="A22" s="132" t="s">
        <v>247</v>
      </c>
      <c r="B22" s="16"/>
      <c r="C22" s="92">
        <v>773</v>
      </c>
      <c r="D22" s="107"/>
      <c r="E22" s="92">
        <v>171000</v>
      </c>
      <c r="F22" s="107"/>
      <c r="G22" s="92">
        <v>927</v>
      </c>
      <c r="H22" s="107"/>
      <c r="I22" s="92">
        <v>235000</v>
      </c>
      <c r="J22" s="27"/>
    </row>
    <row r="23" spans="1:10" ht="11.25" customHeight="1" x14ac:dyDescent="0.2">
      <c r="A23" s="132" t="s">
        <v>248</v>
      </c>
      <c r="B23" s="16"/>
      <c r="C23" s="92">
        <v>3230</v>
      </c>
      <c r="D23" s="107"/>
      <c r="E23" s="92">
        <v>1090000</v>
      </c>
      <c r="F23" s="106"/>
      <c r="G23" s="92">
        <v>3220</v>
      </c>
      <c r="H23" s="107"/>
      <c r="I23" s="92">
        <v>973000</v>
      </c>
      <c r="J23" s="27"/>
    </row>
    <row r="24" spans="1:10" ht="11.25" customHeight="1" x14ac:dyDescent="0.2">
      <c r="A24" s="132" t="s">
        <v>249</v>
      </c>
      <c r="B24" s="16"/>
      <c r="C24" s="92">
        <v>601</v>
      </c>
      <c r="D24" s="106" t="s">
        <v>7</v>
      </c>
      <c r="E24" s="92">
        <v>197000</v>
      </c>
      <c r="F24" s="106" t="s">
        <v>7</v>
      </c>
      <c r="G24" s="92">
        <v>399</v>
      </c>
      <c r="H24" s="107"/>
      <c r="I24" s="92">
        <v>135000</v>
      </c>
      <c r="J24" s="27"/>
    </row>
    <row r="25" spans="1:10" ht="11.25" customHeight="1" x14ac:dyDescent="0.2">
      <c r="A25" s="132" t="s">
        <v>250</v>
      </c>
      <c r="B25" s="16"/>
      <c r="C25" s="92">
        <v>9</v>
      </c>
      <c r="D25" s="107"/>
      <c r="E25" s="92">
        <v>6990</v>
      </c>
      <c r="F25" s="107"/>
      <c r="G25" s="92">
        <v>9</v>
      </c>
      <c r="H25" s="107"/>
      <c r="I25" s="92">
        <v>5270</v>
      </c>
      <c r="J25" s="27"/>
    </row>
    <row r="26" spans="1:10" ht="11.25" customHeight="1" x14ac:dyDescent="0.2">
      <c r="A26" s="132" t="s">
        <v>251</v>
      </c>
      <c r="B26" s="16"/>
      <c r="C26" s="92">
        <v>84</v>
      </c>
      <c r="D26" s="107"/>
      <c r="E26" s="92">
        <v>37500</v>
      </c>
      <c r="F26" s="107"/>
      <c r="G26" s="92">
        <v>154</v>
      </c>
      <c r="H26" s="107"/>
      <c r="I26" s="92">
        <v>40000</v>
      </c>
      <c r="J26" s="27"/>
    </row>
    <row r="27" spans="1:10" ht="11.25" customHeight="1" x14ac:dyDescent="0.2">
      <c r="A27" s="132" t="s">
        <v>252</v>
      </c>
      <c r="B27" s="16"/>
      <c r="C27" s="92">
        <v>2660</v>
      </c>
      <c r="D27" s="107"/>
      <c r="E27" s="92">
        <v>919000</v>
      </c>
      <c r="F27" s="107"/>
      <c r="G27" s="92">
        <v>2600</v>
      </c>
      <c r="H27" s="107"/>
      <c r="I27" s="92">
        <v>778000</v>
      </c>
      <c r="J27" s="27"/>
    </row>
    <row r="28" spans="1:10" ht="11.25" customHeight="1" x14ac:dyDescent="0.2">
      <c r="A28" s="132" t="s">
        <v>253</v>
      </c>
      <c r="B28" s="16"/>
      <c r="C28" s="92">
        <v>1</v>
      </c>
      <c r="D28" s="107"/>
      <c r="E28" s="92">
        <v>196</v>
      </c>
      <c r="F28" s="107"/>
      <c r="G28" s="92">
        <v>1</v>
      </c>
      <c r="H28" s="107"/>
      <c r="I28" s="92">
        <v>135</v>
      </c>
      <c r="J28" s="27"/>
    </row>
    <row r="29" spans="1:10" ht="11.25" customHeight="1" x14ac:dyDescent="0.2">
      <c r="A29" s="132" t="s">
        <v>254</v>
      </c>
      <c r="B29" s="16"/>
      <c r="C29" s="92">
        <v>320</v>
      </c>
      <c r="D29" s="107"/>
      <c r="E29" s="92">
        <v>158000</v>
      </c>
      <c r="F29" s="107"/>
      <c r="G29" s="92">
        <v>266</v>
      </c>
      <c r="H29" s="107"/>
      <c r="I29" s="92">
        <v>144000</v>
      </c>
      <c r="J29" s="27"/>
    </row>
    <row r="30" spans="1:10" ht="11.25" customHeight="1" x14ac:dyDescent="0.2">
      <c r="A30" s="132" t="s">
        <v>255</v>
      </c>
      <c r="B30" s="16"/>
      <c r="C30" s="92">
        <v>29</v>
      </c>
      <c r="D30" s="106" t="s">
        <v>7</v>
      </c>
      <c r="E30" s="92">
        <v>7450</v>
      </c>
      <c r="F30" s="106" t="s">
        <v>7</v>
      </c>
      <c r="G30" s="92">
        <v>13</v>
      </c>
      <c r="H30" s="107"/>
      <c r="I30" s="92">
        <v>2560</v>
      </c>
      <c r="J30" s="27"/>
    </row>
    <row r="31" spans="1:10" ht="11.25" customHeight="1" x14ac:dyDescent="0.2">
      <c r="A31" s="132" t="s">
        <v>256</v>
      </c>
      <c r="B31" s="16"/>
      <c r="C31" s="92">
        <v>258</v>
      </c>
      <c r="D31" s="107"/>
      <c r="E31" s="92">
        <v>66100</v>
      </c>
      <c r="F31" s="107"/>
      <c r="G31" s="92">
        <v>231</v>
      </c>
      <c r="H31" s="107"/>
      <c r="I31" s="92">
        <v>34400</v>
      </c>
      <c r="J31" s="27"/>
    </row>
    <row r="32" spans="1:10" ht="11.25" customHeight="1" x14ac:dyDescent="0.2">
      <c r="A32" s="132" t="s">
        <v>171</v>
      </c>
      <c r="B32" s="16"/>
      <c r="C32" s="92">
        <v>1010</v>
      </c>
      <c r="D32" s="107"/>
      <c r="E32" s="92">
        <v>267000</v>
      </c>
      <c r="F32" s="107"/>
      <c r="G32" s="92">
        <v>1080</v>
      </c>
      <c r="H32" s="107"/>
      <c r="I32" s="92">
        <v>258000</v>
      </c>
      <c r="J32" s="27"/>
    </row>
    <row r="33" spans="1:15" ht="11.25" customHeight="1" x14ac:dyDescent="0.2">
      <c r="A33" s="132" t="s">
        <v>257</v>
      </c>
      <c r="B33" s="16"/>
      <c r="C33" s="92">
        <v>75</v>
      </c>
      <c r="D33" s="107"/>
      <c r="E33" s="92">
        <v>17700</v>
      </c>
      <c r="F33" s="106" t="s">
        <v>7</v>
      </c>
      <c r="G33" s="92">
        <v>60</v>
      </c>
      <c r="H33" s="107"/>
      <c r="I33" s="92">
        <v>13900</v>
      </c>
      <c r="J33" s="27"/>
    </row>
    <row r="34" spans="1:15" ht="11.25" customHeight="1" x14ac:dyDescent="0.2">
      <c r="A34" s="132" t="s">
        <v>258</v>
      </c>
      <c r="B34" s="16"/>
      <c r="C34" s="92">
        <v>702</v>
      </c>
      <c r="D34" s="107"/>
      <c r="E34" s="92">
        <v>189000</v>
      </c>
      <c r="F34" s="107"/>
      <c r="G34" s="92">
        <v>432</v>
      </c>
      <c r="H34" s="107"/>
      <c r="I34" s="92">
        <v>111000</v>
      </c>
      <c r="J34" s="27"/>
    </row>
    <row r="35" spans="1:15" ht="11.25" customHeight="1" x14ac:dyDescent="0.2">
      <c r="A35" s="132" t="s">
        <v>259</v>
      </c>
      <c r="B35" s="16"/>
      <c r="C35" s="92">
        <v>186</v>
      </c>
      <c r="D35" s="106" t="s">
        <v>7</v>
      </c>
      <c r="E35" s="92">
        <v>30600</v>
      </c>
      <c r="F35" s="106"/>
      <c r="G35" s="92">
        <v>188</v>
      </c>
      <c r="H35" s="107"/>
      <c r="I35" s="92">
        <v>38900</v>
      </c>
      <c r="J35" s="27"/>
    </row>
    <row r="36" spans="1:15" ht="11.25" customHeight="1" x14ac:dyDescent="0.2">
      <c r="A36" s="132" t="s">
        <v>260</v>
      </c>
      <c r="B36" s="16"/>
      <c r="C36" s="92">
        <v>1670</v>
      </c>
      <c r="D36" s="107"/>
      <c r="E36" s="92">
        <v>513000</v>
      </c>
      <c r="F36" s="107"/>
      <c r="G36" s="92">
        <v>1560</v>
      </c>
      <c r="H36" s="107"/>
      <c r="I36" s="92">
        <v>437000</v>
      </c>
      <c r="J36" s="27"/>
    </row>
    <row r="37" spans="1:15" ht="11.25" customHeight="1" x14ac:dyDescent="0.2">
      <c r="A37" s="132" t="s">
        <v>261</v>
      </c>
      <c r="B37" s="16"/>
      <c r="C37" s="92">
        <v>188</v>
      </c>
      <c r="D37" s="107"/>
      <c r="E37" s="92">
        <v>52300</v>
      </c>
      <c r="F37" s="106"/>
      <c r="G37" s="92">
        <v>149</v>
      </c>
      <c r="H37" s="107"/>
      <c r="I37" s="92">
        <v>38300</v>
      </c>
      <c r="J37" s="27"/>
    </row>
    <row r="38" spans="1:15" ht="11.25" customHeight="1" x14ac:dyDescent="0.2">
      <c r="A38" s="132" t="s">
        <v>262</v>
      </c>
      <c r="B38" s="16"/>
      <c r="C38" s="92">
        <v>178</v>
      </c>
      <c r="D38" s="107"/>
      <c r="E38" s="92">
        <v>101000</v>
      </c>
      <c r="F38" s="171"/>
      <c r="G38" s="92">
        <v>217</v>
      </c>
      <c r="H38" s="107"/>
      <c r="I38" s="92">
        <v>84600</v>
      </c>
      <c r="J38" s="27"/>
    </row>
    <row r="39" spans="1:15" ht="11.25" customHeight="1" x14ac:dyDescent="0.2">
      <c r="A39" s="132" t="s">
        <v>263</v>
      </c>
      <c r="B39" s="29"/>
      <c r="C39" s="92">
        <v>686</v>
      </c>
      <c r="D39" s="107"/>
      <c r="E39" s="92">
        <v>236000</v>
      </c>
      <c r="F39" s="106"/>
      <c r="G39" s="92">
        <v>646</v>
      </c>
      <c r="H39" s="107"/>
      <c r="I39" s="92">
        <v>217000</v>
      </c>
      <c r="J39" s="27"/>
    </row>
    <row r="40" spans="1:15" ht="11.25" customHeight="1" x14ac:dyDescent="0.2">
      <c r="A40" s="132" t="s">
        <v>264</v>
      </c>
      <c r="B40" s="29"/>
      <c r="C40" s="92">
        <v>37</v>
      </c>
      <c r="D40" s="106" t="s">
        <v>7</v>
      </c>
      <c r="E40" s="92">
        <v>8710</v>
      </c>
      <c r="F40" s="106" t="s">
        <v>7</v>
      </c>
      <c r="G40" s="92">
        <v>10</v>
      </c>
      <c r="H40" s="107"/>
      <c r="I40" s="92">
        <v>1860</v>
      </c>
      <c r="J40" s="27"/>
    </row>
    <row r="41" spans="1:15" ht="11.25" customHeight="1" x14ac:dyDescent="0.2">
      <c r="A41" s="132" t="s">
        <v>265</v>
      </c>
      <c r="B41" s="29"/>
      <c r="C41" s="92">
        <v>289</v>
      </c>
      <c r="D41" s="107"/>
      <c r="E41" s="92">
        <v>95800</v>
      </c>
      <c r="F41" s="107"/>
      <c r="G41" s="92">
        <v>350</v>
      </c>
      <c r="H41" s="107"/>
      <c r="I41" s="92">
        <v>104000</v>
      </c>
      <c r="J41" s="27"/>
    </row>
    <row r="42" spans="1:15" ht="11.25" customHeight="1" x14ac:dyDescent="0.2">
      <c r="A42" s="83" t="s">
        <v>266</v>
      </c>
      <c r="B42" s="16"/>
      <c r="C42" s="92">
        <v>4</v>
      </c>
      <c r="D42" s="107"/>
      <c r="E42" s="92">
        <v>2960</v>
      </c>
      <c r="F42" s="107"/>
      <c r="G42" s="92">
        <v>14</v>
      </c>
      <c r="H42" s="107"/>
      <c r="I42" s="92">
        <v>2060</v>
      </c>
      <c r="J42" s="27"/>
    </row>
    <row r="43" spans="1:15" ht="11.25" customHeight="1" x14ac:dyDescent="0.2">
      <c r="A43" s="132" t="s">
        <v>152</v>
      </c>
      <c r="B43" s="29"/>
      <c r="C43" s="203">
        <v>997</v>
      </c>
      <c r="D43" s="106" t="s">
        <v>7</v>
      </c>
      <c r="E43" s="35">
        <v>10400</v>
      </c>
      <c r="F43" s="106" t="s">
        <v>7</v>
      </c>
      <c r="G43" s="203">
        <v>446</v>
      </c>
      <c r="H43" s="132"/>
      <c r="I43" s="35">
        <v>13500</v>
      </c>
      <c r="J43" s="27"/>
      <c r="K43" s="58"/>
      <c r="L43" s="160"/>
      <c r="M43" s="160"/>
      <c r="N43" s="160"/>
      <c r="O43" s="160"/>
    </row>
    <row r="44" spans="1:15" ht="11.25" customHeight="1" x14ac:dyDescent="0.2">
      <c r="A44" s="132" t="s">
        <v>267</v>
      </c>
      <c r="B44" s="23"/>
      <c r="C44" s="200">
        <v>17600</v>
      </c>
      <c r="D44" s="137"/>
      <c r="E44" s="200">
        <v>5320000</v>
      </c>
      <c r="F44" s="137"/>
      <c r="G44" s="200">
        <v>16900</v>
      </c>
      <c r="H44" s="137"/>
      <c r="I44" s="200">
        <v>4790000</v>
      </c>
      <c r="J44" s="27"/>
      <c r="K44" s="58"/>
      <c r="L44" s="58"/>
      <c r="M44" s="58"/>
      <c r="N44" s="58"/>
      <c r="O44" s="160"/>
    </row>
    <row r="45" spans="1:15" ht="11.25" customHeight="1" x14ac:dyDescent="0.2">
      <c r="A45" s="295" t="s">
        <v>386</v>
      </c>
      <c r="B45" s="288"/>
      <c r="C45" s="288"/>
      <c r="D45" s="288"/>
      <c r="E45" s="288"/>
      <c r="F45" s="288"/>
      <c r="G45" s="288"/>
      <c r="H45" s="288"/>
      <c r="I45" s="288"/>
      <c r="J45" s="27"/>
      <c r="K45" s="58"/>
      <c r="L45" s="58"/>
      <c r="M45" s="58"/>
      <c r="N45" s="160"/>
      <c r="O45" s="160"/>
    </row>
    <row r="46" spans="1:15" s="107" customFormat="1" ht="22.5" customHeight="1" x14ac:dyDescent="0.2">
      <c r="A46" s="278" t="s">
        <v>362</v>
      </c>
      <c r="B46" s="299"/>
      <c r="C46" s="299"/>
      <c r="D46" s="299"/>
      <c r="E46" s="299"/>
      <c r="F46" s="299"/>
      <c r="G46" s="299"/>
      <c r="H46" s="299"/>
      <c r="I46" s="299"/>
    </row>
    <row r="47" spans="1:15" ht="22.5" customHeight="1" x14ac:dyDescent="0.2">
      <c r="A47" s="298" t="s">
        <v>389</v>
      </c>
      <c r="B47" s="299"/>
      <c r="C47" s="299"/>
      <c r="D47" s="299"/>
      <c r="E47" s="299"/>
      <c r="F47" s="299"/>
      <c r="G47" s="299"/>
      <c r="H47" s="299"/>
      <c r="I47" s="299"/>
      <c r="J47" s="16"/>
    </row>
    <row r="48" spans="1:15" ht="11.25" customHeight="1" x14ac:dyDescent="0.2">
      <c r="A48" s="270"/>
      <c r="B48" s="270"/>
      <c r="C48" s="270"/>
      <c r="D48" s="270"/>
      <c r="E48" s="270"/>
      <c r="F48" s="270"/>
      <c r="G48" s="270"/>
      <c r="H48" s="270"/>
      <c r="I48" s="270"/>
      <c r="J48" s="16"/>
    </row>
    <row r="49" spans="1:10" ht="11.25" customHeight="1" x14ac:dyDescent="0.2">
      <c r="A49" s="294" t="s">
        <v>230</v>
      </c>
      <c r="B49" s="294"/>
      <c r="C49" s="294"/>
      <c r="D49" s="294"/>
      <c r="E49" s="294"/>
      <c r="F49" s="294"/>
      <c r="G49" s="294"/>
      <c r="H49" s="294"/>
      <c r="I49" s="294"/>
      <c r="J49" s="27"/>
    </row>
  </sheetData>
  <mergeCells count="13">
    <mergeCell ref="A49:I49"/>
    <mergeCell ref="A47:I47"/>
    <mergeCell ref="G7:I7"/>
    <mergeCell ref="C7:E7"/>
    <mergeCell ref="A48:I48"/>
    <mergeCell ref="A3:I3"/>
    <mergeCell ref="A46:I46"/>
    <mergeCell ref="A45:I45"/>
    <mergeCell ref="A1:I1"/>
    <mergeCell ref="A2:I2"/>
    <mergeCell ref="A4:I4"/>
    <mergeCell ref="A5:I5"/>
    <mergeCell ref="A6:I6"/>
  </mergeCells>
  <phoneticPr fontId="0" type="noConversion"/>
  <printOptions horizontalCentered="1"/>
  <pageMargins left="0.5" right="0.5" top="0.5" bottom="0.75" header="0.5" footer="0.5"/>
  <pageSetup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32"/>
  <sheetViews>
    <sheetView zoomScaleNormal="100" workbookViewId="0">
      <selection sqref="A1:I1"/>
    </sheetView>
  </sheetViews>
  <sheetFormatPr defaultColWidth="9.33203125" defaultRowHeight="11.25" customHeight="1" x14ac:dyDescent="0.2"/>
  <cols>
    <col min="1" max="1" width="41.33203125" style="10" customWidth="1"/>
    <col min="2" max="2" width="1.83203125" style="10" customWidth="1"/>
    <col min="3" max="3" width="9.1640625" style="10" customWidth="1"/>
    <col min="4" max="4" width="1.83203125" style="10" customWidth="1"/>
    <col min="5" max="5" width="10.1640625" style="10" customWidth="1"/>
    <col min="6" max="6" width="1.83203125" style="10" customWidth="1"/>
    <col min="7" max="7" width="9.1640625" style="10" customWidth="1"/>
    <col min="8" max="8" width="1.83203125" style="10" customWidth="1"/>
    <col min="9" max="9" width="10.1640625" style="10" customWidth="1"/>
    <col min="10" max="10" width="11.1640625" style="10" bestFit="1" customWidth="1"/>
    <col min="11" max="16384" width="9.33203125" style="10"/>
  </cols>
  <sheetData>
    <row r="1" spans="1:10" ht="11.25" customHeight="1" x14ac:dyDescent="0.2">
      <c r="A1" s="266" t="s">
        <v>268</v>
      </c>
      <c r="B1" s="266"/>
      <c r="C1" s="266"/>
      <c r="D1" s="266"/>
      <c r="E1" s="266"/>
      <c r="F1" s="266"/>
      <c r="G1" s="266"/>
      <c r="H1" s="266"/>
      <c r="I1" s="266"/>
      <c r="J1" s="1"/>
    </row>
    <row r="2" spans="1:10" ht="11.25" customHeight="1" x14ac:dyDescent="0.2">
      <c r="A2" s="266" t="s">
        <v>385</v>
      </c>
      <c r="B2" s="266"/>
      <c r="C2" s="266"/>
      <c r="D2" s="266"/>
      <c r="E2" s="266"/>
      <c r="F2" s="266"/>
      <c r="G2" s="266"/>
      <c r="H2" s="266"/>
      <c r="I2" s="266"/>
      <c r="J2" s="1"/>
    </row>
    <row r="3" spans="1:10" ht="11.25" customHeight="1" x14ac:dyDescent="0.2">
      <c r="A3" s="266"/>
      <c r="B3" s="266"/>
      <c r="C3" s="266"/>
      <c r="D3" s="266"/>
      <c r="E3" s="266"/>
      <c r="F3" s="266"/>
      <c r="G3" s="266"/>
      <c r="H3" s="266"/>
      <c r="I3" s="266"/>
      <c r="J3" s="1"/>
    </row>
    <row r="4" spans="1:10" ht="11.25" customHeight="1" x14ac:dyDescent="0.2">
      <c r="A4" s="266" t="s">
        <v>1</v>
      </c>
      <c r="B4" s="266"/>
      <c r="C4" s="266"/>
      <c r="D4" s="266"/>
      <c r="E4" s="266"/>
      <c r="F4" s="266"/>
      <c r="G4" s="266"/>
      <c r="H4" s="266"/>
      <c r="I4" s="266"/>
      <c r="J4" s="1"/>
    </row>
    <row r="5" spans="1:10" ht="11.25" customHeight="1" x14ac:dyDescent="0.2">
      <c r="A5" s="302"/>
      <c r="B5" s="302"/>
      <c r="C5" s="302"/>
      <c r="D5" s="302"/>
      <c r="E5" s="302"/>
      <c r="F5" s="302"/>
      <c r="G5" s="302"/>
      <c r="H5" s="302"/>
      <c r="I5" s="302"/>
      <c r="J5" s="1"/>
    </row>
    <row r="6" spans="1:10" ht="11.25" customHeight="1" x14ac:dyDescent="0.2">
      <c r="A6" s="72"/>
      <c r="B6" s="72"/>
      <c r="C6" s="286" t="s">
        <v>5</v>
      </c>
      <c r="D6" s="286"/>
      <c r="E6" s="286"/>
      <c r="F6" s="112"/>
      <c r="G6" s="286" t="s">
        <v>233</v>
      </c>
      <c r="H6" s="286"/>
      <c r="I6" s="286"/>
      <c r="J6" s="1"/>
    </row>
    <row r="7" spans="1:10" ht="11.25" customHeight="1" x14ac:dyDescent="0.2">
      <c r="A7" s="105" t="s">
        <v>38</v>
      </c>
      <c r="B7" s="105"/>
      <c r="C7" s="105" t="s">
        <v>17</v>
      </c>
      <c r="D7" s="105"/>
      <c r="E7" s="105" t="s">
        <v>18</v>
      </c>
      <c r="F7" s="105"/>
      <c r="G7" s="105" t="s">
        <v>17</v>
      </c>
      <c r="H7" s="105"/>
      <c r="I7" s="105" t="s">
        <v>18</v>
      </c>
      <c r="J7" s="1"/>
    </row>
    <row r="8" spans="1:10" ht="11.25" customHeight="1" x14ac:dyDescent="0.2">
      <c r="A8" s="77" t="s">
        <v>269</v>
      </c>
      <c r="B8" s="2"/>
      <c r="C8" s="92">
        <v>5140</v>
      </c>
      <c r="D8" s="107"/>
      <c r="E8" s="92">
        <v>1420000</v>
      </c>
      <c r="F8" s="107"/>
      <c r="G8" s="92">
        <v>4940</v>
      </c>
      <c r="H8" s="107"/>
      <c r="I8" s="92">
        <v>1340000</v>
      </c>
      <c r="J8" s="1"/>
    </row>
    <row r="9" spans="1:10" ht="11.25" customHeight="1" x14ac:dyDescent="0.2">
      <c r="A9" s="83" t="s">
        <v>270</v>
      </c>
      <c r="B9" s="16"/>
      <c r="C9" s="92">
        <v>757</v>
      </c>
      <c r="D9" s="107"/>
      <c r="E9" s="92">
        <v>240000</v>
      </c>
      <c r="F9" s="107"/>
      <c r="G9" s="92">
        <v>649</v>
      </c>
      <c r="H9" s="107"/>
      <c r="I9" s="92">
        <v>262000</v>
      </c>
      <c r="J9" s="1"/>
    </row>
    <row r="10" spans="1:10" ht="11.25" customHeight="1" x14ac:dyDescent="0.2">
      <c r="A10" s="83" t="s">
        <v>271</v>
      </c>
      <c r="B10" s="16"/>
      <c r="C10" s="92">
        <v>183</v>
      </c>
      <c r="D10" s="107"/>
      <c r="E10" s="92">
        <v>11900</v>
      </c>
      <c r="F10" s="107"/>
      <c r="G10" s="92">
        <v>83</v>
      </c>
      <c r="H10" s="107"/>
      <c r="I10" s="92">
        <v>22700</v>
      </c>
      <c r="J10" s="1"/>
    </row>
    <row r="11" spans="1:10" ht="11.25" customHeight="1" x14ac:dyDescent="0.2">
      <c r="A11" s="83" t="s">
        <v>272</v>
      </c>
      <c r="B11" s="16"/>
      <c r="C11" s="92">
        <v>38</v>
      </c>
      <c r="D11" s="107"/>
      <c r="E11" s="92">
        <v>11300</v>
      </c>
      <c r="F11" s="107"/>
      <c r="G11" s="92">
        <v>139</v>
      </c>
      <c r="H11" s="107"/>
      <c r="I11" s="92">
        <v>24000</v>
      </c>
      <c r="J11" s="1"/>
    </row>
    <row r="12" spans="1:10" ht="11.25" customHeight="1" x14ac:dyDescent="0.2">
      <c r="A12" s="83" t="s">
        <v>273</v>
      </c>
      <c r="B12" s="16"/>
      <c r="C12" s="92">
        <v>5340</v>
      </c>
      <c r="D12" s="107"/>
      <c r="E12" s="92">
        <v>1510000</v>
      </c>
      <c r="F12" s="202"/>
      <c r="G12" s="92">
        <v>5120</v>
      </c>
      <c r="H12" s="107"/>
      <c r="I12" s="92">
        <v>1340000</v>
      </c>
      <c r="J12" s="1"/>
    </row>
    <row r="13" spans="1:10" ht="11.25" customHeight="1" x14ac:dyDescent="0.2">
      <c r="A13" s="83" t="s">
        <v>274</v>
      </c>
      <c r="B13" s="16"/>
      <c r="C13" s="92">
        <v>29</v>
      </c>
      <c r="D13" s="106" t="s">
        <v>7</v>
      </c>
      <c r="E13" s="92">
        <v>8090</v>
      </c>
      <c r="F13" s="106" t="s">
        <v>7</v>
      </c>
      <c r="G13" s="92">
        <v>37</v>
      </c>
      <c r="H13" s="107"/>
      <c r="I13" s="92">
        <v>9510</v>
      </c>
      <c r="J13" s="1"/>
    </row>
    <row r="14" spans="1:10" ht="11.25" customHeight="1" x14ac:dyDescent="0.2">
      <c r="A14" s="83" t="s">
        <v>275</v>
      </c>
      <c r="B14" s="16"/>
      <c r="C14" s="92">
        <v>503</v>
      </c>
      <c r="D14" s="106" t="s">
        <v>7</v>
      </c>
      <c r="E14" s="92">
        <v>141000</v>
      </c>
      <c r="F14" s="106" t="s">
        <v>7</v>
      </c>
      <c r="G14" s="92">
        <v>628</v>
      </c>
      <c r="H14" s="107"/>
      <c r="I14" s="92">
        <v>172000</v>
      </c>
      <c r="J14" s="1"/>
    </row>
    <row r="15" spans="1:10" ht="11.25" customHeight="1" x14ac:dyDescent="0.2">
      <c r="A15" s="83" t="s">
        <v>276</v>
      </c>
      <c r="B15" s="16"/>
      <c r="C15" s="92">
        <v>95</v>
      </c>
      <c r="D15" s="107"/>
      <c r="E15" s="92">
        <v>27600</v>
      </c>
      <c r="F15" s="106"/>
      <c r="G15" s="92">
        <v>118</v>
      </c>
      <c r="H15" s="107"/>
      <c r="I15" s="92">
        <v>35400</v>
      </c>
      <c r="J15" s="1"/>
    </row>
    <row r="16" spans="1:10" ht="11.25" customHeight="1" x14ac:dyDescent="0.2">
      <c r="A16" s="83" t="s">
        <v>277</v>
      </c>
      <c r="B16" s="16"/>
      <c r="C16" s="92">
        <v>7</v>
      </c>
      <c r="D16" s="107"/>
      <c r="E16" s="92">
        <v>3990</v>
      </c>
      <c r="F16" s="107"/>
      <c r="G16" s="92">
        <v>85</v>
      </c>
      <c r="H16" s="107"/>
      <c r="I16" s="92">
        <v>4740</v>
      </c>
      <c r="J16" s="1"/>
    </row>
    <row r="17" spans="1:16" ht="11.25" customHeight="1" x14ac:dyDescent="0.2">
      <c r="A17" s="83" t="s">
        <v>64</v>
      </c>
      <c r="B17" s="16"/>
      <c r="C17" s="92">
        <v>422</v>
      </c>
      <c r="D17" s="106" t="s">
        <v>7</v>
      </c>
      <c r="E17" s="92">
        <v>345000</v>
      </c>
      <c r="F17" s="106" t="s">
        <v>7</v>
      </c>
      <c r="G17" s="92">
        <v>314</v>
      </c>
      <c r="H17" s="107"/>
      <c r="I17" s="92">
        <v>276000</v>
      </c>
      <c r="J17" s="1"/>
    </row>
    <row r="18" spans="1:16" ht="11.25" customHeight="1" x14ac:dyDescent="0.2">
      <c r="A18" s="83" t="s">
        <v>278</v>
      </c>
      <c r="B18" s="16"/>
      <c r="C18" s="92">
        <v>1330</v>
      </c>
      <c r="D18" s="107"/>
      <c r="E18" s="92">
        <v>247000</v>
      </c>
      <c r="F18" s="106" t="s">
        <v>7</v>
      </c>
      <c r="G18" s="92">
        <v>676</v>
      </c>
      <c r="H18" s="107"/>
      <c r="I18" s="92">
        <v>260000</v>
      </c>
      <c r="J18" s="110"/>
    </row>
    <row r="19" spans="1:16" ht="11.25" customHeight="1" x14ac:dyDescent="0.2">
      <c r="A19" s="83" t="s">
        <v>369</v>
      </c>
      <c r="B19" s="16"/>
      <c r="C19" s="92">
        <v>2380</v>
      </c>
      <c r="D19" s="107"/>
      <c r="E19" s="92">
        <v>657000</v>
      </c>
      <c r="F19" s="106" t="s">
        <v>7</v>
      </c>
      <c r="G19" s="92">
        <v>2200</v>
      </c>
      <c r="H19" s="110"/>
      <c r="I19" s="36">
        <v>582000</v>
      </c>
      <c r="J19" s="1"/>
    </row>
    <row r="20" spans="1:16" ht="11.25" customHeight="1" x14ac:dyDescent="0.2">
      <c r="A20" s="77" t="s">
        <v>279</v>
      </c>
      <c r="B20" s="16"/>
      <c r="C20" s="203">
        <v>1390</v>
      </c>
      <c r="D20" s="118"/>
      <c r="E20" s="203">
        <v>692000</v>
      </c>
      <c r="F20" s="118"/>
      <c r="G20" s="203">
        <v>1930</v>
      </c>
      <c r="H20" s="204"/>
      <c r="I20" s="205">
        <v>466000</v>
      </c>
      <c r="J20" s="1"/>
    </row>
    <row r="21" spans="1:16" ht="11.25" customHeight="1" x14ac:dyDescent="0.2">
      <c r="A21" s="77" t="s">
        <v>280</v>
      </c>
      <c r="B21" s="16"/>
      <c r="C21" s="92">
        <v>4</v>
      </c>
      <c r="D21" s="107"/>
      <c r="E21" s="92">
        <v>716</v>
      </c>
      <c r="F21" s="107"/>
      <c r="G21" s="172" t="s">
        <v>146</v>
      </c>
      <c r="H21" s="107"/>
      <c r="I21" s="92">
        <v>75</v>
      </c>
      <c r="J21" s="1"/>
    </row>
    <row r="22" spans="1:16" ht="11.25" customHeight="1" x14ac:dyDescent="0.2">
      <c r="A22" s="77" t="s">
        <v>370</v>
      </c>
      <c r="B22" s="16"/>
      <c r="C22" s="35">
        <v>12</v>
      </c>
      <c r="D22" s="132"/>
      <c r="E22" s="35">
        <v>15200</v>
      </c>
      <c r="F22" s="132"/>
      <c r="G22" s="35">
        <v>9</v>
      </c>
      <c r="H22" s="132"/>
      <c r="I22" s="35">
        <v>10500</v>
      </c>
      <c r="J22" s="1"/>
    </row>
    <row r="23" spans="1:16" ht="11.25" customHeight="1" x14ac:dyDescent="0.2">
      <c r="A23" s="86" t="s">
        <v>72</v>
      </c>
      <c r="B23" s="23"/>
      <c r="C23" s="35">
        <v>17600</v>
      </c>
      <c r="D23" s="106" t="s">
        <v>7</v>
      </c>
      <c r="E23" s="35">
        <v>5330000</v>
      </c>
      <c r="F23" s="202"/>
      <c r="G23" s="35">
        <v>16900</v>
      </c>
      <c r="H23" s="206"/>
      <c r="I23" s="207">
        <v>4800000</v>
      </c>
      <c r="J23" s="1"/>
    </row>
    <row r="24" spans="1:16" ht="11.25" customHeight="1" x14ac:dyDescent="0.2">
      <c r="A24" s="295" t="s">
        <v>386</v>
      </c>
      <c r="B24" s="301"/>
      <c r="C24" s="301"/>
      <c r="D24" s="301"/>
      <c r="E24" s="301"/>
      <c r="F24" s="301"/>
      <c r="G24" s="301"/>
      <c r="H24" s="301"/>
      <c r="I24" s="301"/>
      <c r="J24" s="1"/>
    </row>
    <row r="25" spans="1:16" ht="22.5" customHeight="1" x14ac:dyDescent="0.2">
      <c r="A25" s="303" t="s">
        <v>362</v>
      </c>
      <c r="B25" s="304"/>
      <c r="C25" s="304"/>
      <c r="D25" s="304"/>
      <c r="E25" s="304"/>
      <c r="F25" s="304"/>
      <c r="G25" s="304"/>
      <c r="H25" s="304"/>
      <c r="I25" s="304"/>
      <c r="J25" s="1"/>
    </row>
    <row r="26" spans="1:16" ht="11.25" customHeight="1" x14ac:dyDescent="0.2">
      <c r="A26" s="265" t="s">
        <v>384</v>
      </c>
      <c r="B26" s="277"/>
      <c r="C26" s="277"/>
      <c r="D26" s="277"/>
      <c r="E26" s="277"/>
      <c r="F26" s="277"/>
      <c r="G26" s="277"/>
      <c r="H26" s="277"/>
      <c r="I26" s="277"/>
      <c r="J26" s="1"/>
    </row>
    <row r="27" spans="1:16" ht="11.25" customHeight="1" x14ac:dyDescent="0.2">
      <c r="A27" s="265" t="s">
        <v>387</v>
      </c>
      <c r="B27" s="277"/>
      <c r="C27" s="277"/>
      <c r="D27" s="277"/>
      <c r="E27" s="277"/>
      <c r="F27" s="277"/>
      <c r="G27" s="277"/>
      <c r="H27" s="277"/>
      <c r="I27" s="277"/>
      <c r="J27" s="1"/>
    </row>
    <row r="28" spans="1:16" ht="11.25" customHeight="1" x14ac:dyDescent="0.2">
      <c r="A28" s="270" t="s">
        <v>327</v>
      </c>
      <c r="B28" s="305"/>
      <c r="C28" s="305"/>
      <c r="D28" s="305"/>
      <c r="E28" s="305"/>
      <c r="F28" s="305"/>
      <c r="G28" s="305"/>
      <c r="H28" s="305"/>
      <c r="I28" s="305"/>
      <c r="J28" s="106"/>
      <c r="K28" s="106"/>
      <c r="L28" s="106"/>
      <c r="M28" s="106"/>
      <c r="N28" s="106"/>
      <c r="O28" s="106"/>
      <c r="P28" s="106"/>
    </row>
    <row r="29" spans="1:16" ht="11.25" customHeight="1" x14ac:dyDescent="0.2">
      <c r="A29" s="270" t="s">
        <v>388</v>
      </c>
      <c r="B29" s="271"/>
      <c r="C29" s="271"/>
      <c r="D29" s="271"/>
      <c r="E29" s="271"/>
      <c r="F29" s="271"/>
      <c r="G29" s="271"/>
      <c r="H29" s="271"/>
      <c r="I29" s="271"/>
      <c r="J29" s="1"/>
    </row>
    <row r="30" spans="1:16" ht="11.25" customHeight="1" x14ac:dyDescent="0.2">
      <c r="A30" s="300"/>
      <c r="B30" s="300"/>
      <c r="C30" s="300"/>
      <c r="D30" s="300"/>
      <c r="E30" s="300"/>
      <c r="F30" s="300"/>
      <c r="G30" s="300"/>
      <c r="H30" s="300"/>
      <c r="I30" s="300"/>
      <c r="J30" s="1"/>
    </row>
    <row r="31" spans="1:16" ht="11.25" customHeight="1" x14ac:dyDescent="0.2">
      <c r="A31" s="300" t="s">
        <v>230</v>
      </c>
      <c r="B31" s="300"/>
      <c r="C31" s="300"/>
      <c r="D31" s="300"/>
      <c r="E31" s="300"/>
      <c r="F31" s="300"/>
      <c r="G31" s="300"/>
      <c r="H31" s="300"/>
      <c r="I31" s="300"/>
      <c r="J31" s="1"/>
    </row>
    <row r="32" spans="1:16" ht="11.25" customHeight="1" x14ac:dyDescent="0.2">
      <c r="A32" s="1"/>
      <c r="B32" s="1"/>
      <c r="C32" s="1"/>
      <c r="D32" s="1"/>
      <c r="E32" s="1"/>
      <c r="F32" s="1"/>
      <c r="G32" s="1"/>
      <c r="H32" s="1"/>
      <c r="I32" s="1"/>
      <c r="J32" s="9"/>
    </row>
  </sheetData>
  <mergeCells count="15">
    <mergeCell ref="A31:I31"/>
    <mergeCell ref="A24:I24"/>
    <mergeCell ref="C6:E6"/>
    <mergeCell ref="G6:I6"/>
    <mergeCell ref="A1:I1"/>
    <mergeCell ref="A2:I2"/>
    <mergeCell ref="A3:I3"/>
    <mergeCell ref="A4:I4"/>
    <mergeCell ref="A5:I5"/>
    <mergeCell ref="A25:I25"/>
    <mergeCell ref="A26:I26"/>
    <mergeCell ref="A27:I27"/>
    <mergeCell ref="A29:I29"/>
    <mergeCell ref="A30:I30"/>
    <mergeCell ref="A28:I28"/>
  </mergeCells>
  <phoneticPr fontId="0" type="noConversion"/>
  <printOptions horizontalCentered="1"/>
  <pageMargins left="0.5" right="0.5" top="0.5" bottom="0.75" header="0.5" footer="0.5"/>
  <pageSetup orientation="portrait" horizontalDpi="1200" verticalDpi="1200" r:id="rId1"/>
  <headerFooter alignWithMargins="0"/>
  <ignoredErrors>
    <ignoredError sqref="F6 H6:I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4"/>
  <sheetViews>
    <sheetView topLeftCell="A5" zoomScaleNormal="100" workbookViewId="0">
      <selection sqref="A1:I1"/>
    </sheetView>
  </sheetViews>
  <sheetFormatPr defaultColWidth="9.33203125" defaultRowHeight="11.25" customHeight="1" x14ac:dyDescent="0.2"/>
  <cols>
    <col min="1" max="1" width="26.83203125" style="21" customWidth="1"/>
    <col min="2" max="2" width="1.83203125" style="21" customWidth="1"/>
    <col min="3" max="3" width="12.6640625" style="21" bestFit="1" customWidth="1"/>
    <col min="4" max="4" width="1.83203125" style="21" customWidth="1"/>
    <col min="5" max="5" width="11.83203125" style="21" customWidth="1"/>
    <col min="6" max="6" width="1.83203125" style="21" customWidth="1"/>
    <col min="7" max="7" width="12.6640625" style="21" bestFit="1" customWidth="1"/>
    <col min="8" max="8" width="1.83203125" style="21" customWidth="1"/>
    <col min="9" max="9" width="11.83203125" style="21" customWidth="1"/>
    <col min="10" max="10" width="9.33203125" style="21" customWidth="1"/>
    <col min="11" max="16384" width="9.33203125" style="21"/>
  </cols>
  <sheetData>
    <row r="1" spans="1:10" ht="11.25" customHeight="1" x14ac:dyDescent="0.2">
      <c r="A1" s="272" t="s">
        <v>281</v>
      </c>
      <c r="B1" s="272"/>
      <c r="C1" s="272"/>
      <c r="D1" s="272"/>
      <c r="E1" s="272"/>
      <c r="F1" s="272"/>
      <c r="G1" s="272"/>
      <c r="H1" s="272"/>
      <c r="I1" s="272"/>
      <c r="J1" s="27"/>
    </row>
    <row r="2" spans="1:10" ht="11.25" customHeight="1" x14ac:dyDescent="0.2">
      <c r="A2" s="272" t="s">
        <v>282</v>
      </c>
      <c r="B2" s="272"/>
      <c r="C2" s="272"/>
      <c r="D2" s="272"/>
      <c r="E2" s="272"/>
      <c r="F2" s="272"/>
      <c r="G2" s="272"/>
      <c r="H2" s="272"/>
      <c r="I2" s="272"/>
      <c r="J2" s="27"/>
    </row>
    <row r="3" spans="1:10" ht="11.25" customHeight="1" x14ac:dyDescent="0.2">
      <c r="A3" s="272" t="s">
        <v>364</v>
      </c>
      <c r="B3" s="272"/>
      <c r="C3" s="272"/>
      <c r="D3" s="272"/>
      <c r="E3" s="272"/>
      <c r="F3" s="272"/>
      <c r="G3" s="272"/>
      <c r="H3" s="272"/>
      <c r="I3" s="272"/>
      <c r="J3" s="27"/>
    </row>
    <row r="4" spans="1:10" ht="11.25" customHeight="1" x14ac:dyDescent="0.2">
      <c r="A4" s="272"/>
      <c r="B4" s="272"/>
      <c r="C4" s="272"/>
      <c r="D4" s="272"/>
      <c r="E4" s="272"/>
      <c r="F4" s="272"/>
      <c r="G4" s="272"/>
      <c r="H4" s="272"/>
      <c r="I4" s="272"/>
      <c r="J4" s="27"/>
    </row>
    <row r="5" spans="1:10" ht="11.25" customHeight="1" x14ac:dyDescent="0.2">
      <c r="A5" s="89"/>
      <c r="B5" s="89"/>
      <c r="C5" s="275" t="s">
        <v>5</v>
      </c>
      <c r="D5" s="275"/>
      <c r="E5" s="275"/>
      <c r="F5" s="117"/>
      <c r="G5" s="275" t="s">
        <v>233</v>
      </c>
      <c r="H5" s="275"/>
      <c r="I5" s="275"/>
      <c r="J5" s="27"/>
    </row>
    <row r="6" spans="1:10" ht="11.25" customHeight="1" x14ac:dyDescent="0.2">
      <c r="A6" s="113"/>
      <c r="B6" s="113"/>
      <c r="C6" s="113" t="s">
        <v>17</v>
      </c>
      <c r="D6" s="113"/>
      <c r="E6" s="113" t="s">
        <v>18</v>
      </c>
      <c r="F6" s="113"/>
      <c r="G6" s="113" t="s">
        <v>17</v>
      </c>
      <c r="H6" s="113"/>
      <c r="I6" s="113" t="s">
        <v>18</v>
      </c>
      <c r="J6" s="27"/>
    </row>
    <row r="7" spans="1:10" ht="11.25" customHeight="1" x14ac:dyDescent="0.2">
      <c r="A7" s="114" t="s">
        <v>188</v>
      </c>
      <c r="B7" s="114"/>
      <c r="C7" s="114" t="s">
        <v>283</v>
      </c>
      <c r="D7" s="114"/>
      <c r="E7" s="114" t="s">
        <v>284</v>
      </c>
      <c r="F7" s="114"/>
      <c r="G7" s="114" t="s">
        <v>283</v>
      </c>
      <c r="H7" s="114"/>
      <c r="I7" s="114" t="s">
        <v>284</v>
      </c>
      <c r="J7" s="27"/>
    </row>
    <row r="8" spans="1:10" ht="11.25" customHeight="1" x14ac:dyDescent="0.2">
      <c r="A8" s="132" t="s">
        <v>189</v>
      </c>
      <c r="B8" s="16"/>
      <c r="C8" s="92">
        <v>96</v>
      </c>
      <c r="D8" s="118"/>
      <c r="E8" s="196">
        <v>157</v>
      </c>
      <c r="F8" s="118"/>
      <c r="G8" s="92">
        <v>83</v>
      </c>
      <c r="H8" s="118"/>
      <c r="I8" s="196">
        <v>154</v>
      </c>
      <c r="J8" s="27"/>
    </row>
    <row r="9" spans="1:10" ht="11.25" customHeight="1" x14ac:dyDescent="0.2">
      <c r="A9" s="132" t="s">
        <v>285</v>
      </c>
      <c r="B9" s="16"/>
      <c r="C9" s="92">
        <v>6</v>
      </c>
      <c r="D9" s="118"/>
      <c r="E9" s="92">
        <v>17</v>
      </c>
      <c r="F9" s="118"/>
      <c r="G9" s="92">
        <v>1</v>
      </c>
      <c r="H9" s="118"/>
      <c r="I9" s="92">
        <v>17</v>
      </c>
      <c r="J9" s="27"/>
    </row>
    <row r="10" spans="1:10" ht="11.25" customHeight="1" x14ac:dyDescent="0.2">
      <c r="A10" s="132" t="s">
        <v>193</v>
      </c>
      <c r="B10" s="16"/>
      <c r="C10" s="92">
        <v>34</v>
      </c>
      <c r="D10" s="118"/>
      <c r="E10" s="92">
        <v>31</v>
      </c>
      <c r="F10" s="118"/>
      <c r="G10" s="28" t="s">
        <v>74</v>
      </c>
      <c r="H10" s="118"/>
      <c r="I10" s="92">
        <v>15</v>
      </c>
      <c r="J10" s="27"/>
    </row>
    <row r="11" spans="1:10" ht="11.25" customHeight="1" x14ac:dyDescent="0.2">
      <c r="A11" s="132" t="s">
        <v>195</v>
      </c>
      <c r="B11" s="16"/>
      <c r="C11" s="92">
        <v>18</v>
      </c>
      <c r="D11" s="107"/>
      <c r="E11" s="92">
        <v>43</v>
      </c>
      <c r="F11" s="107"/>
      <c r="G11" s="28" t="s">
        <v>74</v>
      </c>
      <c r="H11" s="107"/>
      <c r="I11" s="92">
        <v>14</v>
      </c>
      <c r="J11" s="27"/>
    </row>
    <row r="12" spans="1:10" ht="11.25" customHeight="1" x14ac:dyDescent="0.2">
      <c r="A12" s="132" t="s">
        <v>196</v>
      </c>
      <c r="B12" s="16"/>
      <c r="C12" s="92">
        <v>89</v>
      </c>
      <c r="D12" s="107"/>
      <c r="E12" s="92">
        <v>398</v>
      </c>
      <c r="F12" s="107"/>
      <c r="G12" s="92">
        <v>67</v>
      </c>
      <c r="H12" s="107"/>
      <c r="I12" s="92">
        <v>427</v>
      </c>
      <c r="J12" s="27"/>
    </row>
    <row r="13" spans="1:10" ht="11.25" customHeight="1" x14ac:dyDescent="0.2">
      <c r="A13" s="137" t="s">
        <v>286</v>
      </c>
      <c r="B13" s="16"/>
      <c r="C13" s="92">
        <v>598</v>
      </c>
      <c r="D13" s="107"/>
      <c r="E13" s="92">
        <v>548</v>
      </c>
      <c r="F13" s="107"/>
      <c r="G13" s="92">
        <v>15</v>
      </c>
      <c r="H13" s="107"/>
      <c r="I13" s="92">
        <v>48</v>
      </c>
      <c r="J13" s="27"/>
    </row>
    <row r="14" spans="1:10" ht="11.25" customHeight="1" x14ac:dyDescent="0.2">
      <c r="A14" s="137" t="s">
        <v>197</v>
      </c>
      <c r="B14" s="16"/>
      <c r="C14" s="92">
        <v>114</v>
      </c>
      <c r="D14" s="107"/>
      <c r="E14" s="92">
        <v>203</v>
      </c>
      <c r="F14" s="107"/>
      <c r="G14" s="12" t="s">
        <v>11</v>
      </c>
      <c r="H14" s="13"/>
      <c r="I14" s="12" t="s">
        <v>11</v>
      </c>
      <c r="J14" s="27"/>
    </row>
    <row r="15" spans="1:10" ht="11.25" customHeight="1" x14ac:dyDescent="0.2">
      <c r="A15" s="137" t="s">
        <v>198</v>
      </c>
      <c r="B15" s="16"/>
      <c r="C15" s="197">
        <v>38</v>
      </c>
      <c r="D15" s="107"/>
      <c r="E15" s="197">
        <v>200</v>
      </c>
      <c r="F15" s="107"/>
      <c r="G15" s="197">
        <v>14</v>
      </c>
      <c r="H15" s="107"/>
      <c r="I15" s="197">
        <v>160</v>
      </c>
      <c r="J15" s="27"/>
    </row>
    <row r="16" spans="1:10" ht="11.25" customHeight="1" x14ac:dyDescent="0.2">
      <c r="A16" s="137" t="s">
        <v>199</v>
      </c>
      <c r="B16" s="16"/>
      <c r="C16" s="197">
        <v>5</v>
      </c>
      <c r="D16" s="107"/>
      <c r="E16" s="197">
        <v>51</v>
      </c>
      <c r="F16" s="107"/>
      <c r="G16" s="12" t="s">
        <v>11</v>
      </c>
      <c r="H16" s="13"/>
      <c r="I16" s="12" t="s">
        <v>11</v>
      </c>
      <c r="J16" s="27"/>
    </row>
    <row r="17" spans="1:10" ht="11.25" customHeight="1" x14ac:dyDescent="0.2">
      <c r="A17" s="137" t="s">
        <v>287</v>
      </c>
      <c r="B17" s="16"/>
      <c r="C17" s="197">
        <v>6</v>
      </c>
      <c r="D17" s="107"/>
      <c r="E17" s="197">
        <v>17</v>
      </c>
      <c r="F17" s="107"/>
      <c r="G17" s="197">
        <v>12</v>
      </c>
      <c r="H17" s="107"/>
      <c r="I17" s="197">
        <v>58</v>
      </c>
      <c r="J17" s="27"/>
    </row>
    <row r="18" spans="1:10" ht="11.25" customHeight="1" x14ac:dyDescent="0.2">
      <c r="A18" s="137" t="s">
        <v>201</v>
      </c>
      <c r="B18" s="16"/>
      <c r="C18" s="197">
        <v>1</v>
      </c>
      <c r="D18" s="228"/>
      <c r="E18" s="197">
        <v>56</v>
      </c>
      <c r="F18" s="228"/>
      <c r="G18" s="197">
        <v>36</v>
      </c>
      <c r="H18" s="228"/>
      <c r="I18" s="197">
        <v>67</v>
      </c>
      <c r="J18" s="27"/>
    </row>
    <row r="19" spans="1:10" ht="11.25" customHeight="1" x14ac:dyDescent="0.2">
      <c r="A19" s="137" t="s">
        <v>203</v>
      </c>
      <c r="B19" s="16"/>
      <c r="C19" s="197">
        <v>1</v>
      </c>
      <c r="D19" s="107"/>
      <c r="E19" s="197">
        <v>7</v>
      </c>
      <c r="F19" s="107"/>
      <c r="G19" s="197">
        <v>16</v>
      </c>
      <c r="H19" s="107"/>
      <c r="I19" s="197">
        <v>6</v>
      </c>
      <c r="J19" s="27"/>
    </row>
    <row r="20" spans="1:10" ht="11.25" customHeight="1" x14ac:dyDescent="0.2">
      <c r="A20" s="137" t="s">
        <v>394</v>
      </c>
      <c r="B20" s="16"/>
      <c r="C20" s="12" t="s">
        <v>11</v>
      </c>
      <c r="D20" s="13"/>
      <c r="E20" s="12" t="s">
        <v>11</v>
      </c>
      <c r="F20" s="107"/>
      <c r="G20" s="197">
        <v>7</v>
      </c>
      <c r="H20" s="107"/>
      <c r="I20" s="197">
        <v>13</v>
      </c>
      <c r="J20" s="27"/>
    </row>
    <row r="21" spans="1:10" ht="11.25" customHeight="1" x14ac:dyDescent="0.2">
      <c r="A21" s="137" t="s">
        <v>205</v>
      </c>
      <c r="B21" s="16"/>
      <c r="C21" s="197">
        <v>52</v>
      </c>
      <c r="D21" s="107"/>
      <c r="E21" s="197">
        <v>556</v>
      </c>
      <c r="F21" s="107"/>
      <c r="G21" s="197">
        <v>111</v>
      </c>
      <c r="H21" s="107"/>
      <c r="I21" s="197">
        <v>1120</v>
      </c>
      <c r="J21" s="27"/>
    </row>
    <row r="22" spans="1:10" ht="11.25" customHeight="1" x14ac:dyDescent="0.2">
      <c r="A22" s="137" t="s">
        <v>206</v>
      </c>
      <c r="B22" s="16"/>
      <c r="C22" s="197">
        <v>8</v>
      </c>
      <c r="D22" s="107"/>
      <c r="E22" s="197">
        <v>38</v>
      </c>
      <c r="F22" s="107"/>
      <c r="G22" s="197">
        <v>2</v>
      </c>
      <c r="H22" s="107"/>
      <c r="I22" s="197">
        <v>46</v>
      </c>
      <c r="J22" s="27"/>
    </row>
    <row r="23" spans="1:10" ht="11.25" customHeight="1" x14ac:dyDescent="0.2">
      <c r="A23" s="137" t="s">
        <v>207</v>
      </c>
      <c r="B23" s="16"/>
      <c r="C23" s="197">
        <v>195</v>
      </c>
      <c r="D23" s="107"/>
      <c r="E23" s="197">
        <v>267</v>
      </c>
      <c r="F23" s="107"/>
      <c r="G23" s="12" t="s">
        <v>11</v>
      </c>
      <c r="H23" s="13"/>
      <c r="I23" s="12" t="s">
        <v>11</v>
      </c>
      <c r="J23" s="27"/>
    </row>
    <row r="24" spans="1:10" ht="11.25" customHeight="1" x14ac:dyDescent="0.2">
      <c r="A24" s="137" t="s">
        <v>288</v>
      </c>
      <c r="B24" s="16"/>
      <c r="C24" s="197">
        <v>223</v>
      </c>
      <c r="D24" s="27"/>
      <c r="E24" s="197">
        <v>992</v>
      </c>
      <c r="F24" s="107"/>
      <c r="G24" s="197">
        <v>32</v>
      </c>
      <c r="H24" s="27"/>
      <c r="I24" s="197">
        <v>59</v>
      </c>
      <c r="J24" s="27"/>
    </row>
    <row r="25" spans="1:10" ht="11.25" customHeight="1" x14ac:dyDescent="0.2">
      <c r="A25" s="137" t="s">
        <v>289</v>
      </c>
      <c r="B25" s="16"/>
      <c r="C25" s="197">
        <v>11</v>
      </c>
      <c r="D25" s="107"/>
      <c r="E25" s="197">
        <v>97</v>
      </c>
      <c r="F25" s="107"/>
      <c r="G25" s="197">
        <v>27</v>
      </c>
      <c r="H25" s="107"/>
      <c r="I25" s="197">
        <v>34</v>
      </c>
    </row>
    <row r="26" spans="1:10" ht="11.25" customHeight="1" x14ac:dyDescent="0.2">
      <c r="A26" s="137" t="s">
        <v>212</v>
      </c>
      <c r="B26" s="29"/>
      <c r="C26" s="92">
        <v>10500</v>
      </c>
      <c r="D26" s="107"/>
      <c r="E26" s="92">
        <v>11000</v>
      </c>
      <c r="F26" s="107"/>
      <c r="G26" s="92">
        <v>8070</v>
      </c>
      <c r="H26" s="107"/>
      <c r="I26" s="92">
        <v>8070</v>
      </c>
      <c r="J26" s="27"/>
    </row>
    <row r="27" spans="1:10" ht="11.25" customHeight="1" x14ac:dyDescent="0.2">
      <c r="A27" s="137" t="s">
        <v>214</v>
      </c>
      <c r="B27" s="29"/>
      <c r="C27" s="12" t="s">
        <v>11</v>
      </c>
      <c r="D27" s="13"/>
      <c r="E27" s="12" t="s">
        <v>11</v>
      </c>
      <c r="F27" s="228"/>
      <c r="G27" s="92">
        <v>6</v>
      </c>
      <c r="H27" s="228"/>
      <c r="I27" s="92">
        <v>19</v>
      </c>
      <c r="J27" s="27"/>
    </row>
    <row r="28" spans="1:10" ht="11.25" customHeight="1" x14ac:dyDescent="0.2">
      <c r="A28" s="137" t="s">
        <v>290</v>
      </c>
      <c r="B28" s="29"/>
      <c r="C28" s="92">
        <v>16</v>
      </c>
      <c r="D28" s="107"/>
      <c r="E28" s="92">
        <v>39</v>
      </c>
      <c r="F28" s="107"/>
      <c r="G28" s="92">
        <v>1</v>
      </c>
      <c r="H28" s="107"/>
      <c r="I28" s="92">
        <v>22</v>
      </c>
      <c r="J28" s="27"/>
    </row>
    <row r="29" spans="1:10" ht="11.25" customHeight="1" x14ac:dyDescent="0.2">
      <c r="A29" s="137" t="s">
        <v>291</v>
      </c>
      <c r="B29" s="29"/>
      <c r="C29" s="197">
        <v>33</v>
      </c>
      <c r="D29" s="107"/>
      <c r="E29" s="197">
        <v>81</v>
      </c>
      <c r="F29" s="107"/>
      <c r="G29" s="12" t="s">
        <v>11</v>
      </c>
      <c r="H29" s="13"/>
      <c r="I29" s="12" t="s">
        <v>11</v>
      </c>
      <c r="J29" s="27"/>
    </row>
    <row r="30" spans="1:10" ht="11.25" customHeight="1" x14ac:dyDescent="0.2">
      <c r="A30" s="137" t="s">
        <v>399</v>
      </c>
      <c r="B30" s="29"/>
      <c r="C30" s="12" t="s">
        <v>11</v>
      </c>
      <c r="D30" s="13"/>
      <c r="E30" s="12" t="s">
        <v>11</v>
      </c>
      <c r="F30" s="228"/>
      <c r="G30" s="197">
        <v>19</v>
      </c>
      <c r="H30" s="228"/>
      <c r="I30" s="197">
        <v>39</v>
      </c>
      <c r="J30" s="27"/>
    </row>
    <row r="31" spans="1:10" ht="11.25" customHeight="1" x14ac:dyDescent="0.2">
      <c r="A31" s="137" t="s">
        <v>223</v>
      </c>
      <c r="B31" s="29"/>
      <c r="C31" s="197">
        <v>9</v>
      </c>
      <c r="D31" s="107"/>
      <c r="E31" s="197">
        <v>98</v>
      </c>
      <c r="F31" s="107"/>
      <c r="G31" s="28" t="s">
        <v>74</v>
      </c>
      <c r="H31" s="107"/>
      <c r="I31" s="197">
        <v>3</v>
      </c>
      <c r="J31" s="27"/>
    </row>
    <row r="32" spans="1:10" ht="11.25" customHeight="1" x14ac:dyDescent="0.2">
      <c r="A32" s="137" t="s">
        <v>292</v>
      </c>
      <c r="B32" s="29"/>
      <c r="C32" s="192">
        <v>8</v>
      </c>
      <c r="D32" s="198"/>
      <c r="E32" s="192">
        <v>68</v>
      </c>
      <c r="F32" s="107"/>
      <c r="G32" s="12" t="s">
        <v>11</v>
      </c>
      <c r="H32" s="13"/>
      <c r="I32" s="12" t="s">
        <v>11</v>
      </c>
      <c r="J32" s="27"/>
    </row>
    <row r="33" spans="1:10" ht="11.25" customHeight="1" x14ac:dyDescent="0.2">
      <c r="A33" s="137" t="s">
        <v>228</v>
      </c>
      <c r="B33" s="29"/>
      <c r="C33" s="192">
        <v>2</v>
      </c>
      <c r="D33" s="198"/>
      <c r="E33" s="192">
        <v>25</v>
      </c>
      <c r="F33" s="107"/>
      <c r="G33" s="192">
        <v>8</v>
      </c>
      <c r="H33" s="198"/>
      <c r="I33" s="192">
        <v>11</v>
      </c>
      <c r="J33" s="27"/>
    </row>
    <row r="34" spans="1:10" ht="11.25" customHeight="1" x14ac:dyDescent="0.2">
      <c r="A34" s="137" t="s">
        <v>376</v>
      </c>
      <c r="B34" s="29"/>
      <c r="C34" s="92">
        <v>17</v>
      </c>
      <c r="D34" s="230" t="s">
        <v>7</v>
      </c>
      <c r="E34" s="35">
        <v>254</v>
      </c>
      <c r="F34" s="230" t="s">
        <v>7</v>
      </c>
      <c r="G34" s="92">
        <v>13</v>
      </c>
      <c r="H34" s="132"/>
      <c r="I34" s="35">
        <v>146</v>
      </c>
      <c r="J34" s="27"/>
    </row>
    <row r="35" spans="1:10" ht="11.25" customHeight="1" x14ac:dyDescent="0.2">
      <c r="A35" s="199" t="s">
        <v>72</v>
      </c>
      <c r="B35" s="23"/>
      <c r="C35" s="200">
        <v>12100</v>
      </c>
      <c r="D35" s="137"/>
      <c r="E35" s="200">
        <v>15200</v>
      </c>
      <c r="F35" s="137"/>
      <c r="G35" s="200">
        <v>8540</v>
      </c>
      <c r="H35" s="132"/>
      <c r="I35" s="200">
        <v>10500</v>
      </c>
      <c r="J35" s="27"/>
    </row>
    <row r="36" spans="1:10" ht="11.25" customHeight="1" x14ac:dyDescent="0.2">
      <c r="A36" s="295" t="s">
        <v>367</v>
      </c>
      <c r="B36" s="288"/>
      <c r="C36" s="288"/>
      <c r="D36" s="288"/>
      <c r="E36" s="288"/>
      <c r="F36" s="288"/>
      <c r="G36" s="288"/>
      <c r="H36" s="288"/>
      <c r="I36" s="288"/>
      <c r="J36" s="27"/>
    </row>
    <row r="37" spans="1:10" ht="22.5" customHeight="1" x14ac:dyDescent="0.2">
      <c r="A37" s="303" t="s">
        <v>362</v>
      </c>
      <c r="B37" s="304"/>
      <c r="C37" s="304"/>
      <c r="D37" s="304"/>
      <c r="E37" s="304"/>
      <c r="F37" s="304"/>
      <c r="G37" s="304"/>
      <c r="H37" s="304"/>
      <c r="I37" s="304"/>
      <c r="J37" s="27"/>
    </row>
    <row r="38" spans="1:10" ht="11.25" customHeight="1" x14ac:dyDescent="0.2">
      <c r="A38" s="270" t="s">
        <v>384</v>
      </c>
      <c r="B38" s="271"/>
      <c r="C38" s="271"/>
      <c r="D38" s="271"/>
      <c r="E38" s="271"/>
      <c r="F38" s="271"/>
      <c r="G38" s="271"/>
      <c r="H38" s="271"/>
      <c r="I38" s="271"/>
      <c r="J38" s="27"/>
    </row>
    <row r="39" spans="1:10" ht="11.25" customHeight="1" x14ac:dyDescent="0.2">
      <c r="A39" s="270" t="s">
        <v>321</v>
      </c>
      <c r="B39" s="271"/>
      <c r="C39" s="271"/>
      <c r="D39" s="271"/>
      <c r="E39" s="271"/>
      <c r="F39" s="271"/>
      <c r="G39" s="271"/>
      <c r="H39" s="271"/>
      <c r="I39" s="271"/>
      <c r="J39" s="27"/>
    </row>
    <row r="40" spans="1:10" ht="22.5" customHeight="1" x14ac:dyDescent="0.2">
      <c r="A40" s="306" t="s">
        <v>400</v>
      </c>
      <c r="B40" s="299"/>
      <c r="C40" s="299"/>
      <c r="D40" s="299"/>
      <c r="E40" s="299"/>
      <c r="F40" s="299"/>
      <c r="G40" s="299"/>
      <c r="H40" s="299"/>
      <c r="I40" s="299"/>
      <c r="J40" s="27"/>
    </row>
    <row r="41" spans="1:10" ht="11.25" customHeight="1" x14ac:dyDescent="0.2">
      <c r="A41" s="270"/>
      <c r="B41" s="271"/>
      <c r="C41" s="271"/>
      <c r="D41" s="271"/>
      <c r="E41" s="271"/>
      <c r="F41" s="271"/>
      <c r="G41" s="271"/>
      <c r="H41" s="271"/>
      <c r="I41" s="271"/>
      <c r="J41" s="27"/>
    </row>
    <row r="42" spans="1:10" ht="11.25" customHeight="1" x14ac:dyDescent="0.2">
      <c r="A42" s="294" t="s">
        <v>230</v>
      </c>
      <c r="B42" s="294"/>
      <c r="C42" s="294"/>
      <c r="D42" s="294"/>
      <c r="E42" s="294"/>
      <c r="F42" s="294"/>
      <c r="G42" s="294"/>
      <c r="H42" s="294"/>
      <c r="I42" s="294"/>
      <c r="J42" s="201"/>
    </row>
    <row r="43" spans="1:10" ht="11.25" customHeight="1" x14ac:dyDescent="0.2">
      <c r="A43" s="107"/>
      <c r="B43" s="107"/>
      <c r="C43" s="107"/>
      <c r="D43" s="107"/>
      <c r="E43" s="107"/>
      <c r="F43" s="107"/>
      <c r="G43" s="107"/>
      <c r="H43" s="107"/>
      <c r="I43" s="107"/>
      <c r="J43" s="158"/>
    </row>
    <row r="44" spans="1:10" ht="11.25" customHeight="1" x14ac:dyDescent="0.2">
      <c r="A44" s="107"/>
      <c r="B44" s="107"/>
      <c r="C44" s="107"/>
      <c r="D44" s="107"/>
      <c r="E44" s="107"/>
      <c r="F44" s="107"/>
      <c r="G44" s="107"/>
      <c r="H44" s="107"/>
      <c r="I44" s="107"/>
      <c r="J44" s="158"/>
    </row>
  </sheetData>
  <mergeCells count="13">
    <mergeCell ref="C5:E5"/>
    <mergeCell ref="G5:I5"/>
    <mergeCell ref="A42:I42"/>
    <mergeCell ref="A1:I1"/>
    <mergeCell ref="A2:I2"/>
    <mergeCell ref="A3:I3"/>
    <mergeCell ref="A36:I36"/>
    <mergeCell ref="A37:I37"/>
    <mergeCell ref="A38:I38"/>
    <mergeCell ref="A41:I41"/>
    <mergeCell ref="A40:I40"/>
    <mergeCell ref="A39:I39"/>
    <mergeCell ref="A4:I4"/>
  </mergeCells>
  <phoneticPr fontId="0" type="noConversion"/>
  <printOptions horizontalCentered="1"/>
  <pageMargins left="0.5" right="0.5" top="0.5" bottom="0.75" header="0.5" footer="0.5"/>
  <pageSetup orientation="portrait" r:id="rId1"/>
  <headerFooter alignWithMargins="0"/>
  <ignoredErrors>
    <ignoredError sqref="F5 H5:I5"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25"/>
  <sheetViews>
    <sheetView zoomScaleNormal="100" workbookViewId="0">
      <selection sqref="A1:I1"/>
    </sheetView>
  </sheetViews>
  <sheetFormatPr defaultColWidth="9.33203125" defaultRowHeight="11.25" customHeight="1" x14ac:dyDescent="0.2"/>
  <cols>
    <col min="1" max="1" width="26.83203125" style="10" customWidth="1"/>
    <col min="2" max="2" width="1.83203125" style="10" customWidth="1"/>
    <col min="3" max="3" width="12.6640625" style="10" bestFit="1" customWidth="1"/>
    <col min="4" max="4" width="1.83203125" style="10" customWidth="1"/>
    <col min="5" max="5" width="11.83203125" style="10" customWidth="1"/>
    <col min="6" max="6" width="1.83203125" style="10" customWidth="1"/>
    <col min="7" max="7" width="12.6640625" style="10" bestFit="1" customWidth="1"/>
    <col min="8" max="8" width="1.83203125" style="10" customWidth="1"/>
    <col min="9" max="9" width="11.83203125" style="10" customWidth="1"/>
    <col min="10" max="10" width="9.33203125" style="10" customWidth="1"/>
    <col min="11" max="16384" width="9.33203125" style="10"/>
  </cols>
  <sheetData>
    <row r="1" spans="1:10" ht="11.25" customHeight="1" x14ac:dyDescent="0.2">
      <c r="A1" s="266" t="s">
        <v>293</v>
      </c>
      <c r="B1" s="266"/>
      <c r="C1" s="266"/>
      <c r="D1" s="266"/>
      <c r="E1" s="266"/>
      <c r="F1" s="266"/>
      <c r="G1" s="266"/>
      <c r="H1" s="266"/>
      <c r="I1" s="266"/>
      <c r="J1" s="1"/>
    </row>
    <row r="2" spans="1:10" ht="11.25" customHeight="1" x14ac:dyDescent="0.2">
      <c r="A2" s="308" t="s">
        <v>383</v>
      </c>
      <c r="B2" s="308"/>
      <c r="C2" s="308"/>
      <c r="D2" s="308"/>
      <c r="E2" s="308"/>
      <c r="F2" s="308"/>
      <c r="G2" s="308"/>
      <c r="H2" s="308"/>
      <c r="I2" s="308"/>
      <c r="J2" s="1"/>
    </row>
    <row r="3" spans="1:10" ht="11.25" customHeight="1" x14ac:dyDescent="0.2">
      <c r="A3" s="308"/>
      <c r="B3" s="309"/>
      <c r="C3" s="309"/>
      <c r="D3" s="309"/>
      <c r="E3" s="309"/>
      <c r="F3" s="309"/>
      <c r="G3" s="309"/>
      <c r="H3" s="309"/>
      <c r="I3" s="309"/>
      <c r="J3" s="1"/>
    </row>
    <row r="4" spans="1:10" ht="11.25" customHeight="1" x14ac:dyDescent="0.2">
      <c r="A4" s="89"/>
      <c r="B4" s="89"/>
      <c r="C4" s="275" t="s">
        <v>5</v>
      </c>
      <c r="D4" s="275"/>
      <c r="E4" s="275"/>
      <c r="F4" s="117"/>
      <c r="G4" s="275" t="s">
        <v>233</v>
      </c>
      <c r="H4" s="275"/>
      <c r="I4" s="275"/>
      <c r="J4" s="1"/>
    </row>
    <row r="5" spans="1:10" ht="11.25" customHeight="1" x14ac:dyDescent="0.2">
      <c r="A5" s="113"/>
      <c r="B5" s="113"/>
      <c r="C5" s="113" t="s">
        <v>17</v>
      </c>
      <c r="D5" s="113"/>
      <c r="E5" s="113" t="s">
        <v>18</v>
      </c>
      <c r="F5" s="113"/>
      <c r="G5" s="113" t="s">
        <v>17</v>
      </c>
      <c r="H5" s="113"/>
      <c r="I5" s="113" t="s">
        <v>18</v>
      </c>
      <c r="J5" s="1"/>
    </row>
    <row r="6" spans="1:10" ht="11.25" customHeight="1" x14ac:dyDescent="0.2">
      <c r="A6" s="114" t="s">
        <v>188</v>
      </c>
      <c r="B6" s="114"/>
      <c r="C6" s="114" t="s">
        <v>283</v>
      </c>
      <c r="D6" s="114"/>
      <c r="E6" s="114" t="s">
        <v>284</v>
      </c>
      <c r="F6" s="114"/>
      <c r="G6" s="114" t="s">
        <v>283</v>
      </c>
      <c r="H6" s="114"/>
      <c r="I6" s="114" t="s">
        <v>284</v>
      </c>
      <c r="J6" s="1"/>
    </row>
    <row r="7" spans="1:10" ht="11.25" customHeight="1" x14ac:dyDescent="0.2">
      <c r="A7" s="93" t="s">
        <v>189</v>
      </c>
      <c r="B7" s="188"/>
      <c r="C7" s="12" t="s">
        <v>11</v>
      </c>
      <c r="D7" s="13"/>
      <c r="E7" s="12" t="s">
        <v>11</v>
      </c>
      <c r="F7" s="188"/>
      <c r="G7" s="17">
        <v>27</v>
      </c>
      <c r="H7" s="188"/>
      <c r="I7" s="191">
        <v>3</v>
      </c>
      <c r="J7" s="1"/>
    </row>
    <row r="8" spans="1:10" ht="11.25" customHeight="1" x14ac:dyDescent="0.2">
      <c r="A8" s="93" t="s">
        <v>190</v>
      </c>
      <c r="B8" s="143"/>
      <c r="C8" s="165">
        <v>42000</v>
      </c>
      <c r="D8" s="143"/>
      <c r="E8" s="191">
        <v>1380</v>
      </c>
      <c r="F8" s="143"/>
      <c r="G8" s="165">
        <v>73800</v>
      </c>
      <c r="H8" s="143"/>
      <c r="I8" s="165">
        <v>23900</v>
      </c>
      <c r="J8" s="1"/>
    </row>
    <row r="9" spans="1:10" ht="11.25" customHeight="1" x14ac:dyDescent="0.2">
      <c r="A9" s="93" t="s">
        <v>194</v>
      </c>
      <c r="B9" s="156"/>
      <c r="C9" s="165">
        <v>14900</v>
      </c>
      <c r="D9" s="108"/>
      <c r="E9" s="165">
        <v>1550</v>
      </c>
      <c r="F9" s="108"/>
      <c r="G9" s="165">
        <v>9500</v>
      </c>
      <c r="H9" s="108"/>
      <c r="I9" s="165">
        <v>848</v>
      </c>
      <c r="J9" s="165"/>
    </row>
    <row r="10" spans="1:10" ht="11.25" customHeight="1" x14ac:dyDescent="0.2">
      <c r="A10" s="93" t="s">
        <v>196</v>
      </c>
      <c r="B10" s="156"/>
      <c r="C10" s="12" t="s">
        <v>11</v>
      </c>
      <c r="D10" s="13"/>
      <c r="E10" s="12" t="s">
        <v>11</v>
      </c>
      <c r="F10" s="108"/>
      <c r="G10" s="165">
        <v>269000</v>
      </c>
      <c r="H10" s="108"/>
      <c r="I10" s="165">
        <v>60300</v>
      </c>
      <c r="J10" s="1"/>
    </row>
    <row r="11" spans="1:10" ht="11.25" customHeight="1" x14ac:dyDescent="0.2">
      <c r="A11" s="93" t="s">
        <v>197</v>
      </c>
      <c r="B11" s="156"/>
      <c r="C11" s="192">
        <v>283</v>
      </c>
      <c r="D11" s="13"/>
      <c r="E11" s="192">
        <v>39</v>
      </c>
      <c r="F11" s="108"/>
      <c r="G11" s="12" t="s">
        <v>11</v>
      </c>
      <c r="H11" s="13"/>
      <c r="I11" s="12" t="s">
        <v>11</v>
      </c>
      <c r="J11" s="12"/>
    </row>
    <row r="12" spans="1:10" ht="11.25" customHeight="1" x14ac:dyDescent="0.2">
      <c r="A12" s="93" t="s">
        <v>294</v>
      </c>
      <c r="B12" s="156"/>
      <c r="C12" s="192">
        <v>88</v>
      </c>
      <c r="D12" s="13"/>
      <c r="E12" s="192">
        <v>3</v>
      </c>
      <c r="F12" s="108"/>
      <c r="G12" s="12" t="s">
        <v>11</v>
      </c>
      <c r="H12" s="13"/>
      <c r="I12" s="12" t="s">
        <v>11</v>
      </c>
      <c r="J12" s="1"/>
    </row>
    <row r="13" spans="1:10" ht="11.25" customHeight="1" x14ac:dyDescent="0.2">
      <c r="A13" s="93" t="s">
        <v>201</v>
      </c>
      <c r="B13" s="156"/>
      <c r="C13" s="17">
        <v>4320</v>
      </c>
      <c r="D13" s="13"/>
      <c r="E13" s="192">
        <v>6</v>
      </c>
      <c r="F13" s="108"/>
      <c r="G13" s="12" t="s">
        <v>11</v>
      </c>
      <c r="H13" s="13"/>
      <c r="I13" s="12" t="s">
        <v>11</v>
      </c>
      <c r="J13" s="1"/>
    </row>
    <row r="14" spans="1:10" ht="11.25" customHeight="1" x14ac:dyDescent="0.2">
      <c r="A14" s="93" t="s">
        <v>205</v>
      </c>
      <c r="B14" s="156"/>
      <c r="C14" s="12" t="s">
        <v>11</v>
      </c>
      <c r="D14" s="13"/>
      <c r="E14" s="12" t="s">
        <v>11</v>
      </c>
      <c r="F14" s="108"/>
      <c r="G14" s="165">
        <v>59600</v>
      </c>
      <c r="H14" s="13"/>
      <c r="I14" s="17">
        <v>36</v>
      </c>
      <c r="J14" s="1"/>
    </row>
    <row r="15" spans="1:10" ht="11.25" customHeight="1" x14ac:dyDescent="0.2">
      <c r="A15" s="83" t="s">
        <v>209</v>
      </c>
      <c r="B15" s="156"/>
      <c r="C15" s="192">
        <v>864</v>
      </c>
      <c r="D15" s="13"/>
      <c r="E15" s="192">
        <v>17</v>
      </c>
      <c r="F15" s="108"/>
      <c r="G15" s="17">
        <v>56</v>
      </c>
      <c r="H15" s="13"/>
      <c r="I15" s="17">
        <v>6</v>
      </c>
      <c r="J15" s="1"/>
    </row>
    <row r="16" spans="1:10" ht="11.25" customHeight="1" x14ac:dyDescent="0.2">
      <c r="A16" s="88" t="s">
        <v>211</v>
      </c>
      <c r="B16" s="156"/>
      <c r="C16" s="12" t="s">
        <v>11</v>
      </c>
      <c r="D16" s="13"/>
      <c r="E16" s="12" t="s">
        <v>11</v>
      </c>
      <c r="F16" s="108"/>
      <c r="G16" s="17">
        <v>992</v>
      </c>
      <c r="H16" s="13"/>
      <c r="I16" s="17">
        <v>34</v>
      </c>
      <c r="J16" s="1"/>
    </row>
    <row r="17" spans="1:14" ht="11.25" customHeight="1" x14ac:dyDescent="0.2">
      <c r="A17" s="93" t="s">
        <v>212</v>
      </c>
      <c r="B17" s="156"/>
      <c r="C17" s="165">
        <v>214000</v>
      </c>
      <c r="D17" s="108"/>
      <c r="E17" s="165">
        <v>37800</v>
      </c>
      <c r="F17" s="108"/>
      <c r="G17" s="165">
        <v>181000</v>
      </c>
      <c r="H17" s="193"/>
      <c r="I17" s="165">
        <v>33700</v>
      </c>
      <c r="J17" s="1"/>
    </row>
    <row r="18" spans="1:14" ht="11.25" customHeight="1" x14ac:dyDescent="0.2">
      <c r="A18" s="93" t="s">
        <v>220</v>
      </c>
      <c r="B18" s="156"/>
      <c r="C18" s="165">
        <v>26</v>
      </c>
      <c r="D18" s="108"/>
      <c r="E18" s="165">
        <v>3</v>
      </c>
      <c r="F18" s="108"/>
      <c r="G18" s="12" t="s">
        <v>11</v>
      </c>
      <c r="H18" s="13"/>
      <c r="I18" s="12" t="s">
        <v>11</v>
      </c>
      <c r="J18" s="1"/>
      <c r="N18" s="11"/>
    </row>
    <row r="19" spans="1:14" ht="11.25" customHeight="1" x14ac:dyDescent="0.2">
      <c r="A19" s="93" t="s">
        <v>226</v>
      </c>
      <c r="B19" s="156"/>
      <c r="C19" s="165">
        <v>37600</v>
      </c>
      <c r="D19" s="108"/>
      <c r="E19" s="165">
        <v>12000</v>
      </c>
      <c r="F19" s="108"/>
      <c r="G19" s="165">
        <v>94200</v>
      </c>
      <c r="H19" s="108"/>
      <c r="I19" s="165">
        <v>23000</v>
      </c>
      <c r="J19" s="1"/>
    </row>
    <row r="20" spans="1:14" ht="11.25" customHeight="1" x14ac:dyDescent="0.2">
      <c r="A20" s="86" t="s">
        <v>72</v>
      </c>
      <c r="B20" s="29"/>
      <c r="C20" s="159">
        <v>314000</v>
      </c>
      <c r="D20" s="83"/>
      <c r="E20" s="159">
        <v>52800</v>
      </c>
      <c r="F20" s="194"/>
      <c r="G20" s="159">
        <v>688000</v>
      </c>
      <c r="H20" s="83"/>
      <c r="I20" s="159">
        <v>142000</v>
      </c>
      <c r="J20" s="1"/>
      <c r="K20" s="101"/>
      <c r="L20" s="101"/>
      <c r="M20" s="101"/>
      <c r="N20" s="101"/>
    </row>
    <row r="21" spans="1:14" ht="11.25" customHeight="1" x14ac:dyDescent="0.2">
      <c r="A21" s="307" t="s">
        <v>295</v>
      </c>
      <c r="B21" s="288"/>
      <c r="C21" s="288"/>
      <c r="D21" s="288"/>
      <c r="E21" s="288"/>
      <c r="F21" s="288"/>
      <c r="G21" s="288"/>
      <c r="H21" s="288"/>
      <c r="I21" s="288"/>
      <c r="J21" s="1"/>
    </row>
    <row r="22" spans="1:14" ht="22.5" customHeight="1" x14ac:dyDescent="0.2">
      <c r="A22" s="303" t="s">
        <v>362</v>
      </c>
      <c r="B22" s="304"/>
      <c r="C22" s="304"/>
      <c r="D22" s="304"/>
      <c r="E22" s="304"/>
      <c r="F22" s="304"/>
      <c r="G22" s="304"/>
      <c r="H22" s="304"/>
      <c r="I22" s="304"/>
      <c r="J22" s="1"/>
    </row>
    <row r="23" spans="1:14" ht="11.25" customHeight="1" x14ac:dyDescent="0.2">
      <c r="A23" s="265"/>
      <c r="B23" s="265"/>
      <c r="C23" s="265"/>
      <c r="D23" s="265"/>
      <c r="E23" s="265"/>
      <c r="F23" s="265"/>
      <c r="G23" s="265"/>
      <c r="H23" s="265"/>
      <c r="I23" s="265"/>
      <c r="J23" s="195"/>
    </row>
    <row r="24" spans="1:14" ht="11.25" customHeight="1" x14ac:dyDescent="0.2">
      <c r="A24" s="294" t="s">
        <v>230</v>
      </c>
      <c r="B24" s="277"/>
      <c r="C24" s="277"/>
      <c r="D24" s="277"/>
      <c r="E24" s="277"/>
      <c r="F24" s="277"/>
      <c r="G24" s="277"/>
      <c r="H24" s="277"/>
      <c r="I24" s="277"/>
      <c r="J24" s="146"/>
    </row>
    <row r="25" spans="1:14" ht="11.25" customHeight="1" x14ac:dyDescent="0.2">
      <c r="A25" s="110"/>
      <c r="B25" s="110"/>
      <c r="C25" s="110"/>
      <c r="D25" s="110"/>
      <c r="E25" s="110"/>
      <c r="F25" s="110"/>
      <c r="G25" s="110"/>
      <c r="H25" s="110"/>
      <c r="I25" s="110"/>
      <c r="J25" s="1"/>
    </row>
  </sheetData>
  <mergeCells count="9">
    <mergeCell ref="A22:I22"/>
    <mergeCell ref="A23:I23"/>
    <mergeCell ref="A24:I24"/>
    <mergeCell ref="A21:I21"/>
    <mergeCell ref="A1:I1"/>
    <mergeCell ref="A2:I2"/>
    <mergeCell ref="A3:I3"/>
    <mergeCell ref="C4:E4"/>
    <mergeCell ref="G4:I4"/>
  </mergeCells>
  <phoneticPr fontId="0" type="noConversion"/>
  <printOptions horizontalCentered="1"/>
  <pageMargins left="0.5" right="0.5" top="0.5" bottom="0.75" header="0.5" footer="0.5"/>
  <pageSetup orientation="portrait" horizontalDpi="1200" verticalDpi="1200" r:id="rId1"/>
  <headerFooter alignWithMargins="0"/>
  <ignoredErrors>
    <ignoredError sqref="F4 H4:I4"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28"/>
  <sheetViews>
    <sheetView topLeftCell="A4" zoomScaleNormal="100" workbookViewId="0">
      <selection sqref="A1:I1"/>
    </sheetView>
  </sheetViews>
  <sheetFormatPr defaultColWidth="9.33203125" defaultRowHeight="11.25" customHeight="1" x14ac:dyDescent="0.2"/>
  <cols>
    <col min="1" max="1" width="36.6640625" style="10" customWidth="1"/>
    <col min="2" max="2" width="1.83203125" style="10" customWidth="1"/>
    <col min="3" max="3" width="12.6640625" style="10" bestFit="1" customWidth="1"/>
    <col min="4" max="4" width="1.83203125" style="10" customWidth="1"/>
    <col min="5" max="5" width="11.83203125" style="10" customWidth="1"/>
    <col min="6" max="6" width="1.83203125" style="10" customWidth="1"/>
    <col min="7" max="7" width="12.6640625" style="10" bestFit="1" customWidth="1"/>
    <col min="8" max="8" width="1.83203125" style="10" customWidth="1"/>
    <col min="9" max="9" width="11.83203125" style="10" customWidth="1"/>
    <col min="10" max="16384" width="9.33203125" style="10"/>
  </cols>
  <sheetData>
    <row r="1" spans="1:9" ht="11.25" customHeight="1" x14ac:dyDescent="0.2">
      <c r="A1" s="266" t="s">
        <v>296</v>
      </c>
      <c r="B1" s="266"/>
      <c r="C1" s="266"/>
      <c r="D1" s="266"/>
      <c r="E1" s="266"/>
      <c r="F1" s="266"/>
      <c r="G1" s="266"/>
      <c r="H1" s="266"/>
      <c r="I1" s="266"/>
    </row>
    <row r="2" spans="1:9" ht="11.25" customHeight="1" x14ac:dyDescent="0.2">
      <c r="A2" s="266" t="s">
        <v>380</v>
      </c>
      <c r="B2" s="266"/>
      <c r="C2" s="266"/>
      <c r="D2" s="266"/>
      <c r="E2" s="266"/>
      <c r="F2" s="266"/>
      <c r="G2" s="266"/>
      <c r="H2" s="266"/>
      <c r="I2" s="266"/>
    </row>
    <row r="3" spans="1:9" ht="11.25" customHeight="1" x14ac:dyDescent="0.2">
      <c r="A3" s="266"/>
      <c r="B3" s="266"/>
      <c r="C3" s="266"/>
      <c r="D3" s="266"/>
      <c r="E3" s="266"/>
      <c r="F3" s="266"/>
      <c r="G3" s="266"/>
      <c r="H3" s="266"/>
      <c r="I3" s="266"/>
    </row>
    <row r="4" spans="1:9" ht="11.25" customHeight="1" x14ac:dyDescent="0.2">
      <c r="A4" s="72"/>
      <c r="B4" s="72"/>
      <c r="C4" s="286" t="s">
        <v>5</v>
      </c>
      <c r="D4" s="286"/>
      <c r="E4" s="286"/>
      <c r="F4" s="112"/>
      <c r="G4" s="286" t="s">
        <v>233</v>
      </c>
      <c r="H4" s="286"/>
      <c r="I4" s="286"/>
    </row>
    <row r="5" spans="1:9" ht="11.25" customHeight="1" x14ac:dyDescent="0.2">
      <c r="A5" s="233"/>
      <c r="B5" s="233"/>
      <c r="C5" s="233" t="s">
        <v>17</v>
      </c>
      <c r="D5" s="233"/>
      <c r="E5" s="233" t="s">
        <v>18</v>
      </c>
      <c r="F5" s="233"/>
      <c r="G5" s="233" t="s">
        <v>17</v>
      </c>
      <c r="H5" s="233"/>
      <c r="I5" s="233" t="s">
        <v>18</v>
      </c>
    </row>
    <row r="6" spans="1:9" ht="11.25" customHeight="1" x14ac:dyDescent="0.2">
      <c r="A6" s="234" t="s">
        <v>188</v>
      </c>
      <c r="B6" s="234"/>
      <c r="C6" s="234" t="s">
        <v>283</v>
      </c>
      <c r="D6" s="234"/>
      <c r="E6" s="234" t="s">
        <v>284</v>
      </c>
      <c r="F6" s="234"/>
      <c r="G6" s="234" t="s">
        <v>283</v>
      </c>
      <c r="H6" s="234"/>
      <c r="I6" s="234" t="s">
        <v>284</v>
      </c>
    </row>
    <row r="7" spans="1:9" ht="11.25" customHeight="1" x14ac:dyDescent="0.2">
      <c r="A7" s="77" t="s">
        <v>189</v>
      </c>
      <c r="B7" s="119"/>
      <c r="C7" s="3">
        <v>342</v>
      </c>
      <c r="D7" s="3"/>
      <c r="E7" s="163">
        <v>35</v>
      </c>
      <c r="F7" s="9"/>
      <c r="G7" s="237" t="s">
        <v>11</v>
      </c>
      <c r="H7" s="3"/>
      <c r="I7" s="237" t="s">
        <v>11</v>
      </c>
    </row>
    <row r="8" spans="1:9" ht="11.25" customHeight="1" x14ac:dyDescent="0.2">
      <c r="A8" s="77" t="s">
        <v>193</v>
      </c>
      <c r="B8" s="119"/>
      <c r="C8" s="3">
        <v>114</v>
      </c>
      <c r="D8" s="3"/>
      <c r="E8" s="3">
        <v>13</v>
      </c>
      <c r="F8" s="9"/>
      <c r="G8" s="3">
        <v>1</v>
      </c>
      <c r="H8" s="3"/>
      <c r="I8" s="163">
        <v>5</v>
      </c>
    </row>
    <row r="9" spans="1:9" ht="11.25" customHeight="1" x14ac:dyDescent="0.2">
      <c r="A9" s="77" t="s">
        <v>194</v>
      </c>
      <c r="B9" s="119"/>
      <c r="C9" s="3">
        <v>1030</v>
      </c>
      <c r="D9" s="3"/>
      <c r="E9" s="3">
        <v>215</v>
      </c>
      <c r="F9" s="233"/>
      <c r="G9" s="3">
        <v>317</v>
      </c>
      <c r="H9" s="3"/>
      <c r="I9" s="3">
        <v>139</v>
      </c>
    </row>
    <row r="10" spans="1:9" ht="11.25" customHeight="1" x14ac:dyDescent="0.2">
      <c r="A10" s="77" t="s">
        <v>196</v>
      </c>
      <c r="B10" s="2"/>
      <c r="C10" s="3">
        <v>101</v>
      </c>
      <c r="D10" s="3"/>
      <c r="E10" s="3">
        <v>53</v>
      </c>
      <c r="F10" s="238"/>
      <c r="G10" s="237" t="s">
        <v>11</v>
      </c>
      <c r="H10" s="3"/>
      <c r="I10" s="237" t="s">
        <v>11</v>
      </c>
    </row>
    <row r="11" spans="1:9" ht="11.25" customHeight="1" x14ac:dyDescent="0.2">
      <c r="A11" s="77" t="s">
        <v>297</v>
      </c>
      <c r="B11" s="2"/>
      <c r="C11" s="3">
        <v>158</v>
      </c>
      <c r="D11" s="3"/>
      <c r="E11" s="3">
        <v>76</v>
      </c>
      <c r="F11" s="9"/>
      <c r="G11" s="237" t="s">
        <v>11</v>
      </c>
      <c r="H11" s="3"/>
      <c r="I11" s="237" t="s">
        <v>11</v>
      </c>
    </row>
    <row r="12" spans="1:9" ht="11.25" customHeight="1" x14ac:dyDescent="0.2">
      <c r="A12" s="77" t="s">
        <v>198</v>
      </c>
      <c r="B12" s="2"/>
      <c r="C12" s="3">
        <v>26</v>
      </c>
      <c r="D12" s="3"/>
      <c r="E12" s="3">
        <v>33</v>
      </c>
      <c r="F12" s="9"/>
      <c r="G12" s="6">
        <v>56</v>
      </c>
      <c r="H12" s="3"/>
      <c r="I12" s="6">
        <v>5</v>
      </c>
    </row>
    <row r="13" spans="1:9" ht="11.25" customHeight="1" x14ac:dyDescent="0.2">
      <c r="A13" s="77" t="s">
        <v>201</v>
      </c>
      <c r="B13" s="2"/>
      <c r="C13" s="237" t="s">
        <v>11</v>
      </c>
      <c r="D13" s="3"/>
      <c r="E13" s="237" t="s">
        <v>11</v>
      </c>
      <c r="F13" s="9"/>
      <c r="G13" s="3">
        <v>540</v>
      </c>
      <c r="H13" s="3"/>
      <c r="I13" s="3">
        <v>271</v>
      </c>
    </row>
    <row r="14" spans="1:9" ht="11.25" customHeight="1" x14ac:dyDescent="0.2">
      <c r="A14" s="77" t="s">
        <v>205</v>
      </c>
      <c r="B14" s="2"/>
      <c r="C14" s="6">
        <v>2390</v>
      </c>
      <c r="D14" s="3"/>
      <c r="E14" s="6">
        <v>621</v>
      </c>
      <c r="F14" s="9"/>
      <c r="G14" s="237" t="s">
        <v>11</v>
      </c>
      <c r="H14" s="3"/>
      <c r="I14" s="237" t="s">
        <v>11</v>
      </c>
    </row>
    <row r="15" spans="1:9" ht="11.25" customHeight="1" x14ac:dyDescent="0.2">
      <c r="A15" s="77" t="s">
        <v>208</v>
      </c>
      <c r="B15" s="2"/>
      <c r="C15" s="6">
        <v>14</v>
      </c>
      <c r="D15" s="3"/>
      <c r="E15" s="6">
        <v>10</v>
      </c>
      <c r="F15" s="9"/>
      <c r="G15" s="6">
        <v>275</v>
      </c>
      <c r="H15" s="3"/>
      <c r="I15" s="6">
        <v>87</v>
      </c>
    </row>
    <row r="16" spans="1:9" ht="11.25" customHeight="1" x14ac:dyDescent="0.2">
      <c r="A16" s="77" t="s">
        <v>211</v>
      </c>
      <c r="B16" s="2"/>
      <c r="C16" s="6">
        <v>517</v>
      </c>
      <c r="D16" s="3"/>
      <c r="E16" s="6">
        <v>231</v>
      </c>
      <c r="F16" s="9"/>
      <c r="G16" s="6">
        <v>19</v>
      </c>
      <c r="H16" s="3"/>
      <c r="I16" s="6">
        <v>7</v>
      </c>
    </row>
    <row r="17" spans="1:9" ht="11.25" customHeight="1" x14ac:dyDescent="0.2">
      <c r="A17" s="77" t="s">
        <v>212</v>
      </c>
      <c r="B17" s="2"/>
      <c r="C17" s="3">
        <v>1540</v>
      </c>
      <c r="D17" s="232"/>
      <c r="E17" s="3">
        <v>691</v>
      </c>
      <c r="F17" s="232"/>
      <c r="G17" s="3">
        <v>1640</v>
      </c>
      <c r="H17" s="4"/>
      <c r="I17" s="3">
        <v>735</v>
      </c>
    </row>
    <row r="18" spans="1:9" ht="11.25" customHeight="1" x14ac:dyDescent="0.2">
      <c r="A18" s="77" t="s">
        <v>216</v>
      </c>
      <c r="B18" s="2"/>
      <c r="C18" s="6">
        <v>118</v>
      </c>
      <c r="D18" s="3"/>
      <c r="E18" s="6">
        <v>55</v>
      </c>
      <c r="F18" s="9"/>
      <c r="G18" s="6">
        <v>18</v>
      </c>
      <c r="H18" s="3"/>
      <c r="I18" s="6">
        <v>8</v>
      </c>
    </row>
    <row r="19" spans="1:9" ht="11.25" customHeight="1" x14ac:dyDescent="0.2">
      <c r="A19" s="77" t="s">
        <v>227</v>
      </c>
      <c r="B19" s="2"/>
      <c r="C19" s="6">
        <v>616</v>
      </c>
      <c r="D19" s="3"/>
      <c r="E19" s="6">
        <v>10</v>
      </c>
      <c r="F19" s="232"/>
      <c r="G19" s="237" t="s">
        <v>11</v>
      </c>
      <c r="H19" s="3"/>
      <c r="I19" s="237" t="s">
        <v>11</v>
      </c>
    </row>
    <row r="20" spans="1:9" ht="11.25" customHeight="1" x14ac:dyDescent="0.2">
      <c r="A20" s="77" t="s">
        <v>361</v>
      </c>
      <c r="B20" s="2"/>
      <c r="C20" s="207">
        <v>365</v>
      </c>
      <c r="D20" s="232" t="s">
        <v>7</v>
      </c>
      <c r="E20" s="207">
        <v>209</v>
      </c>
      <c r="F20" s="232" t="s">
        <v>7</v>
      </c>
      <c r="G20" s="3">
        <v>22</v>
      </c>
      <c r="H20" s="3"/>
      <c r="I20" s="3">
        <v>17</v>
      </c>
    </row>
    <row r="21" spans="1:9" ht="11.25" customHeight="1" x14ac:dyDescent="0.2">
      <c r="A21" s="74" t="s">
        <v>72</v>
      </c>
      <c r="B21" s="189"/>
      <c r="C21" s="190">
        <v>7330</v>
      </c>
      <c r="D21" s="190"/>
      <c r="E21" s="190">
        <v>2250</v>
      </c>
      <c r="F21" s="239"/>
      <c r="G21" s="190">
        <v>2890</v>
      </c>
      <c r="H21" s="190"/>
      <c r="I21" s="190">
        <v>1270</v>
      </c>
    </row>
    <row r="22" spans="1:9" ht="11.25" customHeight="1" x14ac:dyDescent="0.2">
      <c r="A22" s="313" t="s">
        <v>381</v>
      </c>
      <c r="B22" s="314"/>
      <c r="C22" s="314"/>
      <c r="D22" s="314"/>
      <c r="E22" s="314"/>
      <c r="F22" s="314"/>
      <c r="G22" s="314"/>
      <c r="H22" s="314"/>
      <c r="I22" s="314"/>
    </row>
    <row r="23" spans="1:9" ht="11.25" customHeight="1" x14ac:dyDescent="0.2">
      <c r="A23" s="269" t="s">
        <v>362</v>
      </c>
      <c r="B23" s="312"/>
      <c r="C23" s="312"/>
      <c r="D23" s="312"/>
      <c r="E23" s="312"/>
      <c r="F23" s="312"/>
      <c r="G23" s="312"/>
      <c r="H23" s="312"/>
      <c r="I23" s="312"/>
    </row>
    <row r="24" spans="1:9" ht="22.5" customHeight="1" x14ac:dyDescent="0.2">
      <c r="A24" s="269" t="s">
        <v>382</v>
      </c>
      <c r="B24" s="312"/>
      <c r="C24" s="312"/>
      <c r="D24" s="312"/>
      <c r="E24" s="312"/>
      <c r="F24" s="312"/>
      <c r="G24" s="312"/>
      <c r="H24" s="312"/>
      <c r="I24" s="312"/>
    </row>
    <row r="25" spans="1:9" ht="22.5" customHeight="1" x14ac:dyDescent="0.2">
      <c r="A25" s="311" t="s">
        <v>408</v>
      </c>
      <c r="B25" s="312"/>
      <c r="C25" s="312"/>
      <c r="D25" s="312"/>
      <c r="E25" s="312"/>
      <c r="F25" s="312"/>
      <c r="G25" s="312"/>
      <c r="H25" s="312"/>
      <c r="I25" s="312"/>
    </row>
    <row r="26" spans="1:9" ht="22.5" customHeight="1" x14ac:dyDescent="0.2">
      <c r="A26" s="310"/>
      <c r="B26" s="305"/>
      <c r="C26" s="305"/>
      <c r="D26" s="305"/>
      <c r="E26" s="305"/>
      <c r="F26" s="305"/>
      <c r="G26" s="305"/>
      <c r="H26" s="305"/>
      <c r="I26" s="305"/>
    </row>
    <row r="27" spans="1:9" ht="11.25" customHeight="1" x14ac:dyDescent="0.2">
      <c r="A27" s="300" t="s">
        <v>230</v>
      </c>
      <c r="B27" s="305"/>
      <c r="C27" s="305"/>
      <c r="D27" s="305"/>
      <c r="E27" s="305"/>
      <c r="F27" s="305"/>
      <c r="G27" s="305"/>
      <c r="H27" s="305"/>
      <c r="I27" s="305"/>
    </row>
    <row r="28" spans="1:9" ht="11.25" customHeight="1" x14ac:dyDescent="0.2">
      <c r="A28" s="9"/>
    </row>
  </sheetData>
  <mergeCells count="11">
    <mergeCell ref="G4:I4"/>
    <mergeCell ref="A27:I27"/>
    <mergeCell ref="A26:I26"/>
    <mergeCell ref="A1:I1"/>
    <mergeCell ref="A25:I25"/>
    <mergeCell ref="A2:I2"/>
    <mergeCell ref="A23:I23"/>
    <mergeCell ref="A24:I24"/>
    <mergeCell ref="A3:I3"/>
    <mergeCell ref="C4:E4"/>
    <mergeCell ref="A22:I22"/>
  </mergeCells>
  <phoneticPr fontId="0" type="noConversion"/>
  <printOptions horizontalCentered="1"/>
  <pageMargins left="0.5" right="0.5" top="0.5" bottom="0.75" header="0.5" footer="0.5"/>
  <pageSetup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31"/>
  <sheetViews>
    <sheetView zoomScaleNormal="100" workbookViewId="0">
      <selection sqref="A1:I1"/>
    </sheetView>
  </sheetViews>
  <sheetFormatPr defaultColWidth="9.33203125" defaultRowHeight="11.25" customHeight="1" x14ac:dyDescent="0.2"/>
  <cols>
    <col min="1" max="1" width="28.33203125" style="25" customWidth="1"/>
    <col min="2" max="2" width="1.83203125" style="25" customWidth="1"/>
    <col min="3" max="3" width="11.83203125" style="25" customWidth="1"/>
    <col min="4" max="4" width="1.83203125" style="25" customWidth="1"/>
    <col min="5" max="5" width="11.83203125" style="25" customWidth="1"/>
    <col min="6" max="6" width="1.83203125" style="25" customWidth="1"/>
    <col min="7" max="7" width="11.83203125" style="25" customWidth="1"/>
    <col min="8" max="8" width="1.83203125" style="25" customWidth="1"/>
    <col min="9" max="9" width="11.83203125" style="25" customWidth="1"/>
    <col min="10" max="10" width="9.33203125" style="25" customWidth="1"/>
    <col min="11" max="16384" width="9.33203125" style="25"/>
  </cols>
  <sheetData>
    <row r="1" spans="1:10" ht="11.25" customHeight="1" x14ac:dyDescent="0.2">
      <c r="A1" s="272" t="s">
        <v>298</v>
      </c>
      <c r="B1" s="272"/>
      <c r="C1" s="272"/>
      <c r="D1" s="272"/>
      <c r="E1" s="272"/>
      <c r="F1" s="272"/>
      <c r="G1" s="272"/>
      <c r="H1" s="272"/>
      <c r="I1" s="272"/>
      <c r="J1" s="180"/>
    </row>
    <row r="2" spans="1:10" ht="11.25" customHeight="1" x14ac:dyDescent="0.2">
      <c r="A2" s="272" t="s">
        <v>299</v>
      </c>
      <c r="B2" s="272"/>
      <c r="C2" s="272"/>
      <c r="D2" s="272"/>
      <c r="E2" s="272"/>
      <c r="F2" s="272"/>
      <c r="G2" s="272"/>
      <c r="H2" s="272"/>
      <c r="I2" s="272"/>
      <c r="J2" s="180"/>
    </row>
    <row r="3" spans="1:10" ht="11.25" customHeight="1" x14ac:dyDescent="0.2">
      <c r="A3" s="272" t="s">
        <v>364</v>
      </c>
      <c r="B3" s="272"/>
      <c r="C3" s="272"/>
      <c r="D3" s="272"/>
      <c r="E3" s="272"/>
      <c r="F3" s="272"/>
      <c r="G3" s="272"/>
      <c r="H3" s="272"/>
      <c r="I3" s="272"/>
      <c r="J3" s="180"/>
    </row>
    <row r="4" spans="1:10" ht="11.25" customHeight="1" x14ac:dyDescent="0.2">
      <c r="A4" s="272"/>
      <c r="B4" s="272"/>
      <c r="C4" s="272"/>
      <c r="D4" s="272"/>
      <c r="E4" s="272"/>
      <c r="F4" s="272"/>
      <c r="G4" s="272"/>
      <c r="H4" s="272"/>
      <c r="I4" s="272"/>
      <c r="J4" s="180"/>
    </row>
    <row r="5" spans="1:10" ht="11.25" customHeight="1" x14ac:dyDescent="0.2">
      <c r="A5" s="272" t="s">
        <v>1</v>
      </c>
      <c r="B5" s="272"/>
      <c r="C5" s="272"/>
      <c r="D5" s="272"/>
      <c r="E5" s="272"/>
      <c r="F5" s="272"/>
      <c r="G5" s="272"/>
      <c r="H5" s="272"/>
      <c r="I5" s="272"/>
      <c r="J5" s="180"/>
    </row>
    <row r="6" spans="1:10" ht="11.25" customHeight="1" x14ac:dyDescent="0.2">
      <c r="A6" s="273"/>
      <c r="B6" s="273"/>
      <c r="C6" s="273"/>
      <c r="D6" s="273"/>
      <c r="E6" s="273"/>
      <c r="F6" s="273"/>
      <c r="G6" s="273"/>
      <c r="H6" s="273"/>
      <c r="I6" s="273"/>
      <c r="J6" s="180"/>
    </row>
    <row r="7" spans="1:10" ht="11.25" customHeight="1" x14ac:dyDescent="0.2">
      <c r="A7" s="89"/>
      <c r="B7" s="89"/>
      <c r="C7" s="275" t="s">
        <v>5</v>
      </c>
      <c r="D7" s="275"/>
      <c r="E7" s="275"/>
      <c r="F7" s="117"/>
      <c r="G7" s="275" t="s">
        <v>233</v>
      </c>
      <c r="H7" s="275"/>
      <c r="I7" s="275"/>
      <c r="J7" s="180"/>
    </row>
    <row r="8" spans="1:10" ht="11.25" customHeight="1" x14ac:dyDescent="0.2">
      <c r="A8" s="114" t="s">
        <v>188</v>
      </c>
      <c r="B8" s="114"/>
      <c r="C8" s="114" t="s">
        <v>17</v>
      </c>
      <c r="D8" s="114" t="s">
        <v>25</v>
      </c>
      <c r="E8" s="114" t="s">
        <v>18</v>
      </c>
      <c r="F8" s="114"/>
      <c r="G8" s="114" t="s">
        <v>17</v>
      </c>
      <c r="H8" s="114" t="s">
        <v>25</v>
      </c>
      <c r="I8" s="114" t="s">
        <v>18</v>
      </c>
      <c r="J8" s="180"/>
    </row>
    <row r="9" spans="1:10" ht="11.25" customHeight="1" x14ac:dyDescent="0.2">
      <c r="A9" s="83" t="s">
        <v>194</v>
      </c>
      <c r="B9" s="16"/>
      <c r="C9" s="13">
        <v>3000</v>
      </c>
      <c r="D9" s="18"/>
      <c r="E9" s="182">
        <v>879000</v>
      </c>
      <c r="F9" s="18"/>
      <c r="G9" s="13">
        <v>3180</v>
      </c>
      <c r="H9" s="157"/>
      <c r="I9" s="183">
        <v>899000</v>
      </c>
      <c r="J9" s="180"/>
    </row>
    <row r="10" spans="1:10" ht="11.25" customHeight="1" x14ac:dyDescent="0.2">
      <c r="A10" s="83" t="s">
        <v>196</v>
      </c>
      <c r="B10" s="16"/>
      <c r="C10" s="13">
        <v>7</v>
      </c>
      <c r="D10" s="157"/>
      <c r="E10" s="183">
        <v>1450</v>
      </c>
      <c r="F10" s="97"/>
      <c r="G10" s="13">
        <v>7</v>
      </c>
      <c r="H10" s="157"/>
      <c r="I10" s="183">
        <v>1430</v>
      </c>
      <c r="J10" s="180"/>
    </row>
    <row r="11" spans="1:10" ht="11.25" customHeight="1" x14ac:dyDescent="0.2">
      <c r="A11" s="83" t="s">
        <v>300</v>
      </c>
      <c r="B11" s="16"/>
      <c r="C11" s="28" t="s">
        <v>74</v>
      </c>
      <c r="D11" s="157"/>
      <c r="E11" s="183">
        <v>3</v>
      </c>
      <c r="F11" s="97"/>
      <c r="G11" s="13">
        <v>15</v>
      </c>
      <c r="H11" s="157"/>
      <c r="I11" s="183">
        <v>4500</v>
      </c>
      <c r="J11" s="180"/>
    </row>
    <row r="12" spans="1:10" ht="11.25" customHeight="1" x14ac:dyDescent="0.2">
      <c r="A12" s="83" t="s">
        <v>201</v>
      </c>
      <c r="B12" s="16"/>
      <c r="C12" s="28" t="s">
        <v>74</v>
      </c>
      <c r="D12" s="157"/>
      <c r="E12" s="183">
        <v>24</v>
      </c>
      <c r="F12" s="97"/>
      <c r="G12" s="13">
        <v>11</v>
      </c>
      <c r="H12" s="157"/>
      <c r="I12" s="183">
        <v>3370</v>
      </c>
      <c r="J12" s="180"/>
    </row>
    <row r="13" spans="1:10" ht="11.25" customHeight="1" x14ac:dyDescent="0.2">
      <c r="A13" s="83" t="s">
        <v>396</v>
      </c>
      <c r="B13" s="16"/>
      <c r="C13" s="13">
        <v>5</v>
      </c>
      <c r="D13" s="231"/>
      <c r="E13" s="33">
        <v>1000</v>
      </c>
      <c r="F13" s="231"/>
      <c r="G13" s="12" t="s">
        <v>11</v>
      </c>
      <c r="H13" s="13"/>
      <c r="I13" s="12" t="s">
        <v>11</v>
      </c>
      <c r="J13" s="180"/>
    </row>
    <row r="14" spans="1:10" ht="11.25" customHeight="1" x14ac:dyDescent="0.2">
      <c r="A14" s="83" t="s">
        <v>212</v>
      </c>
      <c r="B14" s="16"/>
      <c r="C14" s="13">
        <v>616</v>
      </c>
      <c r="D14" s="106" t="s">
        <v>7</v>
      </c>
      <c r="E14" s="160">
        <v>206000</v>
      </c>
      <c r="F14" s="18"/>
      <c r="G14" s="13">
        <v>498</v>
      </c>
      <c r="H14" s="157"/>
      <c r="I14" s="33">
        <v>173000</v>
      </c>
      <c r="J14" s="180"/>
    </row>
    <row r="15" spans="1:10" ht="11.25" customHeight="1" x14ac:dyDescent="0.2">
      <c r="A15" s="83" t="s">
        <v>214</v>
      </c>
      <c r="B15" s="16"/>
      <c r="C15" s="13">
        <v>177</v>
      </c>
      <c r="D15" s="157"/>
      <c r="E15" s="33">
        <v>54800</v>
      </c>
      <c r="F15" s="157"/>
      <c r="G15" s="13">
        <v>271</v>
      </c>
      <c r="H15" s="157"/>
      <c r="I15" s="33">
        <v>79600</v>
      </c>
      <c r="J15" s="180"/>
    </row>
    <row r="16" spans="1:10" ht="11.25" customHeight="1" x14ac:dyDescent="0.2">
      <c r="A16" s="83" t="s">
        <v>213</v>
      </c>
      <c r="B16" s="16"/>
      <c r="C16" s="12" t="s">
        <v>11</v>
      </c>
      <c r="D16" s="13"/>
      <c r="E16" s="12" t="s">
        <v>11</v>
      </c>
      <c r="F16" s="184"/>
      <c r="G16" s="13">
        <v>19</v>
      </c>
      <c r="H16" s="157"/>
      <c r="I16" s="33">
        <v>5070</v>
      </c>
      <c r="J16" s="180"/>
    </row>
    <row r="17" spans="1:12" ht="11.25" customHeight="1" x14ac:dyDescent="0.2">
      <c r="A17" s="83" t="s">
        <v>291</v>
      </c>
      <c r="B17" s="16"/>
      <c r="C17" s="12" t="s">
        <v>11</v>
      </c>
      <c r="D17" s="13"/>
      <c r="E17" s="12" t="s">
        <v>11</v>
      </c>
      <c r="F17" s="184"/>
      <c r="G17" s="13">
        <v>28</v>
      </c>
      <c r="H17" s="157"/>
      <c r="I17" s="33">
        <v>7570</v>
      </c>
      <c r="J17" s="180"/>
    </row>
    <row r="18" spans="1:12" ht="11.25" customHeight="1" x14ac:dyDescent="0.2">
      <c r="A18" s="83" t="s">
        <v>219</v>
      </c>
      <c r="B18" s="16"/>
      <c r="C18" s="13">
        <v>2</v>
      </c>
      <c r="D18" s="157"/>
      <c r="E18" s="33">
        <v>512</v>
      </c>
      <c r="F18" s="157"/>
      <c r="G18" s="13">
        <v>14</v>
      </c>
      <c r="H18" s="157"/>
      <c r="I18" s="33">
        <v>6630</v>
      </c>
      <c r="J18" s="180"/>
    </row>
    <row r="19" spans="1:12" ht="11.25" customHeight="1" x14ac:dyDescent="0.2">
      <c r="A19" s="83" t="s">
        <v>222</v>
      </c>
      <c r="B19" s="16"/>
      <c r="C19" s="13">
        <v>21</v>
      </c>
      <c r="D19" s="157"/>
      <c r="E19" s="33">
        <v>6230</v>
      </c>
      <c r="F19" s="157"/>
      <c r="G19" s="13">
        <v>41</v>
      </c>
      <c r="H19" s="157"/>
      <c r="I19" s="33">
        <v>13000</v>
      </c>
      <c r="J19" s="180"/>
    </row>
    <row r="20" spans="1:12" ht="11.25" customHeight="1" x14ac:dyDescent="0.2">
      <c r="A20" s="83" t="s">
        <v>223</v>
      </c>
      <c r="B20" s="29"/>
      <c r="C20" s="13">
        <v>227</v>
      </c>
      <c r="D20" s="157"/>
      <c r="E20" s="33">
        <v>77200</v>
      </c>
      <c r="F20" s="157"/>
      <c r="G20" s="13">
        <v>254</v>
      </c>
      <c r="H20" s="157"/>
      <c r="I20" s="33">
        <v>78100</v>
      </c>
      <c r="J20" s="180"/>
    </row>
    <row r="21" spans="1:12" ht="11.25" customHeight="1" x14ac:dyDescent="0.2">
      <c r="A21" s="83" t="s">
        <v>228</v>
      </c>
      <c r="B21" s="29"/>
      <c r="C21" s="13">
        <v>146</v>
      </c>
      <c r="D21" s="157"/>
      <c r="E21" s="33">
        <v>48100</v>
      </c>
      <c r="F21" s="157"/>
      <c r="G21" s="13">
        <v>160</v>
      </c>
      <c r="H21" s="157"/>
      <c r="I21" s="33">
        <v>49900</v>
      </c>
      <c r="J21" s="180"/>
    </row>
    <row r="22" spans="1:12" ht="11.25" customHeight="1" x14ac:dyDescent="0.2">
      <c r="A22" s="83" t="s">
        <v>376</v>
      </c>
      <c r="B22" s="29"/>
      <c r="C22" s="34">
        <v>74</v>
      </c>
      <c r="D22" s="185" t="s">
        <v>7</v>
      </c>
      <c r="E22" s="34">
        <v>27200</v>
      </c>
      <c r="F22" s="185" t="s">
        <v>7</v>
      </c>
      <c r="G22" s="34">
        <v>15</v>
      </c>
      <c r="H22" s="88"/>
      <c r="I22" s="34">
        <v>9410</v>
      </c>
      <c r="J22" s="180"/>
      <c r="K22" s="181"/>
      <c r="L22" s="181"/>
    </row>
    <row r="23" spans="1:12" ht="11.25" customHeight="1" x14ac:dyDescent="0.2">
      <c r="A23" s="186" t="s">
        <v>377</v>
      </c>
      <c r="B23" s="23"/>
      <c r="C23" s="187">
        <v>4270</v>
      </c>
      <c r="D23" s="88"/>
      <c r="E23" s="187">
        <v>1300000</v>
      </c>
      <c r="F23" s="185"/>
      <c r="G23" s="187">
        <v>4510</v>
      </c>
      <c r="H23" s="88"/>
      <c r="I23" s="187">
        <v>1330000</v>
      </c>
      <c r="J23" s="180"/>
      <c r="K23" s="167"/>
      <c r="L23" s="181"/>
    </row>
    <row r="24" spans="1:12" ht="11.25" customHeight="1" x14ac:dyDescent="0.2">
      <c r="A24" s="295" t="s">
        <v>367</v>
      </c>
      <c r="B24" s="295"/>
      <c r="C24" s="295"/>
      <c r="D24" s="295"/>
      <c r="E24" s="295"/>
      <c r="F24" s="295"/>
      <c r="G24" s="295"/>
      <c r="H24" s="295"/>
      <c r="I24" s="295"/>
      <c r="J24" s="32"/>
      <c r="K24" s="181"/>
      <c r="L24" s="181"/>
    </row>
    <row r="25" spans="1:12" ht="22.5" customHeight="1" x14ac:dyDescent="0.2">
      <c r="A25" s="303" t="s">
        <v>362</v>
      </c>
      <c r="B25" s="303"/>
      <c r="C25" s="303"/>
      <c r="D25" s="303"/>
      <c r="E25" s="303"/>
      <c r="F25" s="303"/>
      <c r="G25" s="303"/>
      <c r="H25" s="303"/>
      <c r="I25" s="303"/>
      <c r="J25" s="32"/>
    </row>
    <row r="26" spans="1:12" ht="22.5" customHeight="1" x14ac:dyDescent="0.2">
      <c r="A26" s="278" t="s">
        <v>378</v>
      </c>
      <c r="B26" s="278"/>
      <c r="C26" s="278"/>
      <c r="D26" s="278"/>
      <c r="E26" s="278"/>
      <c r="F26" s="278"/>
      <c r="G26" s="278"/>
      <c r="H26" s="278"/>
      <c r="I26" s="278"/>
      <c r="J26" s="32"/>
    </row>
    <row r="27" spans="1:12" ht="11.25" customHeight="1" x14ac:dyDescent="0.2">
      <c r="A27" s="270" t="s">
        <v>321</v>
      </c>
      <c r="B27" s="270"/>
      <c r="C27" s="270"/>
      <c r="D27" s="270"/>
      <c r="E27" s="270"/>
      <c r="F27" s="270"/>
      <c r="G27" s="270"/>
      <c r="H27" s="270"/>
      <c r="I27" s="270"/>
      <c r="J27" s="32"/>
    </row>
    <row r="28" spans="1:12" ht="22.5" customHeight="1" x14ac:dyDescent="0.2">
      <c r="A28" s="306" t="s">
        <v>409</v>
      </c>
      <c r="B28" s="306"/>
      <c r="C28" s="306"/>
      <c r="D28" s="306"/>
      <c r="E28" s="306"/>
      <c r="F28" s="306"/>
      <c r="G28" s="306"/>
      <c r="H28" s="306"/>
      <c r="I28" s="306"/>
      <c r="J28" s="32"/>
    </row>
    <row r="29" spans="1:12" ht="22.5" customHeight="1" x14ac:dyDescent="0.2">
      <c r="A29" s="298" t="s">
        <v>379</v>
      </c>
      <c r="B29" s="298"/>
      <c r="C29" s="298"/>
      <c r="D29" s="298"/>
      <c r="E29" s="298"/>
      <c r="F29" s="298"/>
      <c r="G29" s="298"/>
      <c r="H29" s="298"/>
      <c r="I29" s="298"/>
      <c r="J29" s="32"/>
    </row>
    <row r="30" spans="1:12" ht="11.25" customHeight="1" x14ac:dyDescent="0.2">
      <c r="A30" s="294"/>
      <c r="B30" s="294"/>
      <c r="C30" s="294"/>
      <c r="D30" s="294"/>
      <c r="E30" s="294"/>
      <c r="F30" s="294"/>
      <c r="G30" s="294"/>
      <c r="H30" s="294"/>
      <c r="I30" s="294"/>
      <c r="J30" s="32"/>
    </row>
    <row r="31" spans="1:12" ht="11.25" customHeight="1" x14ac:dyDescent="0.2">
      <c r="A31" s="294" t="s">
        <v>230</v>
      </c>
      <c r="B31" s="294"/>
      <c r="C31" s="294"/>
      <c r="D31" s="294"/>
      <c r="E31" s="294"/>
      <c r="F31" s="294"/>
      <c r="G31" s="294"/>
      <c r="H31" s="294"/>
      <c r="I31" s="294"/>
      <c r="J31" s="16"/>
    </row>
  </sheetData>
  <mergeCells count="16">
    <mergeCell ref="A1:I1"/>
    <mergeCell ref="A2:I2"/>
    <mergeCell ref="A3:I3"/>
    <mergeCell ref="A5:I5"/>
    <mergeCell ref="A6:I6"/>
    <mergeCell ref="A31:I31"/>
    <mergeCell ref="A4:I4"/>
    <mergeCell ref="C7:E7"/>
    <mergeCell ref="A30:I30"/>
    <mergeCell ref="G7:I7"/>
    <mergeCell ref="A26:I26"/>
    <mergeCell ref="A24:I24"/>
    <mergeCell ref="A25:I25"/>
    <mergeCell ref="A28:I28"/>
    <mergeCell ref="A29:I29"/>
    <mergeCell ref="A27:I27"/>
  </mergeCells>
  <phoneticPr fontId="0" type="noConversion"/>
  <printOptions horizontalCentered="1"/>
  <pageMargins left="0.5" right="0.5" top="0.5" bottom="0.75" header="0.5" footer="0.5"/>
  <pageSetup orientation="portrait" r:id="rId1"/>
  <headerFooter alignWithMargins="0"/>
  <ignoredErrors>
    <ignoredError sqref="F7 H7:I7"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43"/>
  <sheetViews>
    <sheetView topLeftCell="A4" zoomScaleNormal="100" workbookViewId="0">
      <selection sqref="A1:I1"/>
    </sheetView>
  </sheetViews>
  <sheetFormatPr defaultColWidth="9.33203125" defaultRowHeight="11.25" customHeight="1" x14ac:dyDescent="0.2"/>
  <cols>
    <col min="1" max="1" width="29.5" style="25" customWidth="1"/>
    <col min="2" max="2" width="1.83203125" style="25" customWidth="1"/>
    <col min="3" max="3" width="11.83203125" style="25" customWidth="1"/>
    <col min="4" max="4" width="1.83203125" style="25" customWidth="1"/>
    <col min="5" max="5" width="11.83203125" style="25" customWidth="1"/>
    <col min="6" max="6" width="1.83203125" style="25" customWidth="1"/>
    <col min="7" max="7" width="11.83203125" style="25" customWidth="1"/>
    <col min="8" max="8" width="1.83203125" style="25" customWidth="1"/>
    <col min="9" max="9" width="11.83203125" style="25" customWidth="1"/>
    <col min="10" max="10" width="9.33203125" style="181" customWidth="1"/>
    <col min="11" max="16384" width="9.33203125" style="25"/>
  </cols>
  <sheetData>
    <row r="1" spans="1:10" ht="11.25" customHeight="1" x14ac:dyDescent="0.2">
      <c r="A1" s="272" t="s">
        <v>301</v>
      </c>
      <c r="B1" s="272"/>
      <c r="C1" s="272"/>
      <c r="D1" s="272"/>
      <c r="E1" s="272"/>
      <c r="F1" s="272"/>
      <c r="G1" s="272"/>
      <c r="H1" s="272"/>
      <c r="I1" s="272"/>
      <c r="J1" s="176"/>
    </row>
    <row r="2" spans="1:10" ht="11.25" customHeight="1" x14ac:dyDescent="0.2">
      <c r="A2" s="272" t="s">
        <v>302</v>
      </c>
      <c r="B2" s="272"/>
      <c r="C2" s="272"/>
      <c r="D2" s="272"/>
      <c r="E2" s="272"/>
      <c r="F2" s="272"/>
      <c r="G2" s="272"/>
      <c r="H2" s="272"/>
      <c r="I2" s="272"/>
      <c r="J2" s="176"/>
    </row>
    <row r="3" spans="1:10" ht="11.25" customHeight="1" x14ac:dyDescent="0.2">
      <c r="A3" s="272" t="s">
        <v>373</v>
      </c>
      <c r="B3" s="272"/>
      <c r="C3" s="272"/>
      <c r="D3" s="272"/>
      <c r="E3" s="272"/>
      <c r="F3" s="272"/>
      <c r="G3" s="272"/>
      <c r="H3" s="272"/>
      <c r="I3" s="272"/>
      <c r="J3" s="176"/>
    </row>
    <row r="4" spans="1:10" ht="11.25" customHeight="1" x14ac:dyDescent="0.2">
      <c r="A4" s="272"/>
      <c r="B4" s="272"/>
      <c r="C4" s="272"/>
      <c r="D4" s="272"/>
      <c r="E4" s="272"/>
      <c r="F4" s="272"/>
      <c r="G4" s="272"/>
      <c r="H4" s="272"/>
      <c r="I4" s="272"/>
      <c r="J4" s="176"/>
    </row>
    <row r="5" spans="1:10" ht="11.25" customHeight="1" x14ac:dyDescent="0.2">
      <c r="A5" s="272" t="s">
        <v>1</v>
      </c>
      <c r="B5" s="272"/>
      <c r="C5" s="272"/>
      <c r="D5" s="272"/>
      <c r="E5" s="272"/>
      <c r="F5" s="272"/>
      <c r="G5" s="272"/>
      <c r="H5" s="272"/>
      <c r="I5" s="272"/>
      <c r="J5" s="176"/>
    </row>
    <row r="6" spans="1:10" ht="11.25" customHeight="1" x14ac:dyDescent="0.2">
      <c r="A6" s="273"/>
      <c r="B6" s="273"/>
      <c r="C6" s="273"/>
      <c r="D6" s="273"/>
      <c r="E6" s="273"/>
      <c r="F6" s="273"/>
      <c r="G6" s="273"/>
      <c r="H6" s="273"/>
      <c r="I6" s="273"/>
      <c r="J6" s="176"/>
    </row>
    <row r="7" spans="1:10" ht="11.25" customHeight="1" x14ac:dyDescent="0.2">
      <c r="A7" s="89"/>
      <c r="B7" s="89"/>
      <c r="C7" s="275" t="s">
        <v>5</v>
      </c>
      <c r="D7" s="275"/>
      <c r="E7" s="275"/>
      <c r="F7" s="117"/>
      <c r="G7" s="275" t="s">
        <v>233</v>
      </c>
      <c r="H7" s="275"/>
      <c r="I7" s="275"/>
      <c r="J7" s="176"/>
    </row>
    <row r="8" spans="1:10" ht="11.25" customHeight="1" x14ac:dyDescent="0.2">
      <c r="A8" s="114" t="s">
        <v>234</v>
      </c>
      <c r="B8" s="114"/>
      <c r="C8" s="114" t="s">
        <v>17</v>
      </c>
      <c r="D8" s="114"/>
      <c r="E8" s="114" t="s">
        <v>18</v>
      </c>
      <c r="F8" s="114"/>
      <c r="G8" s="114" t="s">
        <v>17</v>
      </c>
      <c r="H8" s="114"/>
      <c r="I8" s="114" t="s">
        <v>18</v>
      </c>
      <c r="J8" s="176"/>
    </row>
    <row r="9" spans="1:10" ht="11.25" customHeight="1" x14ac:dyDescent="0.2">
      <c r="A9" s="83" t="s">
        <v>235</v>
      </c>
      <c r="B9" s="177"/>
      <c r="C9" s="13">
        <v>3</v>
      </c>
      <c r="D9" s="157"/>
      <c r="E9" s="13">
        <v>904</v>
      </c>
      <c r="F9" s="157"/>
      <c r="G9" s="13">
        <v>1</v>
      </c>
      <c r="H9" s="157"/>
      <c r="I9" s="13">
        <v>1700</v>
      </c>
      <c r="J9" s="176"/>
    </row>
    <row r="10" spans="1:10" ht="11.25" customHeight="1" x14ac:dyDescent="0.2">
      <c r="A10" s="83" t="s">
        <v>237</v>
      </c>
      <c r="B10" s="16"/>
      <c r="C10" s="13">
        <v>341</v>
      </c>
      <c r="D10" s="157"/>
      <c r="E10" s="13">
        <v>154000</v>
      </c>
      <c r="F10" s="157"/>
      <c r="G10" s="13">
        <v>324</v>
      </c>
      <c r="H10" s="157"/>
      <c r="I10" s="13">
        <v>134000</v>
      </c>
      <c r="J10" s="176"/>
    </row>
    <row r="11" spans="1:10" ht="11.25" customHeight="1" x14ac:dyDescent="0.2">
      <c r="A11" s="83" t="s">
        <v>238</v>
      </c>
      <c r="B11" s="16"/>
      <c r="C11" s="13">
        <v>240</v>
      </c>
      <c r="D11" s="157"/>
      <c r="E11" s="13">
        <v>70900</v>
      </c>
      <c r="F11" s="171"/>
      <c r="G11" s="13">
        <v>313</v>
      </c>
      <c r="H11" s="157"/>
      <c r="I11" s="13">
        <v>87000</v>
      </c>
      <c r="J11" s="176"/>
    </row>
    <row r="12" spans="1:10" ht="11.25" customHeight="1" x14ac:dyDescent="0.2">
      <c r="A12" s="83" t="s">
        <v>170</v>
      </c>
      <c r="B12" s="16"/>
      <c r="C12" s="13">
        <v>30</v>
      </c>
      <c r="D12" s="157"/>
      <c r="E12" s="13">
        <v>3980</v>
      </c>
      <c r="F12" s="171"/>
      <c r="G12" s="13">
        <v>12</v>
      </c>
      <c r="H12" s="157"/>
      <c r="I12" s="13">
        <v>1670</v>
      </c>
      <c r="J12" s="176"/>
    </row>
    <row r="13" spans="1:10" ht="11.25" customHeight="1" x14ac:dyDescent="0.2">
      <c r="A13" s="83" t="s">
        <v>239</v>
      </c>
      <c r="B13" s="16"/>
      <c r="C13" s="13">
        <v>3</v>
      </c>
      <c r="D13" s="157"/>
      <c r="E13" s="13">
        <v>1480</v>
      </c>
      <c r="F13" s="157"/>
      <c r="G13" s="13">
        <v>14</v>
      </c>
      <c r="H13" s="157"/>
      <c r="I13" s="13">
        <v>5800</v>
      </c>
      <c r="J13" s="176"/>
    </row>
    <row r="14" spans="1:10" ht="11.25" customHeight="1" x14ac:dyDescent="0.2">
      <c r="A14" s="83" t="s">
        <v>241</v>
      </c>
      <c r="B14" s="16"/>
      <c r="C14" s="13">
        <v>1590</v>
      </c>
      <c r="D14" s="18"/>
      <c r="E14" s="13">
        <v>475000</v>
      </c>
      <c r="F14" s="18"/>
      <c r="G14" s="13">
        <v>1820</v>
      </c>
      <c r="H14" s="157"/>
      <c r="I14" s="13">
        <v>531000</v>
      </c>
      <c r="J14" s="176"/>
    </row>
    <row r="15" spans="1:10" ht="11.25" customHeight="1" x14ac:dyDescent="0.2">
      <c r="A15" s="83" t="s">
        <v>242</v>
      </c>
      <c r="B15" s="16"/>
      <c r="C15" s="13">
        <v>58</v>
      </c>
      <c r="D15" s="157"/>
      <c r="E15" s="13">
        <v>19800</v>
      </c>
      <c r="F15" s="157"/>
      <c r="G15" s="13">
        <v>135</v>
      </c>
      <c r="H15" s="157"/>
      <c r="I15" s="13">
        <v>36000</v>
      </c>
      <c r="J15" s="176"/>
    </row>
    <row r="16" spans="1:10" ht="11.25" customHeight="1" x14ac:dyDescent="0.2">
      <c r="A16" s="83" t="s">
        <v>243</v>
      </c>
      <c r="B16" s="16"/>
      <c r="C16" s="13">
        <v>83</v>
      </c>
      <c r="D16" s="157"/>
      <c r="E16" s="13">
        <v>23400</v>
      </c>
      <c r="F16" s="157"/>
      <c r="G16" s="13">
        <v>54</v>
      </c>
      <c r="H16" s="157"/>
      <c r="I16" s="13">
        <v>15400</v>
      </c>
      <c r="J16" s="176"/>
    </row>
    <row r="17" spans="1:12" ht="11.25" customHeight="1" x14ac:dyDescent="0.2">
      <c r="A17" s="83" t="s">
        <v>244</v>
      </c>
      <c r="B17" s="16"/>
      <c r="C17" s="13">
        <v>28</v>
      </c>
      <c r="D17" s="157"/>
      <c r="E17" s="13">
        <v>6730</v>
      </c>
      <c r="F17" s="157"/>
      <c r="G17" s="13">
        <v>14</v>
      </c>
      <c r="H17" s="157"/>
      <c r="I17" s="13">
        <v>3280</v>
      </c>
      <c r="J17" s="176"/>
    </row>
    <row r="18" spans="1:12" ht="11.25" customHeight="1" x14ac:dyDescent="0.2">
      <c r="A18" s="83" t="s">
        <v>246</v>
      </c>
      <c r="B18" s="16"/>
      <c r="C18" s="13">
        <v>6</v>
      </c>
      <c r="D18" s="157"/>
      <c r="E18" s="13">
        <v>4400</v>
      </c>
      <c r="F18" s="157"/>
      <c r="G18" s="13">
        <v>5</v>
      </c>
      <c r="H18" s="157"/>
      <c r="I18" s="13">
        <v>4270</v>
      </c>
      <c r="J18" s="176"/>
    </row>
    <row r="19" spans="1:12" ht="11.25" customHeight="1" x14ac:dyDescent="0.2">
      <c r="A19" s="83" t="s">
        <v>247</v>
      </c>
      <c r="B19" s="16"/>
      <c r="C19" s="13">
        <v>402</v>
      </c>
      <c r="D19" s="106" t="s">
        <v>7</v>
      </c>
      <c r="E19" s="13">
        <v>136000</v>
      </c>
      <c r="F19" s="157"/>
      <c r="G19" s="13">
        <v>346</v>
      </c>
      <c r="H19" s="157"/>
      <c r="I19" s="13">
        <v>119000</v>
      </c>
      <c r="J19" s="178"/>
    </row>
    <row r="20" spans="1:12" ht="11.25" customHeight="1" x14ac:dyDescent="0.2">
      <c r="A20" s="83" t="s">
        <v>248</v>
      </c>
      <c r="B20" s="16"/>
      <c r="C20" s="13">
        <v>1</v>
      </c>
      <c r="D20" s="157"/>
      <c r="E20" s="13">
        <v>1530</v>
      </c>
      <c r="F20" s="157"/>
      <c r="G20" s="28" t="s">
        <v>74</v>
      </c>
      <c r="H20" s="157"/>
      <c r="I20" s="13">
        <v>729</v>
      </c>
      <c r="J20" s="176"/>
    </row>
    <row r="21" spans="1:12" ht="11.25" customHeight="1" x14ac:dyDescent="0.2">
      <c r="A21" s="83" t="s">
        <v>249</v>
      </c>
      <c r="B21" s="16"/>
      <c r="C21" s="13">
        <v>7</v>
      </c>
      <c r="D21" s="157"/>
      <c r="E21" s="13">
        <v>1230</v>
      </c>
      <c r="F21" s="157"/>
      <c r="G21" s="13">
        <v>4</v>
      </c>
      <c r="H21" s="157"/>
      <c r="I21" s="13">
        <v>1560</v>
      </c>
      <c r="J21" s="176"/>
    </row>
    <row r="22" spans="1:12" ht="11.25" customHeight="1" x14ac:dyDescent="0.2">
      <c r="A22" s="83" t="s">
        <v>250</v>
      </c>
      <c r="B22" s="16"/>
      <c r="C22" s="13">
        <v>151</v>
      </c>
      <c r="D22" s="157"/>
      <c r="E22" s="13">
        <v>59400</v>
      </c>
      <c r="F22" s="157"/>
      <c r="G22" s="13">
        <v>238</v>
      </c>
      <c r="H22" s="157"/>
      <c r="I22" s="13">
        <v>87900</v>
      </c>
      <c r="J22" s="176"/>
    </row>
    <row r="23" spans="1:12" ht="11.25" customHeight="1" x14ac:dyDescent="0.2">
      <c r="A23" s="83" t="s">
        <v>251</v>
      </c>
      <c r="B23" s="16"/>
      <c r="C23" s="13">
        <v>322</v>
      </c>
      <c r="D23" s="157"/>
      <c r="E23" s="13">
        <v>110000</v>
      </c>
      <c r="F23" s="157"/>
      <c r="G23" s="13">
        <v>293</v>
      </c>
      <c r="H23" s="157"/>
      <c r="I23" s="13">
        <v>87200</v>
      </c>
      <c r="J23" s="176"/>
    </row>
    <row r="24" spans="1:12" ht="11.25" customHeight="1" x14ac:dyDescent="0.2">
      <c r="A24" s="83" t="s">
        <v>252</v>
      </c>
      <c r="B24" s="16"/>
      <c r="C24" s="28" t="s">
        <v>74</v>
      </c>
      <c r="D24" s="157"/>
      <c r="E24" s="13">
        <v>530</v>
      </c>
      <c r="F24" s="157"/>
      <c r="G24" s="13">
        <v>1</v>
      </c>
      <c r="H24" s="157"/>
      <c r="I24" s="13">
        <v>887</v>
      </c>
      <c r="J24" s="176"/>
    </row>
    <row r="25" spans="1:12" ht="11.25" customHeight="1" x14ac:dyDescent="0.2">
      <c r="A25" s="83" t="s">
        <v>253</v>
      </c>
      <c r="B25" s="16"/>
      <c r="C25" s="13">
        <v>34</v>
      </c>
      <c r="D25" s="157"/>
      <c r="E25" s="13">
        <v>9590</v>
      </c>
      <c r="F25" s="157"/>
      <c r="G25" s="13">
        <v>24</v>
      </c>
      <c r="H25" s="157"/>
      <c r="I25" s="13">
        <v>6250</v>
      </c>
      <c r="J25" s="176"/>
    </row>
    <row r="26" spans="1:12" ht="11.25" customHeight="1" x14ac:dyDescent="0.2">
      <c r="A26" s="83" t="s">
        <v>255</v>
      </c>
      <c r="B26" s="16"/>
      <c r="C26" s="13">
        <v>5</v>
      </c>
      <c r="D26" s="157"/>
      <c r="E26" s="13">
        <v>3590</v>
      </c>
      <c r="F26" s="157"/>
      <c r="G26" s="13">
        <v>14</v>
      </c>
      <c r="H26" s="157"/>
      <c r="I26" s="13">
        <v>7050</v>
      </c>
      <c r="J26" s="176"/>
    </row>
    <row r="27" spans="1:12" ht="11.25" customHeight="1" x14ac:dyDescent="0.2">
      <c r="A27" s="83" t="s">
        <v>256</v>
      </c>
      <c r="B27" s="16"/>
      <c r="C27" s="13">
        <v>147</v>
      </c>
      <c r="D27" s="157"/>
      <c r="E27" s="13">
        <v>45100</v>
      </c>
      <c r="F27" s="157"/>
      <c r="G27" s="13">
        <v>136</v>
      </c>
      <c r="H27" s="157"/>
      <c r="I27" s="13">
        <v>37500</v>
      </c>
      <c r="J27" s="176"/>
    </row>
    <row r="28" spans="1:12" ht="11.25" customHeight="1" x14ac:dyDescent="0.2">
      <c r="A28" s="83" t="s">
        <v>171</v>
      </c>
      <c r="B28" s="16"/>
      <c r="C28" s="13">
        <v>9</v>
      </c>
      <c r="D28" s="157"/>
      <c r="E28" s="13">
        <v>864</v>
      </c>
      <c r="F28" s="157"/>
      <c r="G28" s="13">
        <v>1</v>
      </c>
      <c r="H28" s="157"/>
      <c r="I28" s="13">
        <v>230</v>
      </c>
      <c r="J28" s="176"/>
    </row>
    <row r="29" spans="1:12" ht="11.25" customHeight="1" x14ac:dyDescent="0.2">
      <c r="A29" s="83" t="s">
        <v>257</v>
      </c>
      <c r="B29" s="29"/>
      <c r="C29" s="28" t="s">
        <v>74</v>
      </c>
      <c r="D29" s="157"/>
      <c r="E29" s="13">
        <v>761</v>
      </c>
      <c r="F29" s="157"/>
      <c r="G29" s="13">
        <v>1</v>
      </c>
      <c r="H29" s="157"/>
      <c r="I29" s="13">
        <v>934</v>
      </c>
      <c r="J29" s="176"/>
    </row>
    <row r="30" spans="1:12" ht="11.25" customHeight="1" x14ac:dyDescent="0.2">
      <c r="A30" s="83" t="s">
        <v>259</v>
      </c>
      <c r="B30" s="29"/>
      <c r="C30" s="13">
        <v>52</v>
      </c>
      <c r="D30" s="157"/>
      <c r="E30" s="13">
        <v>13000</v>
      </c>
      <c r="F30" s="157"/>
      <c r="G30" s="13">
        <v>35</v>
      </c>
      <c r="H30" s="157"/>
      <c r="I30" s="13">
        <v>10700</v>
      </c>
      <c r="J30" s="176"/>
    </row>
    <row r="31" spans="1:12" ht="11.25" customHeight="1" x14ac:dyDescent="0.2">
      <c r="A31" s="83" t="s">
        <v>262</v>
      </c>
      <c r="B31" s="29"/>
      <c r="C31" s="28" t="s">
        <v>74</v>
      </c>
      <c r="D31" s="157"/>
      <c r="E31" s="13">
        <v>371</v>
      </c>
      <c r="F31" s="157"/>
      <c r="G31" s="13">
        <v>1</v>
      </c>
      <c r="H31" s="157"/>
      <c r="I31" s="13">
        <v>479</v>
      </c>
      <c r="J31" s="176"/>
    </row>
    <row r="32" spans="1:12" ht="11.25" customHeight="1" x14ac:dyDescent="0.2">
      <c r="A32" s="83" t="s">
        <v>263</v>
      </c>
      <c r="B32" s="29"/>
      <c r="C32" s="13">
        <v>742</v>
      </c>
      <c r="D32" s="157"/>
      <c r="E32" s="13">
        <v>156000</v>
      </c>
      <c r="F32" s="171"/>
      <c r="G32" s="13">
        <v>701</v>
      </c>
      <c r="H32" s="157"/>
      <c r="I32" s="13">
        <v>144000</v>
      </c>
      <c r="J32" s="176"/>
      <c r="L32" s="21"/>
    </row>
    <row r="33" spans="1:14" ht="11.25" customHeight="1" x14ac:dyDescent="0.2">
      <c r="A33" s="83" t="s">
        <v>264</v>
      </c>
      <c r="B33" s="29"/>
      <c r="C33" s="13">
        <v>14</v>
      </c>
      <c r="D33" s="157"/>
      <c r="E33" s="13">
        <v>3190</v>
      </c>
      <c r="F33" s="157"/>
      <c r="G33" s="13">
        <v>20</v>
      </c>
      <c r="H33" s="157"/>
      <c r="I33" s="13">
        <v>4580</v>
      </c>
      <c r="J33" s="176"/>
      <c r="K33" s="28"/>
      <c r="L33" s="21"/>
    </row>
    <row r="34" spans="1:14" ht="11.25" customHeight="1" x14ac:dyDescent="0.2">
      <c r="A34" s="83" t="s">
        <v>152</v>
      </c>
      <c r="B34" s="29"/>
      <c r="C34" s="28" t="s">
        <v>74</v>
      </c>
      <c r="D34" s="108"/>
      <c r="E34" s="170">
        <v>455</v>
      </c>
      <c r="F34" s="106" t="s">
        <v>7</v>
      </c>
      <c r="G34" s="13">
        <v>1</v>
      </c>
      <c r="H34" s="108"/>
      <c r="I34" s="170">
        <v>633</v>
      </c>
      <c r="J34" s="176"/>
      <c r="K34" s="167"/>
      <c r="L34" s="167"/>
    </row>
    <row r="35" spans="1:14" ht="11.25" customHeight="1" x14ac:dyDescent="0.2">
      <c r="A35" s="86" t="s">
        <v>72</v>
      </c>
      <c r="B35" s="23"/>
      <c r="C35" s="159">
        <v>4270</v>
      </c>
      <c r="D35" s="83"/>
      <c r="E35" s="159">
        <v>1300000</v>
      </c>
      <c r="F35" s="166"/>
      <c r="G35" s="159">
        <v>4510</v>
      </c>
      <c r="H35" s="83"/>
      <c r="I35" s="159">
        <v>1330000</v>
      </c>
      <c r="J35" s="176"/>
      <c r="K35" s="167"/>
      <c r="L35" s="167"/>
      <c r="M35" s="167"/>
      <c r="N35" s="167"/>
    </row>
    <row r="36" spans="1:14" ht="11.25" customHeight="1" x14ac:dyDescent="0.2">
      <c r="A36" s="295" t="s">
        <v>374</v>
      </c>
      <c r="B36" s="315"/>
      <c r="C36" s="315"/>
      <c r="D36" s="315"/>
      <c r="E36" s="315"/>
      <c r="F36" s="315"/>
      <c r="G36" s="315"/>
      <c r="H36" s="315"/>
      <c r="I36" s="315"/>
      <c r="J36" s="30"/>
    </row>
    <row r="37" spans="1:14" ht="22.5" customHeight="1" x14ac:dyDescent="0.2">
      <c r="A37" s="303" t="s">
        <v>362</v>
      </c>
      <c r="B37" s="304"/>
      <c r="C37" s="304"/>
      <c r="D37" s="304"/>
      <c r="E37" s="304"/>
      <c r="F37" s="304"/>
      <c r="G37" s="304"/>
      <c r="H37" s="304"/>
      <c r="I37" s="304"/>
      <c r="J37" s="30"/>
    </row>
    <row r="38" spans="1:14" s="157" customFormat="1" ht="22.5" customHeight="1" x14ac:dyDescent="0.2">
      <c r="A38" s="298" t="s">
        <v>375</v>
      </c>
      <c r="B38" s="298"/>
      <c r="C38" s="298"/>
      <c r="D38" s="298"/>
      <c r="E38" s="298"/>
      <c r="F38" s="298"/>
      <c r="G38" s="298"/>
      <c r="H38" s="298"/>
      <c r="I38" s="298"/>
      <c r="J38" s="179"/>
    </row>
    <row r="39" spans="1:14" ht="11.25" customHeight="1" x14ac:dyDescent="0.2">
      <c r="A39" s="270" t="s">
        <v>321</v>
      </c>
      <c r="B39" s="270"/>
      <c r="C39" s="270"/>
      <c r="D39" s="270"/>
      <c r="E39" s="270"/>
      <c r="F39" s="270"/>
      <c r="G39" s="270"/>
      <c r="H39" s="270"/>
      <c r="I39" s="270"/>
      <c r="J39" s="30"/>
    </row>
    <row r="40" spans="1:14" ht="11.25" customHeight="1" x14ac:dyDescent="0.2">
      <c r="A40" s="294"/>
      <c r="B40" s="294"/>
      <c r="C40" s="294"/>
      <c r="D40" s="294"/>
      <c r="E40" s="294"/>
      <c r="F40" s="294"/>
      <c r="G40" s="294"/>
      <c r="H40" s="294"/>
      <c r="I40" s="294"/>
      <c r="J40" s="31"/>
    </row>
    <row r="41" spans="1:14" ht="11.25" customHeight="1" x14ac:dyDescent="0.2">
      <c r="A41" s="294" t="s">
        <v>230</v>
      </c>
      <c r="B41" s="294"/>
      <c r="C41" s="294"/>
      <c r="D41" s="294"/>
      <c r="E41" s="294"/>
      <c r="F41" s="294"/>
      <c r="G41" s="294"/>
      <c r="H41" s="294"/>
      <c r="I41" s="294"/>
      <c r="J41" s="176"/>
    </row>
    <row r="42" spans="1:14" ht="11.25" customHeight="1" x14ac:dyDescent="0.2">
      <c r="A42" s="32"/>
      <c r="B42" s="32"/>
      <c r="C42" s="32"/>
      <c r="D42" s="32"/>
      <c r="E42" s="32"/>
      <c r="F42" s="32"/>
      <c r="G42" s="32"/>
      <c r="H42" s="32"/>
      <c r="I42" s="32"/>
      <c r="J42" s="176"/>
    </row>
    <row r="43" spans="1:14" ht="11.25" customHeight="1" x14ac:dyDescent="0.2">
      <c r="A43" s="180"/>
      <c r="B43" s="180"/>
      <c r="C43" s="180"/>
      <c r="D43" s="180"/>
      <c r="E43" s="180"/>
      <c r="F43" s="180"/>
      <c r="G43" s="180"/>
      <c r="H43" s="180"/>
      <c r="I43" s="180"/>
    </row>
  </sheetData>
  <mergeCells count="14">
    <mergeCell ref="A1:I1"/>
    <mergeCell ref="A2:I2"/>
    <mergeCell ref="A3:I3"/>
    <mergeCell ref="A4:I4"/>
    <mergeCell ref="A5:I5"/>
    <mergeCell ref="A41:I41"/>
    <mergeCell ref="A6:I6"/>
    <mergeCell ref="A39:I39"/>
    <mergeCell ref="A40:I40"/>
    <mergeCell ref="C7:E7"/>
    <mergeCell ref="G7:I7"/>
    <mergeCell ref="A37:I37"/>
    <mergeCell ref="A38:I38"/>
    <mergeCell ref="A36:I36"/>
  </mergeCells>
  <phoneticPr fontId="4" type="noConversion"/>
  <printOptions horizontalCentered="1"/>
  <pageMargins left="0.5" right="0.5" top="0.5" bottom="0.75" header="0.5" footer="0.5"/>
  <pageSetup orientation="portrait" horizontalDpi="1200" verticalDpi="1200" r:id="rId1"/>
  <headerFooter alignWithMargins="0"/>
  <ignoredErrors>
    <ignoredError sqref="F7 H7:I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32"/>
  <sheetViews>
    <sheetView zoomScaleNormal="100" workbookViewId="0">
      <selection sqref="A1:I1"/>
    </sheetView>
  </sheetViews>
  <sheetFormatPr defaultColWidth="9.33203125" defaultRowHeight="11.25" customHeight="1" x14ac:dyDescent="0.2"/>
  <cols>
    <col min="1" max="1" width="41.1640625" style="21" customWidth="1"/>
    <col min="2" max="2" width="1.83203125" style="21" customWidth="1"/>
    <col min="3" max="3" width="9.6640625" style="21" customWidth="1"/>
    <col min="4" max="4" width="1.83203125" style="21" customWidth="1"/>
    <col min="5" max="5" width="10.1640625" style="21" customWidth="1"/>
    <col min="6" max="6" width="1.83203125" style="21" customWidth="1"/>
    <col min="7" max="7" width="9.6640625" style="21" customWidth="1"/>
    <col min="8" max="8" width="1.83203125" style="21" customWidth="1"/>
    <col min="9" max="9" width="10.1640625" style="21" customWidth="1"/>
    <col min="10" max="10" width="9.33203125" style="21" customWidth="1"/>
    <col min="11" max="16384" width="9.33203125" style="21"/>
  </cols>
  <sheetData>
    <row r="1" spans="1:11" ht="11.25" customHeight="1" x14ac:dyDescent="0.2">
      <c r="A1" s="272" t="s">
        <v>303</v>
      </c>
      <c r="B1" s="272"/>
      <c r="C1" s="272"/>
      <c r="D1" s="272"/>
      <c r="E1" s="272"/>
      <c r="F1" s="272"/>
      <c r="G1" s="272"/>
      <c r="H1" s="272"/>
      <c r="I1" s="272"/>
      <c r="J1" s="27"/>
      <c r="K1" s="25"/>
    </row>
    <row r="2" spans="1:11" ht="11.25" customHeight="1" x14ac:dyDescent="0.2">
      <c r="A2" s="272" t="s">
        <v>368</v>
      </c>
      <c r="B2" s="272"/>
      <c r="C2" s="272"/>
      <c r="D2" s="272"/>
      <c r="E2" s="272"/>
      <c r="F2" s="272"/>
      <c r="G2" s="272"/>
      <c r="H2" s="272"/>
      <c r="I2" s="272"/>
      <c r="J2" s="27"/>
    </row>
    <row r="3" spans="1:11" ht="11.25" customHeight="1" x14ac:dyDescent="0.2">
      <c r="A3" s="272"/>
      <c r="B3" s="272"/>
      <c r="C3" s="272"/>
      <c r="D3" s="272"/>
      <c r="E3" s="272"/>
      <c r="F3" s="272"/>
      <c r="G3" s="272"/>
      <c r="H3" s="272"/>
      <c r="I3" s="272"/>
      <c r="J3" s="27"/>
    </row>
    <row r="4" spans="1:11" ht="11.25" customHeight="1" x14ac:dyDescent="0.2">
      <c r="A4" s="272" t="s">
        <v>1</v>
      </c>
      <c r="B4" s="272"/>
      <c r="C4" s="272"/>
      <c r="D4" s="272"/>
      <c r="E4" s="272"/>
      <c r="F4" s="272"/>
      <c r="G4" s="272"/>
      <c r="H4" s="272"/>
      <c r="I4" s="272"/>
      <c r="J4" s="27"/>
    </row>
    <row r="5" spans="1:11" ht="11.25" customHeight="1" x14ac:dyDescent="0.2">
      <c r="A5" s="273"/>
      <c r="B5" s="273"/>
      <c r="C5" s="273"/>
      <c r="D5" s="273"/>
      <c r="E5" s="273"/>
      <c r="F5" s="273"/>
      <c r="G5" s="273"/>
      <c r="H5" s="273"/>
      <c r="I5" s="273"/>
      <c r="J5" s="27"/>
    </row>
    <row r="6" spans="1:11" ht="11.25" customHeight="1" x14ac:dyDescent="0.2">
      <c r="A6" s="89"/>
      <c r="B6" s="89"/>
      <c r="C6" s="275" t="s">
        <v>5</v>
      </c>
      <c r="D6" s="275"/>
      <c r="E6" s="275"/>
      <c r="F6" s="116" t="s">
        <v>25</v>
      </c>
      <c r="G6" s="275" t="s">
        <v>233</v>
      </c>
      <c r="H6" s="275"/>
      <c r="I6" s="275"/>
      <c r="J6" s="27"/>
    </row>
    <row r="7" spans="1:11" ht="11.25" customHeight="1" x14ac:dyDescent="0.2">
      <c r="A7" s="114" t="s">
        <v>304</v>
      </c>
      <c r="B7" s="114"/>
      <c r="C7" s="114" t="s">
        <v>17</v>
      </c>
      <c r="D7" s="114"/>
      <c r="E7" s="114" t="s">
        <v>18</v>
      </c>
      <c r="F7" s="114"/>
      <c r="G7" s="114" t="s">
        <v>17</v>
      </c>
      <c r="H7" s="114"/>
      <c r="I7" s="114" t="s">
        <v>18</v>
      </c>
      <c r="J7" s="27"/>
    </row>
    <row r="8" spans="1:11" ht="11.25" customHeight="1" x14ac:dyDescent="0.2">
      <c r="A8" s="83" t="s">
        <v>269</v>
      </c>
      <c r="B8" s="16"/>
      <c r="C8" s="13">
        <v>138</v>
      </c>
      <c r="D8" s="157"/>
      <c r="E8" s="13">
        <v>30000</v>
      </c>
      <c r="F8" s="157"/>
      <c r="G8" s="13">
        <v>165</v>
      </c>
      <c r="H8" s="157"/>
      <c r="I8" s="13">
        <v>35200</v>
      </c>
      <c r="J8" s="27"/>
    </row>
    <row r="9" spans="1:11" ht="11.25" customHeight="1" x14ac:dyDescent="0.2">
      <c r="A9" s="83" t="s">
        <v>270</v>
      </c>
      <c r="B9" s="16"/>
      <c r="C9" s="13">
        <v>80</v>
      </c>
      <c r="D9" s="157"/>
      <c r="E9" s="13">
        <v>18200</v>
      </c>
      <c r="F9" s="157"/>
      <c r="G9" s="13">
        <v>114</v>
      </c>
      <c r="H9" s="157"/>
      <c r="I9" s="13">
        <v>27100</v>
      </c>
      <c r="J9" s="27"/>
    </row>
    <row r="10" spans="1:11" ht="11.25" customHeight="1" x14ac:dyDescent="0.2">
      <c r="A10" s="83" t="s">
        <v>271</v>
      </c>
      <c r="B10" s="16"/>
      <c r="C10" s="13">
        <v>1270</v>
      </c>
      <c r="D10" s="157"/>
      <c r="E10" s="13">
        <v>397000</v>
      </c>
      <c r="F10" s="157"/>
      <c r="G10" s="13">
        <v>1220</v>
      </c>
      <c r="H10" s="157"/>
      <c r="I10" s="13">
        <v>357000</v>
      </c>
      <c r="J10" s="27"/>
    </row>
    <row r="11" spans="1:11" ht="11.25" customHeight="1" x14ac:dyDescent="0.2">
      <c r="A11" s="83" t="s">
        <v>272</v>
      </c>
      <c r="B11" s="16"/>
      <c r="C11" s="13">
        <v>107</v>
      </c>
      <c r="D11" s="157"/>
      <c r="E11" s="13">
        <v>30900</v>
      </c>
      <c r="F11" s="157"/>
      <c r="G11" s="13">
        <v>82</v>
      </c>
      <c r="H11" s="157"/>
      <c r="I11" s="13">
        <v>21700</v>
      </c>
      <c r="J11" s="27"/>
    </row>
    <row r="12" spans="1:11" ht="11.25" customHeight="1" x14ac:dyDescent="0.2">
      <c r="A12" s="83" t="s">
        <v>273</v>
      </c>
      <c r="B12" s="16"/>
      <c r="C12" s="13">
        <v>476</v>
      </c>
      <c r="D12" s="157"/>
      <c r="E12" s="13">
        <v>127000</v>
      </c>
      <c r="F12" s="157"/>
      <c r="G12" s="13">
        <v>608</v>
      </c>
      <c r="H12" s="157"/>
      <c r="I12" s="13">
        <v>152000</v>
      </c>
      <c r="J12" s="27"/>
    </row>
    <row r="13" spans="1:11" ht="11.25" customHeight="1" x14ac:dyDescent="0.2">
      <c r="A13" s="83" t="s">
        <v>274</v>
      </c>
      <c r="B13" s="16"/>
      <c r="C13" s="13">
        <v>53</v>
      </c>
      <c r="D13" s="157"/>
      <c r="E13" s="13">
        <v>10200</v>
      </c>
      <c r="F13" s="157"/>
      <c r="G13" s="13">
        <v>97</v>
      </c>
      <c r="H13" s="157"/>
      <c r="I13" s="13">
        <v>23500</v>
      </c>
      <c r="J13" s="27"/>
    </row>
    <row r="14" spans="1:11" ht="11.25" customHeight="1" x14ac:dyDescent="0.2">
      <c r="A14" s="83" t="s">
        <v>275</v>
      </c>
      <c r="B14" s="16"/>
      <c r="C14" s="13">
        <v>109</v>
      </c>
      <c r="D14" s="157"/>
      <c r="E14" s="13">
        <v>29300</v>
      </c>
      <c r="F14" s="157"/>
      <c r="G14" s="13">
        <v>200</v>
      </c>
      <c r="H14" s="157"/>
      <c r="I14" s="13">
        <v>47600</v>
      </c>
      <c r="J14" s="14"/>
    </row>
    <row r="15" spans="1:11" ht="11.25" customHeight="1" x14ac:dyDescent="0.2">
      <c r="A15" s="83" t="s">
        <v>276</v>
      </c>
      <c r="B15" s="16"/>
      <c r="C15" s="13">
        <v>142</v>
      </c>
      <c r="D15" s="157"/>
      <c r="E15" s="13">
        <v>47600</v>
      </c>
      <c r="F15" s="157"/>
      <c r="G15" s="13">
        <v>173</v>
      </c>
      <c r="H15" s="157"/>
      <c r="I15" s="13">
        <v>52100</v>
      </c>
      <c r="J15" s="27"/>
    </row>
    <row r="16" spans="1:11" ht="11.25" customHeight="1" x14ac:dyDescent="0.2">
      <c r="A16" s="83" t="s">
        <v>277</v>
      </c>
      <c r="B16" s="16"/>
      <c r="C16" s="13">
        <v>1</v>
      </c>
      <c r="D16" s="157"/>
      <c r="E16" s="13">
        <v>816</v>
      </c>
      <c r="F16" s="157"/>
      <c r="G16" s="13">
        <v>1</v>
      </c>
      <c r="H16" s="157"/>
      <c r="I16" s="13">
        <v>825</v>
      </c>
      <c r="J16" s="27"/>
    </row>
    <row r="17" spans="1:11" ht="11.25" customHeight="1" x14ac:dyDescent="0.2">
      <c r="A17" s="83" t="s">
        <v>64</v>
      </c>
      <c r="B17" s="16"/>
      <c r="C17" s="13">
        <v>204</v>
      </c>
      <c r="D17" s="157"/>
      <c r="E17" s="13">
        <v>182000</v>
      </c>
      <c r="F17" s="157"/>
      <c r="G17" s="13">
        <v>219</v>
      </c>
      <c r="H17" s="157"/>
      <c r="I17" s="13">
        <v>197000</v>
      </c>
      <c r="J17" s="27"/>
    </row>
    <row r="18" spans="1:11" ht="11.25" customHeight="1" x14ac:dyDescent="0.2">
      <c r="A18" s="83" t="s">
        <v>278</v>
      </c>
      <c r="B18" s="16"/>
      <c r="C18" s="13">
        <v>537</v>
      </c>
      <c r="D18" s="157"/>
      <c r="E18" s="13">
        <v>144000</v>
      </c>
      <c r="F18" s="157"/>
      <c r="G18" s="13">
        <v>533</v>
      </c>
      <c r="H18" s="157"/>
      <c r="I18" s="13">
        <v>139000</v>
      </c>
      <c r="J18" s="27"/>
    </row>
    <row r="19" spans="1:11" ht="11.25" customHeight="1" x14ac:dyDescent="0.2">
      <c r="A19" s="83" t="s">
        <v>369</v>
      </c>
      <c r="B19" s="16"/>
      <c r="C19" s="13">
        <v>1030</v>
      </c>
      <c r="D19" s="157"/>
      <c r="E19" s="13">
        <v>257000</v>
      </c>
      <c r="F19" s="157"/>
      <c r="G19" s="13">
        <v>976</v>
      </c>
      <c r="H19" s="157"/>
      <c r="I19" s="13">
        <v>247000</v>
      </c>
      <c r="J19" s="27"/>
    </row>
    <row r="20" spans="1:11" ht="11.25" customHeight="1" x14ac:dyDescent="0.2">
      <c r="A20" s="83" t="s">
        <v>279</v>
      </c>
      <c r="B20" s="16"/>
      <c r="C20" s="170">
        <v>126</v>
      </c>
      <c r="D20" s="108"/>
      <c r="E20" s="170">
        <v>27800</v>
      </c>
      <c r="F20" s="171"/>
      <c r="G20" s="170">
        <v>127</v>
      </c>
      <c r="H20" s="108"/>
      <c r="I20" s="170">
        <v>30200</v>
      </c>
      <c r="J20" s="27"/>
    </row>
    <row r="21" spans="1:11" ht="11.25" customHeight="1" x14ac:dyDescent="0.2">
      <c r="A21" s="83" t="s">
        <v>280</v>
      </c>
      <c r="B21" s="16"/>
      <c r="C21" s="172" t="s">
        <v>146</v>
      </c>
      <c r="D21" s="157"/>
      <c r="E21" s="13">
        <v>56</v>
      </c>
      <c r="F21" s="157"/>
      <c r="G21" s="172" t="s">
        <v>146</v>
      </c>
      <c r="H21" s="157"/>
      <c r="I21" s="13">
        <v>42</v>
      </c>
      <c r="J21" s="27"/>
    </row>
    <row r="22" spans="1:11" ht="11.25" customHeight="1" x14ac:dyDescent="0.2">
      <c r="A22" s="83" t="s">
        <v>370</v>
      </c>
      <c r="B22" s="16"/>
      <c r="C22" s="170">
        <v>33</v>
      </c>
      <c r="D22" s="108"/>
      <c r="E22" s="170">
        <v>10900</v>
      </c>
      <c r="F22" s="18"/>
      <c r="G22" s="170">
        <v>31</v>
      </c>
      <c r="H22" s="108"/>
      <c r="I22" s="170">
        <v>9350</v>
      </c>
      <c r="J22" s="27"/>
    </row>
    <row r="23" spans="1:11" ht="11.25" customHeight="1" x14ac:dyDescent="0.2">
      <c r="A23" s="86" t="s">
        <v>72</v>
      </c>
      <c r="B23" s="23"/>
      <c r="C23" s="159">
        <v>4300</v>
      </c>
      <c r="D23" s="83"/>
      <c r="E23" s="159">
        <v>1310000</v>
      </c>
      <c r="F23" s="173"/>
      <c r="G23" s="159">
        <v>4540</v>
      </c>
      <c r="H23" s="83"/>
      <c r="I23" s="159">
        <v>1340000</v>
      </c>
      <c r="J23" s="174"/>
      <c r="K23" s="175"/>
    </row>
    <row r="24" spans="1:11" ht="22.5" customHeight="1" x14ac:dyDescent="0.2">
      <c r="A24" s="303" t="s">
        <v>362</v>
      </c>
      <c r="B24" s="304"/>
      <c r="C24" s="304"/>
      <c r="D24" s="304"/>
      <c r="E24" s="304"/>
      <c r="F24" s="304"/>
      <c r="G24" s="304"/>
      <c r="H24" s="304"/>
      <c r="I24" s="304"/>
      <c r="J24" s="27"/>
    </row>
    <row r="25" spans="1:11" ht="11.25" customHeight="1" x14ac:dyDescent="0.2">
      <c r="A25" s="270" t="s">
        <v>365</v>
      </c>
      <c r="B25" s="271"/>
      <c r="C25" s="271"/>
      <c r="D25" s="271"/>
      <c r="E25" s="271"/>
      <c r="F25" s="271"/>
      <c r="G25" s="271"/>
      <c r="H25" s="271"/>
      <c r="I25" s="271"/>
      <c r="J25" s="27"/>
    </row>
    <row r="26" spans="1:11" ht="11.25" customHeight="1" x14ac:dyDescent="0.2">
      <c r="A26" s="294" t="s">
        <v>371</v>
      </c>
      <c r="B26" s="271"/>
      <c r="C26" s="271"/>
      <c r="D26" s="271"/>
      <c r="E26" s="271"/>
      <c r="F26" s="271"/>
      <c r="G26" s="271"/>
      <c r="H26" s="271"/>
      <c r="I26" s="271"/>
      <c r="J26" s="27"/>
    </row>
    <row r="27" spans="1:11" ht="11.25" customHeight="1" x14ac:dyDescent="0.2">
      <c r="A27" s="270" t="s">
        <v>327</v>
      </c>
      <c r="B27" s="271"/>
      <c r="C27" s="271"/>
      <c r="D27" s="271"/>
      <c r="E27" s="271"/>
      <c r="F27" s="271"/>
      <c r="G27" s="271"/>
      <c r="H27" s="271"/>
      <c r="I27" s="271"/>
      <c r="J27" s="27"/>
    </row>
    <row r="28" spans="1:11" ht="11.25" customHeight="1" x14ac:dyDescent="0.2">
      <c r="A28" s="270" t="s">
        <v>372</v>
      </c>
      <c r="B28" s="270"/>
      <c r="C28" s="270"/>
      <c r="D28" s="270"/>
      <c r="E28" s="270"/>
      <c r="F28" s="270"/>
      <c r="G28" s="270"/>
      <c r="H28" s="270"/>
      <c r="I28" s="270"/>
      <c r="J28" s="27"/>
    </row>
    <row r="29" spans="1:11" ht="11.25" customHeight="1" x14ac:dyDescent="0.2">
      <c r="A29" s="294"/>
      <c r="B29" s="294"/>
      <c r="C29" s="294"/>
      <c r="D29" s="294"/>
      <c r="E29" s="294"/>
      <c r="F29" s="294"/>
      <c r="G29" s="294"/>
      <c r="H29" s="294"/>
      <c r="I29" s="294"/>
      <c r="J29" s="27"/>
    </row>
    <row r="30" spans="1:11" ht="11.25" customHeight="1" x14ac:dyDescent="0.2">
      <c r="A30" s="294" t="s">
        <v>230</v>
      </c>
      <c r="B30" s="294"/>
      <c r="C30" s="294"/>
      <c r="D30" s="294"/>
      <c r="E30" s="294"/>
      <c r="F30" s="294"/>
      <c r="G30" s="294"/>
      <c r="H30" s="294"/>
      <c r="I30" s="294"/>
      <c r="J30" s="27"/>
    </row>
    <row r="31" spans="1:11" ht="11.25" customHeight="1" x14ac:dyDescent="0.2">
      <c r="A31" s="27"/>
      <c r="B31" s="27"/>
      <c r="C31" s="27"/>
      <c r="D31" s="27"/>
      <c r="E31" s="27"/>
      <c r="F31" s="27"/>
      <c r="G31" s="27"/>
      <c r="H31" s="27"/>
      <c r="I31" s="27"/>
      <c r="J31" s="27"/>
    </row>
    <row r="32" spans="1:11" ht="11.25" customHeight="1" x14ac:dyDescent="0.2">
      <c r="A32" s="158"/>
      <c r="B32" s="158"/>
      <c r="C32" s="158"/>
      <c r="D32" s="158"/>
      <c r="E32" s="158"/>
      <c r="F32" s="158"/>
      <c r="G32" s="158"/>
      <c r="H32" s="158"/>
      <c r="I32" s="158"/>
      <c r="J32" s="158"/>
    </row>
  </sheetData>
  <mergeCells count="14">
    <mergeCell ref="A30:I30"/>
    <mergeCell ref="A25:I25"/>
    <mergeCell ref="A27:I27"/>
    <mergeCell ref="A28:I28"/>
    <mergeCell ref="A29:I29"/>
    <mergeCell ref="A26:I26"/>
    <mergeCell ref="A24:I24"/>
    <mergeCell ref="A1:I1"/>
    <mergeCell ref="A2:I2"/>
    <mergeCell ref="A3:I3"/>
    <mergeCell ref="A4:I4"/>
    <mergeCell ref="A5:I5"/>
    <mergeCell ref="C6:E6"/>
    <mergeCell ref="G6:I6"/>
  </mergeCells>
  <phoneticPr fontId="0" type="noConversion"/>
  <printOptions horizontalCentered="1"/>
  <pageMargins left="0.5" right="0.5" top="0.5" bottom="0.75" header="0.5" footer="0.5"/>
  <pageSetup orientation="portrait" horizontalDpi="1200" verticalDpi="1200" r:id="rId1"/>
  <headerFooter alignWithMargins="0"/>
  <ignoredErrors>
    <ignoredError sqref="F6 H6:I6"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89B76-1159-48AC-BCAC-26F7FCCD40E5}">
  <dimension ref="A1:M24"/>
  <sheetViews>
    <sheetView zoomScaleNormal="100" workbookViewId="0">
      <selection sqref="A1:I1"/>
    </sheetView>
  </sheetViews>
  <sheetFormatPr defaultColWidth="9.33203125" defaultRowHeight="11.25" customHeight="1" x14ac:dyDescent="0.2"/>
  <cols>
    <col min="1" max="1" width="26.83203125" style="26" customWidth="1"/>
    <col min="2" max="2" width="1.83203125" style="26" customWidth="1"/>
    <col min="3" max="3" width="11.83203125" style="26" customWidth="1"/>
    <col min="4" max="4" width="1.83203125" style="26" customWidth="1"/>
    <col min="5" max="5" width="11.83203125" style="26" customWidth="1"/>
    <col min="6" max="6" width="1.83203125" style="26" customWidth="1"/>
    <col min="7" max="7" width="11.83203125" style="26" customWidth="1"/>
    <col min="8" max="8" width="1.83203125" style="26" customWidth="1"/>
    <col min="9" max="9" width="11.83203125" style="26" customWidth="1"/>
    <col min="10" max="10" width="9.33203125" style="26" customWidth="1"/>
    <col min="11" max="16384" width="9.33203125" style="26"/>
  </cols>
  <sheetData>
    <row r="1" spans="1:13" ht="11.25" customHeight="1" x14ac:dyDescent="0.2">
      <c r="A1" s="266" t="s">
        <v>305</v>
      </c>
      <c r="B1" s="266"/>
      <c r="C1" s="266"/>
      <c r="D1" s="266"/>
      <c r="E1" s="266"/>
      <c r="F1" s="266"/>
      <c r="G1" s="266"/>
      <c r="H1" s="266"/>
      <c r="I1" s="266"/>
      <c r="J1" s="162"/>
    </row>
    <row r="2" spans="1:13" ht="11.25" customHeight="1" x14ac:dyDescent="0.2">
      <c r="A2" s="266" t="s">
        <v>306</v>
      </c>
      <c r="B2" s="266"/>
      <c r="C2" s="266"/>
      <c r="D2" s="266"/>
      <c r="E2" s="266"/>
      <c r="F2" s="266"/>
      <c r="G2" s="266"/>
      <c r="H2" s="266"/>
      <c r="I2" s="266"/>
      <c r="J2" s="162"/>
    </row>
    <row r="3" spans="1:13" ht="11.25" customHeight="1" x14ac:dyDescent="0.2">
      <c r="A3" s="266" t="s">
        <v>366</v>
      </c>
      <c r="B3" s="266"/>
      <c r="C3" s="266"/>
      <c r="D3" s="266"/>
      <c r="E3" s="266"/>
      <c r="F3" s="266"/>
      <c r="G3" s="266"/>
      <c r="H3" s="266"/>
      <c r="I3" s="266"/>
      <c r="J3" s="162"/>
    </row>
    <row r="4" spans="1:13" ht="11.25" customHeight="1" x14ac:dyDescent="0.2">
      <c r="A4" s="266"/>
      <c r="B4" s="309"/>
      <c r="C4" s="309"/>
      <c r="D4" s="309"/>
      <c r="E4" s="309"/>
      <c r="F4" s="309"/>
      <c r="G4" s="309"/>
      <c r="H4" s="309"/>
      <c r="I4" s="309"/>
      <c r="J4" s="162"/>
    </row>
    <row r="5" spans="1:13" ht="11.25" customHeight="1" x14ac:dyDescent="0.2">
      <c r="A5" s="72"/>
      <c r="B5" s="72"/>
      <c r="C5" s="286" t="s">
        <v>5</v>
      </c>
      <c r="D5" s="286"/>
      <c r="E5" s="286"/>
      <c r="F5" s="112"/>
      <c r="G5" s="286" t="s">
        <v>233</v>
      </c>
      <c r="H5" s="286"/>
      <c r="I5" s="286"/>
      <c r="J5" s="162"/>
    </row>
    <row r="6" spans="1:13" ht="11.25" customHeight="1" x14ac:dyDescent="0.2">
      <c r="A6" s="241"/>
      <c r="B6" s="241"/>
      <c r="C6" s="241" t="s">
        <v>17</v>
      </c>
      <c r="D6" s="241"/>
      <c r="E6" s="241" t="s">
        <v>18</v>
      </c>
      <c r="F6" s="241"/>
      <c r="G6" s="241" t="s">
        <v>17</v>
      </c>
      <c r="H6" s="241"/>
      <c r="I6" s="241" t="s">
        <v>18</v>
      </c>
      <c r="J6" s="162"/>
    </row>
    <row r="7" spans="1:13" ht="11.25" customHeight="1" x14ac:dyDescent="0.2">
      <c r="A7" s="242" t="s">
        <v>188</v>
      </c>
      <c r="B7" s="242"/>
      <c r="C7" s="242" t="s">
        <v>283</v>
      </c>
      <c r="D7" s="242"/>
      <c r="E7" s="242" t="s">
        <v>284</v>
      </c>
      <c r="F7" s="242"/>
      <c r="G7" s="242" t="s">
        <v>283</v>
      </c>
      <c r="H7" s="242"/>
      <c r="I7" s="242" t="s">
        <v>284</v>
      </c>
      <c r="J7" s="162"/>
    </row>
    <row r="8" spans="1:13" ht="11.25" customHeight="1" x14ac:dyDescent="0.2">
      <c r="A8" s="77" t="s">
        <v>190</v>
      </c>
      <c r="B8" s="241"/>
      <c r="C8" s="3">
        <v>940</v>
      </c>
      <c r="D8" s="241"/>
      <c r="E8" s="163">
        <v>1580</v>
      </c>
      <c r="F8" s="241"/>
      <c r="G8" s="3">
        <v>167</v>
      </c>
      <c r="H8" s="241"/>
      <c r="I8" s="163">
        <v>435</v>
      </c>
      <c r="J8" s="162"/>
    </row>
    <row r="9" spans="1:13" ht="11.25" customHeight="1" x14ac:dyDescent="0.2">
      <c r="A9" s="77" t="s">
        <v>192</v>
      </c>
      <c r="B9" s="241"/>
      <c r="C9" s="3">
        <v>4</v>
      </c>
      <c r="D9" s="241"/>
      <c r="E9" s="164">
        <v>25</v>
      </c>
      <c r="F9" s="241"/>
      <c r="G9" s="3">
        <v>23</v>
      </c>
      <c r="H9" s="241"/>
      <c r="I9" s="164">
        <v>99</v>
      </c>
      <c r="J9" s="162"/>
    </row>
    <row r="10" spans="1:13" ht="11.25" customHeight="1" x14ac:dyDescent="0.2">
      <c r="A10" s="77" t="s">
        <v>194</v>
      </c>
      <c r="B10" s="2"/>
      <c r="C10" s="3">
        <v>27900</v>
      </c>
      <c r="D10" s="243"/>
      <c r="E10" s="3">
        <v>7310</v>
      </c>
      <c r="F10" s="4"/>
      <c r="G10" s="3">
        <v>27700</v>
      </c>
      <c r="H10" s="243"/>
      <c r="I10" s="3">
        <v>7900</v>
      </c>
      <c r="J10" s="162"/>
    </row>
    <row r="11" spans="1:13" ht="11.25" customHeight="1" x14ac:dyDescent="0.2">
      <c r="A11" s="77" t="s">
        <v>196</v>
      </c>
      <c r="B11" s="2"/>
      <c r="C11" s="3">
        <v>4110</v>
      </c>
      <c r="D11" s="243"/>
      <c r="E11" s="3">
        <v>1870</v>
      </c>
      <c r="F11" s="243"/>
      <c r="G11" s="3">
        <v>2480</v>
      </c>
      <c r="H11" s="3"/>
      <c r="I11" s="3">
        <v>689</v>
      </c>
      <c r="J11" s="162"/>
    </row>
    <row r="12" spans="1:13" ht="11.25" customHeight="1" x14ac:dyDescent="0.2">
      <c r="A12" s="77" t="s">
        <v>212</v>
      </c>
      <c r="B12" s="2"/>
      <c r="C12" s="3">
        <v>3</v>
      </c>
      <c r="D12" s="243"/>
      <c r="E12" s="3">
        <v>10</v>
      </c>
      <c r="F12" s="243"/>
      <c r="G12" s="6">
        <v>75</v>
      </c>
      <c r="H12" s="243"/>
      <c r="I12" s="120">
        <v>156</v>
      </c>
      <c r="J12" s="162"/>
      <c r="K12" s="11"/>
    </row>
    <row r="13" spans="1:13" ht="11.25" customHeight="1" x14ac:dyDescent="0.2">
      <c r="A13" s="260" t="s">
        <v>222</v>
      </c>
      <c r="B13" s="2"/>
      <c r="C13" s="237" t="s">
        <v>11</v>
      </c>
      <c r="D13" s="243"/>
      <c r="E13" s="237" t="s">
        <v>11</v>
      </c>
      <c r="F13" s="243"/>
      <c r="G13" s="6">
        <v>20</v>
      </c>
      <c r="H13" s="243"/>
      <c r="I13" s="120">
        <v>30</v>
      </c>
      <c r="J13" s="162"/>
    </row>
    <row r="14" spans="1:13" ht="11.25" customHeight="1" x14ac:dyDescent="0.2">
      <c r="A14" s="77" t="s">
        <v>361</v>
      </c>
      <c r="B14" s="2"/>
      <c r="C14" s="6">
        <v>21</v>
      </c>
      <c r="D14" s="240" t="s">
        <v>7</v>
      </c>
      <c r="E14" s="6">
        <v>98</v>
      </c>
      <c r="F14" s="240" t="s">
        <v>7</v>
      </c>
      <c r="G14" s="6">
        <v>104</v>
      </c>
      <c r="H14" s="261"/>
      <c r="I14" s="6">
        <v>225</v>
      </c>
      <c r="J14" s="162"/>
    </row>
    <row r="15" spans="1:13" ht="11.25" customHeight="1" x14ac:dyDescent="0.2">
      <c r="A15" s="78" t="s">
        <v>72</v>
      </c>
      <c r="B15" s="2"/>
      <c r="C15" s="262">
        <v>33000</v>
      </c>
      <c r="D15" s="262"/>
      <c r="E15" s="262">
        <v>10900</v>
      </c>
      <c r="F15" s="145"/>
      <c r="G15" s="262">
        <v>30600</v>
      </c>
      <c r="H15" s="262"/>
      <c r="I15" s="262">
        <v>9530</v>
      </c>
      <c r="J15" s="162"/>
      <c r="K15" s="168"/>
      <c r="L15" s="168"/>
      <c r="M15" s="168"/>
    </row>
    <row r="16" spans="1:13" ht="11.25" customHeight="1" x14ac:dyDescent="0.2">
      <c r="A16" s="316" t="s">
        <v>367</v>
      </c>
      <c r="B16" s="301"/>
      <c r="C16" s="301"/>
      <c r="D16" s="301"/>
      <c r="E16" s="301"/>
      <c r="F16" s="301"/>
      <c r="G16" s="301"/>
      <c r="H16" s="301"/>
      <c r="I16" s="301"/>
      <c r="J16" s="169"/>
    </row>
    <row r="17" spans="1:11" ht="22.5" customHeight="1" x14ac:dyDescent="0.2">
      <c r="A17" s="269" t="s">
        <v>362</v>
      </c>
      <c r="B17" s="285"/>
      <c r="C17" s="285"/>
      <c r="D17" s="285"/>
      <c r="E17" s="285"/>
      <c r="F17" s="285"/>
      <c r="G17" s="285"/>
      <c r="H17" s="285"/>
      <c r="I17" s="285"/>
      <c r="J17" s="169"/>
    </row>
    <row r="18" spans="1:11" ht="11.25" customHeight="1" x14ac:dyDescent="0.2">
      <c r="A18" s="265" t="s">
        <v>365</v>
      </c>
      <c r="B18" s="265"/>
      <c r="C18" s="265"/>
      <c r="D18" s="265"/>
      <c r="E18" s="265"/>
      <c r="F18" s="265"/>
      <c r="G18" s="265"/>
      <c r="H18" s="265"/>
      <c r="I18" s="265"/>
      <c r="J18" s="169"/>
      <c r="K18" s="263"/>
    </row>
    <row r="19" spans="1:11" s="10" customFormat="1" ht="22.5" customHeight="1" x14ac:dyDescent="0.2">
      <c r="A19" s="317" t="s">
        <v>410</v>
      </c>
      <c r="B19" s="312"/>
      <c r="C19" s="312"/>
      <c r="D19" s="312"/>
      <c r="E19" s="312"/>
      <c r="F19" s="312"/>
      <c r="G19" s="312"/>
      <c r="H19" s="312"/>
      <c r="I19" s="312"/>
      <c r="J19" s="259"/>
      <c r="K19" s="259"/>
    </row>
    <row r="20" spans="1:11" s="10" customFormat="1" ht="11.25" customHeight="1" x14ac:dyDescent="0.2">
      <c r="A20" s="265"/>
      <c r="B20" s="277"/>
      <c r="C20" s="277"/>
      <c r="D20" s="277"/>
      <c r="E20" s="277"/>
      <c r="F20" s="277"/>
      <c r="G20" s="277"/>
      <c r="H20" s="277"/>
      <c r="I20" s="277"/>
      <c r="J20" s="1"/>
      <c r="K20" s="9"/>
    </row>
    <row r="21" spans="1:11" ht="11.25" customHeight="1" x14ac:dyDescent="0.2">
      <c r="A21" s="300" t="s">
        <v>230</v>
      </c>
      <c r="B21" s="300"/>
      <c r="C21" s="300"/>
      <c r="D21" s="300"/>
      <c r="E21" s="300"/>
      <c r="F21" s="300"/>
      <c r="G21" s="300"/>
      <c r="H21" s="300"/>
      <c r="I21" s="300"/>
      <c r="J21" s="2"/>
      <c r="K21" s="263"/>
    </row>
    <row r="22" spans="1:11" ht="11.25" customHeight="1" x14ac:dyDescent="0.2">
      <c r="A22" s="243"/>
      <c r="B22" s="243"/>
      <c r="C22" s="243"/>
      <c r="D22" s="243"/>
      <c r="E22" s="243"/>
      <c r="F22" s="243"/>
      <c r="G22" s="243"/>
      <c r="H22" s="243"/>
      <c r="I22" s="243"/>
      <c r="J22" s="2"/>
      <c r="K22" s="264"/>
    </row>
    <row r="23" spans="1:11" ht="11.25" customHeight="1" x14ac:dyDescent="0.2">
      <c r="A23" s="169"/>
      <c r="B23" s="169"/>
      <c r="C23" s="169"/>
      <c r="D23" s="169"/>
      <c r="E23" s="169"/>
      <c r="F23" s="169"/>
      <c r="G23" s="169"/>
      <c r="H23" s="169"/>
      <c r="I23" s="169"/>
      <c r="J23" s="162"/>
    </row>
    <row r="24" spans="1:11" ht="11.25" customHeight="1" x14ac:dyDescent="0.2">
      <c r="A24" s="162"/>
      <c r="B24" s="162"/>
      <c r="C24" s="162"/>
      <c r="D24" s="162"/>
      <c r="E24" s="162"/>
      <c r="F24" s="162"/>
      <c r="G24" s="162"/>
      <c r="H24" s="162"/>
      <c r="I24" s="162"/>
      <c r="J24" s="162"/>
    </row>
  </sheetData>
  <mergeCells count="12">
    <mergeCell ref="A21:I21"/>
    <mergeCell ref="A1:I1"/>
    <mergeCell ref="A2:I2"/>
    <mergeCell ref="A3:I3"/>
    <mergeCell ref="A4:I4"/>
    <mergeCell ref="C5:E5"/>
    <mergeCell ref="G5:I5"/>
    <mergeCell ref="A16:I16"/>
    <mergeCell ref="A17:I17"/>
    <mergeCell ref="A18:I18"/>
    <mergeCell ref="A19:I19"/>
    <mergeCell ref="A20:I20"/>
  </mergeCells>
  <printOptions horizontalCentered="1"/>
  <pageMargins left="0.5" right="0.5" top="0.5" bottom="0.75"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5"/>
  <sheetViews>
    <sheetView zoomScaleNormal="100" workbookViewId="0">
      <selection sqref="A1:K1"/>
    </sheetView>
  </sheetViews>
  <sheetFormatPr defaultColWidth="9.33203125" defaultRowHeight="11.25" customHeight="1" x14ac:dyDescent="0.2"/>
  <cols>
    <col min="1" max="1" width="49.33203125" style="1" customWidth="1"/>
    <col min="2" max="2" width="1.83203125" style="1" customWidth="1"/>
    <col min="3" max="3" width="9.83203125" style="1" customWidth="1"/>
    <col min="4" max="4" width="1.83203125" style="1" customWidth="1"/>
    <col min="5" max="5" width="9.83203125" style="1" customWidth="1"/>
    <col min="6" max="6" width="1.83203125" style="5" customWidth="1"/>
    <col min="7" max="7" width="9.83203125" style="1" customWidth="1"/>
    <col min="8" max="8" width="1.83203125" style="5" customWidth="1"/>
    <col min="9" max="9" width="9.83203125" style="1" customWidth="1"/>
    <col min="10" max="10" width="1.83203125" style="5" customWidth="1"/>
    <col min="11" max="11" width="9.83203125" style="125" customWidth="1"/>
    <col min="12" max="15" width="9.83203125" style="1" bestFit="1" customWidth="1"/>
    <col min="16" max="16384" width="9.33203125" style="1"/>
  </cols>
  <sheetData>
    <row r="1" spans="1:11" ht="11.25" customHeight="1" x14ac:dyDescent="0.2">
      <c r="A1" s="266" t="s">
        <v>0</v>
      </c>
      <c r="B1" s="266"/>
      <c r="C1" s="266"/>
      <c r="D1" s="266"/>
      <c r="E1" s="266"/>
      <c r="F1" s="266"/>
      <c r="G1" s="266"/>
      <c r="H1" s="266"/>
      <c r="I1" s="266"/>
      <c r="J1" s="266"/>
      <c r="K1" s="266"/>
    </row>
    <row r="2" spans="1:11" ht="11.25" customHeight="1" x14ac:dyDescent="0.2">
      <c r="A2" s="266" t="s">
        <v>344</v>
      </c>
      <c r="B2" s="266"/>
      <c r="C2" s="266"/>
      <c r="D2" s="266"/>
      <c r="E2" s="266"/>
      <c r="F2" s="266"/>
      <c r="G2" s="266"/>
      <c r="H2" s="266"/>
      <c r="I2" s="266"/>
      <c r="J2" s="266"/>
      <c r="K2" s="266"/>
    </row>
    <row r="3" spans="1:11" ht="11.25" customHeight="1" x14ac:dyDescent="0.2">
      <c r="A3" s="266"/>
      <c r="B3" s="266"/>
      <c r="C3" s="266"/>
      <c r="D3" s="266"/>
      <c r="E3" s="266"/>
      <c r="F3" s="266"/>
      <c r="G3" s="266"/>
      <c r="H3" s="266"/>
      <c r="I3" s="266"/>
      <c r="J3" s="266"/>
      <c r="K3" s="266"/>
    </row>
    <row r="4" spans="1:11" ht="11.25" customHeight="1" x14ac:dyDescent="0.2">
      <c r="A4" s="266" t="s">
        <v>1</v>
      </c>
      <c r="B4" s="266"/>
      <c r="C4" s="266"/>
      <c r="D4" s="266"/>
      <c r="E4" s="266"/>
      <c r="F4" s="266"/>
      <c r="G4" s="266"/>
      <c r="H4" s="266"/>
      <c r="I4" s="266"/>
      <c r="J4" s="266"/>
      <c r="K4" s="266"/>
    </row>
    <row r="5" spans="1:11" ht="11.25" customHeight="1" x14ac:dyDescent="0.2">
      <c r="A5" s="267" t="s">
        <v>2</v>
      </c>
      <c r="B5" s="267"/>
      <c r="C5" s="267"/>
      <c r="D5" s="267"/>
      <c r="E5" s="267"/>
      <c r="F5" s="267"/>
      <c r="G5" s="267"/>
      <c r="H5" s="267"/>
      <c r="I5" s="267"/>
      <c r="J5" s="267"/>
      <c r="K5" s="267"/>
    </row>
    <row r="6" spans="1:11" ht="11.25" customHeight="1" x14ac:dyDescent="0.2">
      <c r="A6" s="94"/>
      <c r="B6" s="94"/>
      <c r="C6" s="95">
        <v>2016</v>
      </c>
      <c r="D6" s="96"/>
      <c r="E6" s="95" t="s">
        <v>3</v>
      </c>
      <c r="F6" s="96"/>
      <c r="G6" s="95" t="s">
        <v>4</v>
      </c>
      <c r="H6" s="96"/>
      <c r="I6" s="95" t="s">
        <v>5</v>
      </c>
      <c r="J6" s="96"/>
      <c r="K6" s="95" t="s">
        <v>233</v>
      </c>
    </row>
    <row r="7" spans="1:11" ht="11.25" customHeight="1" x14ac:dyDescent="0.2">
      <c r="A7" s="93" t="s">
        <v>345</v>
      </c>
      <c r="B7" s="2"/>
      <c r="C7" s="2"/>
      <c r="E7" s="2"/>
      <c r="G7" s="2"/>
      <c r="I7" s="119"/>
      <c r="K7" s="119"/>
    </row>
    <row r="8" spans="1:11" ht="11.25" customHeight="1" x14ac:dyDescent="0.2">
      <c r="A8" s="74" t="s">
        <v>6</v>
      </c>
      <c r="B8" s="2"/>
      <c r="C8" s="3">
        <v>44900</v>
      </c>
      <c r="D8" s="97"/>
      <c r="E8" s="3">
        <v>45900</v>
      </c>
      <c r="F8" s="98"/>
      <c r="G8" s="3">
        <v>47200</v>
      </c>
      <c r="H8" s="229" t="s">
        <v>7</v>
      </c>
      <c r="I8" s="3">
        <v>44300</v>
      </c>
      <c r="J8" s="229" t="s">
        <v>7</v>
      </c>
      <c r="K8" s="3">
        <v>41700</v>
      </c>
    </row>
    <row r="9" spans="1:11" ht="11.25" customHeight="1" x14ac:dyDescent="0.2">
      <c r="A9" s="74" t="s">
        <v>8</v>
      </c>
      <c r="B9" s="2"/>
      <c r="C9" s="3">
        <v>20700</v>
      </c>
      <c r="D9" s="97"/>
      <c r="E9" s="3">
        <v>19800</v>
      </c>
      <c r="G9" s="3">
        <v>16700</v>
      </c>
      <c r="I9" s="3">
        <v>16100</v>
      </c>
      <c r="K9" s="3">
        <v>13300</v>
      </c>
    </row>
    <row r="10" spans="1:11" ht="11.25" customHeight="1" x14ac:dyDescent="0.2">
      <c r="A10" s="74" t="s">
        <v>9</v>
      </c>
      <c r="B10" s="2"/>
      <c r="C10" s="3">
        <v>4780</v>
      </c>
      <c r="D10" s="97"/>
      <c r="E10" s="3">
        <v>1890</v>
      </c>
      <c r="G10" s="3">
        <v>2370</v>
      </c>
      <c r="I10" s="3">
        <v>2490</v>
      </c>
      <c r="K10" s="3">
        <v>2420</v>
      </c>
    </row>
    <row r="11" spans="1:11" ht="11.25" customHeight="1" x14ac:dyDescent="0.2">
      <c r="A11" s="74" t="s">
        <v>346</v>
      </c>
      <c r="B11" s="2"/>
      <c r="C11" s="3">
        <v>40400</v>
      </c>
      <c r="D11" s="97"/>
      <c r="E11" s="3">
        <v>41700</v>
      </c>
      <c r="F11" s="98"/>
      <c r="G11" s="3">
        <v>42800</v>
      </c>
      <c r="H11" s="98" t="s">
        <v>7</v>
      </c>
      <c r="I11" s="3">
        <v>39400</v>
      </c>
      <c r="J11" s="98" t="s">
        <v>7</v>
      </c>
      <c r="K11" s="3">
        <v>37700</v>
      </c>
    </row>
    <row r="12" spans="1:11" ht="11.25" customHeight="1" x14ac:dyDescent="0.2">
      <c r="A12" s="74" t="s">
        <v>347</v>
      </c>
      <c r="B12" s="2"/>
      <c r="C12" s="3">
        <v>4820</v>
      </c>
      <c r="D12" s="97"/>
      <c r="E12" s="3">
        <v>4430</v>
      </c>
      <c r="F12" s="98"/>
      <c r="G12" s="3">
        <v>4940</v>
      </c>
      <c r="H12" s="98"/>
      <c r="I12" s="3">
        <v>4630</v>
      </c>
      <c r="J12" s="98" t="s">
        <v>7</v>
      </c>
      <c r="K12" s="3">
        <v>4090</v>
      </c>
    </row>
    <row r="13" spans="1:11" ht="11.25" customHeight="1" x14ac:dyDescent="0.2">
      <c r="A13" s="74" t="s">
        <v>10</v>
      </c>
      <c r="B13" s="2"/>
      <c r="C13" s="3">
        <v>4040</v>
      </c>
      <c r="D13" s="97"/>
      <c r="E13" s="3">
        <v>4150</v>
      </c>
      <c r="F13" s="98"/>
      <c r="G13" s="3">
        <v>4620</v>
      </c>
      <c r="H13" s="229" t="s">
        <v>7</v>
      </c>
      <c r="I13" s="3">
        <v>3640</v>
      </c>
      <c r="J13" s="229"/>
      <c r="K13" s="3">
        <v>3670</v>
      </c>
    </row>
    <row r="14" spans="1:11" ht="11.25" customHeight="1" x14ac:dyDescent="0.2">
      <c r="A14" s="77" t="s">
        <v>348</v>
      </c>
      <c r="B14" s="2"/>
      <c r="C14" s="3"/>
      <c r="D14" s="5"/>
      <c r="E14" s="3"/>
      <c r="G14" s="3"/>
      <c r="I14" s="3"/>
      <c r="K14" s="3"/>
    </row>
    <row r="15" spans="1:11" ht="11.25" customHeight="1" x14ac:dyDescent="0.2">
      <c r="A15" s="78" t="s">
        <v>6</v>
      </c>
      <c r="B15" s="2"/>
      <c r="C15" s="3">
        <v>406</v>
      </c>
      <c r="D15" s="98"/>
      <c r="E15" s="3">
        <v>406</v>
      </c>
      <c r="F15" s="98"/>
      <c r="G15" s="3">
        <v>658</v>
      </c>
      <c r="H15" s="229"/>
      <c r="I15" s="3">
        <v>436</v>
      </c>
      <c r="J15" s="229"/>
      <c r="K15" s="3">
        <v>794</v>
      </c>
    </row>
    <row r="16" spans="1:11" ht="11.25" customHeight="1" x14ac:dyDescent="0.2">
      <c r="A16" s="78" t="s">
        <v>8</v>
      </c>
      <c r="B16" s="2"/>
      <c r="C16" s="3">
        <v>8</v>
      </c>
      <c r="D16" s="98"/>
      <c r="E16" s="3">
        <v>8</v>
      </c>
      <c r="G16" s="3">
        <v>24</v>
      </c>
      <c r="H16" s="229"/>
      <c r="I16" s="3">
        <v>7</v>
      </c>
      <c r="J16" s="229"/>
      <c r="K16" s="3">
        <v>308</v>
      </c>
    </row>
    <row r="17" spans="1:11" ht="11.25" customHeight="1" x14ac:dyDescent="0.2">
      <c r="A17" s="74" t="s">
        <v>9</v>
      </c>
      <c r="B17" s="2"/>
      <c r="C17" s="6">
        <v>1</v>
      </c>
      <c r="D17" s="5"/>
      <c r="E17" s="6">
        <v>1</v>
      </c>
      <c r="F17" s="98"/>
      <c r="G17" s="6">
        <v>1</v>
      </c>
      <c r="H17" s="229"/>
      <c r="I17" s="120">
        <v>1</v>
      </c>
      <c r="J17" s="229"/>
      <c r="K17" s="120">
        <v>123</v>
      </c>
    </row>
    <row r="18" spans="1:11" ht="11.25" customHeight="1" x14ac:dyDescent="0.2">
      <c r="A18" s="78" t="s">
        <v>346</v>
      </c>
      <c r="B18" s="2"/>
      <c r="C18" s="3">
        <v>298</v>
      </c>
      <c r="D18" s="4"/>
      <c r="E18" s="3">
        <v>297</v>
      </c>
      <c r="F18" s="229" t="s">
        <v>7</v>
      </c>
      <c r="G18" s="3">
        <v>544</v>
      </c>
      <c r="H18" s="229"/>
      <c r="I18" s="3">
        <v>353</v>
      </c>
      <c r="J18" s="229" t="s">
        <v>7</v>
      </c>
      <c r="K18" s="3">
        <v>570</v>
      </c>
    </row>
    <row r="19" spans="1:11" ht="11.25" customHeight="1" x14ac:dyDescent="0.2">
      <c r="A19" s="78" t="s">
        <v>347</v>
      </c>
      <c r="B19" s="2"/>
      <c r="C19" s="3">
        <v>107</v>
      </c>
      <c r="D19" s="4"/>
      <c r="E19" s="3">
        <v>106</v>
      </c>
      <c r="F19" s="229" t="s">
        <v>7</v>
      </c>
      <c r="G19" s="3">
        <v>115</v>
      </c>
      <c r="H19" s="229"/>
      <c r="I19" s="3">
        <v>90</v>
      </c>
      <c r="J19" s="229" t="s">
        <v>7</v>
      </c>
      <c r="K19" s="3">
        <v>194</v>
      </c>
    </row>
    <row r="20" spans="1:11" ht="11.25" customHeight="1" x14ac:dyDescent="0.2">
      <c r="A20" s="78" t="s">
        <v>10</v>
      </c>
      <c r="B20" s="2"/>
      <c r="C20" s="3">
        <v>65</v>
      </c>
      <c r="D20" s="97"/>
      <c r="E20" s="3">
        <v>67</v>
      </c>
      <c r="F20" s="229"/>
      <c r="G20" s="3">
        <v>81</v>
      </c>
      <c r="H20" s="229"/>
      <c r="I20" s="3">
        <v>71</v>
      </c>
      <c r="J20" s="229" t="s">
        <v>7</v>
      </c>
      <c r="K20" s="3">
        <v>70</v>
      </c>
    </row>
    <row r="21" spans="1:11" ht="11.25" customHeight="1" x14ac:dyDescent="0.2">
      <c r="A21" s="77" t="s">
        <v>349</v>
      </c>
      <c r="B21" s="2"/>
      <c r="C21" s="3"/>
      <c r="D21" s="104"/>
      <c r="E21" s="3"/>
      <c r="G21" s="3"/>
      <c r="I21" s="3"/>
      <c r="K21" s="3"/>
    </row>
    <row r="22" spans="1:11" ht="11.25" customHeight="1" x14ac:dyDescent="0.2">
      <c r="A22" s="78" t="s">
        <v>6</v>
      </c>
      <c r="B22" s="2"/>
      <c r="C22" s="3">
        <v>4190</v>
      </c>
      <c r="D22" s="103"/>
      <c r="E22" s="3">
        <v>4080</v>
      </c>
      <c r="F22" s="229"/>
      <c r="G22" s="3">
        <v>3800</v>
      </c>
      <c r="H22" s="229"/>
      <c r="I22" s="3">
        <v>2940</v>
      </c>
      <c r="J22" s="229"/>
      <c r="K22" s="3">
        <v>2720</v>
      </c>
    </row>
    <row r="23" spans="1:11" ht="11.25" customHeight="1" x14ac:dyDescent="0.2">
      <c r="A23" s="78" t="s">
        <v>8</v>
      </c>
      <c r="B23" s="2" t="s">
        <v>2</v>
      </c>
      <c r="C23" s="3">
        <v>617</v>
      </c>
      <c r="D23" s="103"/>
      <c r="E23" s="3">
        <v>634</v>
      </c>
      <c r="G23" s="3">
        <v>574</v>
      </c>
      <c r="H23" s="229"/>
      <c r="I23" s="3">
        <v>482</v>
      </c>
      <c r="J23" s="229"/>
      <c r="K23" s="3">
        <v>454</v>
      </c>
    </row>
    <row r="24" spans="1:11" ht="11.25" customHeight="1" x14ac:dyDescent="0.2">
      <c r="A24" s="78" t="s">
        <v>9</v>
      </c>
      <c r="B24" s="2"/>
      <c r="C24" s="3">
        <v>3</v>
      </c>
      <c r="D24" s="104"/>
      <c r="E24" s="3">
        <v>3</v>
      </c>
      <c r="G24" s="3">
        <v>3</v>
      </c>
      <c r="I24" s="3">
        <v>3</v>
      </c>
      <c r="K24" s="3">
        <v>3</v>
      </c>
    </row>
    <row r="25" spans="1:11" ht="11.25" customHeight="1" x14ac:dyDescent="0.2">
      <c r="A25" s="78" t="s">
        <v>346</v>
      </c>
      <c r="B25" s="2"/>
      <c r="C25" s="3">
        <v>3180</v>
      </c>
      <c r="D25" s="103"/>
      <c r="E25" s="3">
        <v>3090</v>
      </c>
      <c r="F25" s="229" t="s">
        <v>7</v>
      </c>
      <c r="G25" s="3">
        <v>3250</v>
      </c>
      <c r="H25" s="229"/>
      <c r="I25" s="3">
        <v>2350</v>
      </c>
      <c r="J25" s="229" t="s">
        <v>7</v>
      </c>
      <c r="K25" s="3">
        <v>2160</v>
      </c>
    </row>
    <row r="26" spans="1:11" ht="11.25" customHeight="1" x14ac:dyDescent="0.2">
      <c r="A26" s="78" t="s">
        <v>347</v>
      </c>
      <c r="B26" s="2"/>
      <c r="C26" s="3">
        <v>1000</v>
      </c>
      <c r="D26" s="103"/>
      <c r="E26" s="3">
        <v>1070</v>
      </c>
      <c r="F26" s="229"/>
      <c r="G26" s="3">
        <v>700</v>
      </c>
      <c r="H26" s="229"/>
      <c r="I26" s="3">
        <v>599</v>
      </c>
      <c r="J26" s="229" t="s">
        <v>7</v>
      </c>
      <c r="K26" s="3">
        <v>552</v>
      </c>
    </row>
    <row r="27" spans="1:11" ht="11.25" customHeight="1" x14ac:dyDescent="0.2">
      <c r="A27" s="74" t="s">
        <v>10</v>
      </c>
      <c r="B27" s="2"/>
      <c r="C27" s="7">
        <v>234</v>
      </c>
      <c r="D27" s="99"/>
      <c r="E27" s="7">
        <v>313</v>
      </c>
      <c r="F27" s="99"/>
      <c r="G27" s="7">
        <v>425</v>
      </c>
      <c r="H27" s="99"/>
      <c r="I27" s="7">
        <v>243</v>
      </c>
      <c r="J27" s="99" t="s">
        <v>7</v>
      </c>
      <c r="K27" s="7">
        <v>225</v>
      </c>
    </row>
    <row r="28" spans="1:11" ht="11.25" customHeight="1" x14ac:dyDescent="0.2">
      <c r="A28" s="93" t="s">
        <v>12</v>
      </c>
      <c r="B28" s="2"/>
      <c r="C28" s="3"/>
      <c r="D28" s="5"/>
      <c r="E28" s="3"/>
      <c r="G28" s="3"/>
      <c r="I28" s="3"/>
      <c r="K28" s="3"/>
    </row>
    <row r="29" spans="1:11" ht="11.25" customHeight="1" x14ac:dyDescent="0.2">
      <c r="A29" s="78" t="s">
        <v>6</v>
      </c>
      <c r="B29" s="2"/>
      <c r="C29" s="3">
        <v>49500</v>
      </c>
      <c r="D29" s="103"/>
      <c r="E29" s="3">
        <v>50400</v>
      </c>
      <c r="F29" s="229"/>
      <c r="G29" s="3">
        <v>51700</v>
      </c>
      <c r="H29" s="229" t="s">
        <v>7</v>
      </c>
      <c r="I29" s="3">
        <v>47700</v>
      </c>
      <c r="J29" s="229" t="s">
        <v>7</v>
      </c>
      <c r="K29" s="3">
        <v>45200</v>
      </c>
    </row>
    <row r="30" spans="1:11" ht="11.25" customHeight="1" x14ac:dyDescent="0.2">
      <c r="A30" s="78" t="s">
        <v>8</v>
      </c>
      <c r="B30" s="2"/>
      <c r="C30" s="3">
        <v>21300</v>
      </c>
      <c r="D30" s="103"/>
      <c r="E30" s="3">
        <v>20500</v>
      </c>
      <c r="G30" s="3">
        <v>17300</v>
      </c>
      <c r="H30" s="229"/>
      <c r="I30" s="3">
        <v>16600</v>
      </c>
      <c r="J30" s="229"/>
      <c r="K30" s="3">
        <v>14100</v>
      </c>
    </row>
    <row r="31" spans="1:11" ht="11.25" customHeight="1" x14ac:dyDescent="0.2">
      <c r="A31" s="78" t="s">
        <v>9</v>
      </c>
      <c r="B31" s="2"/>
      <c r="C31" s="3">
        <v>4780</v>
      </c>
      <c r="D31" s="5"/>
      <c r="E31" s="3">
        <v>1890</v>
      </c>
      <c r="G31" s="3">
        <v>2370</v>
      </c>
      <c r="I31" s="3">
        <v>2500</v>
      </c>
      <c r="K31" s="3">
        <v>2550</v>
      </c>
    </row>
    <row r="32" spans="1:11" ht="11.25" customHeight="1" x14ac:dyDescent="0.2">
      <c r="A32" s="78" t="s">
        <v>346</v>
      </c>
      <c r="B32" s="2"/>
      <c r="C32" s="3">
        <v>43900</v>
      </c>
      <c r="D32" s="103"/>
      <c r="E32" s="3">
        <v>45100</v>
      </c>
      <c r="F32" s="229"/>
      <c r="G32" s="3">
        <v>46600</v>
      </c>
      <c r="H32" s="229" t="s">
        <v>7</v>
      </c>
      <c r="I32" s="3">
        <v>42100</v>
      </c>
      <c r="J32" s="229" t="s">
        <v>7</v>
      </c>
      <c r="K32" s="3">
        <v>40500</v>
      </c>
    </row>
    <row r="33" spans="1:16" ht="11.25" customHeight="1" x14ac:dyDescent="0.2">
      <c r="A33" s="78" t="s">
        <v>347</v>
      </c>
      <c r="B33" s="2"/>
      <c r="C33" s="3">
        <v>5930</v>
      </c>
      <c r="D33" s="103"/>
      <c r="E33" s="3">
        <v>5600</v>
      </c>
      <c r="F33" s="229"/>
      <c r="G33" s="3">
        <v>5760</v>
      </c>
      <c r="H33" s="229" t="s">
        <v>7</v>
      </c>
      <c r="I33" s="3">
        <v>5320</v>
      </c>
      <c r="J33" s="229" t="s">
        <v>7</v>
      </c>
      <c r="K33" s="3">
        <v>4830</v>
      </c>
    </row>
    <row r="34" spans="1:16" ht="11.25" customHeight="1" x14ac:dyDescent="0.2">
      <c r="A34" s="77" t="s">
        <v>13</v>
      </c>
      <c r="B34" s="2"/>
      <c r="C34" s="3"/>
      <c r="D34" s="5"/>
      <c r="E34" s="3"/>
      <c r="G34" s="3"/>
      <c r="I34" s="3"/>
      <c r="K34" s="3"/>
    </row>
    <row r="35" spans="1:16" ht="11.25" customHeight="1" x14ac:dyDescent="0.2">
      <c r="A35" s="78" t="s">
        <v>14</v>
      </c>
      <c r="B35" s="2"/>
      <c r="C35" s="3">
        <v>4340</v>
      </c>
      <c r="D35" s="103"/>
      <c r="E35" s="3">
        <v>4530</v>
      </c>
      <c r="F35" s="229"/>
      <c r="G35" s="3">
        <v>5120</v>
      </c>
      <c r="H35" s="229"/>
      <c r="I35" s="3">
        <v>3960</v>
      </c>
      <c r="J35" s="229" t="s">
        <v>7</v>
      </c>
      <c r="K35" s="3">
        <v>3960</v>
      </c>
    </row>
    <row r="36" spans="1:16" ht="11.25" customHeight="1" x14ac:dyDescent="0.2">
      <c r="A36" s="78" t="s">
        <v>15</v>
      </c>
      <c r="B36" s="2"/>
      <c r="C36" s="3">
        <v>440</v>
      </c>
      <c r="D36" s="103"/>
      <c r="E36" s="3">
        <v>453</v>
      </c>
      <c r="F36" s="229"/>
      <c r="G36" s="3">
        <v>577</v>
      </c>
      <c r="H36" s="229"/>
      <c r="I36" s="3">
        <v>496</v>
      </c>
      <c r="J36" s="229"/>
      <c r="K36" s="3">
        <v>345</v>
      </c>
    </row>
    <row r="37" spans="1:16" ht="11.25" customHeight="1" x14ac:dyDescent="0.2">
      <c r="A37" s="78" t="s">
        <v>16</v>
      </c>
      <c r="B37" s="2"/>
      <c r="C37" s="3">
        <v>237</v>
      </c>
      <c r="D37" s="100"/>
      <c r="E37" s="3">
        <v>265</v>
      </c>
      <c r="G37" s="3">
        <v>334</v>
      </c>
      <c r="I37" s="3">
        <v>224</v>
      </c>
      <c r="K37" s="3">
        <v>212</v>
      </c>
    </row>
    <row r="38" spans="1:16" ht="11.25" customHeight="1" x14ac:dyDescent="0.2">
      <c r="A38" s="77" t="s">
        <v>350</v>
      </c>
      <c r="B38" s="2"/>
      <c r="C38" s="3"/>
      <c r="D38" s="5"/>
      <c r="E38" s="3"/>
      <c r="G38" s="3"/>
      <c r="I38" s="3"/>
      <c r="K38" s="3"/>
    </row>
    <row r="39" spans="1:16" ht="11.25" customHeight="1" x14ac:dyDescent="0.2">
      <c r="A39" s="74" t="s">
        <v>351</v>
      </c>
      <c r="B39" s="2"/>
      <c r="C39" s="3"/>
      <c r="D39" s="5"/>
      <c r="E39" s="3"/>
      <c r="G39" s="3"/>
      <c r="I39" s="3"/>
      <c r="K39" s="3"/>
    </row>
    <row r="40" spans="1:16" ht="11.25" customHeight="1" x14ac:dyDescent="0.2">
      <c r="A40" s="76" t="s">
        <v>17</v>
      </c>
      <c r="B40" s="2"/>
      <c r="C40" s="3">
        <v>12600</v>
      </c>
      <c r="D40" s="103"/>
      <c r="E40" s="3">
        <v>15000</v>
      </c>
      <c r="G40" s="3">
        <v>17100</v>
      </c>
      <c r="H40" s="229"/>
      <c r="I40" s="3">
        <v>17600</v>
      </c>
      <c r="J40" s="229"/>
      <c r="K40" s="13">
        <v>16900</v>
      </c>
      <c r="L40" s="121"/>
      <c r="M40" s="121"/>
      <c r="N40" s="121"/>
      <c r="O40" s="121"/>
    </row>
    <row r="41" spans="1:16" ht="11.25" customHeight="1" x14ac:dyDescent="0.2">
      <c r="A41" s="76" t="s">
        <v>18</v>
      </c>
      <c r="B41" s="2"/>
      <c r="C41" s="3">
        <v>3550000</v>
      </c>
      <c r="D41" s="103"/>
      <c r="E41" s="3">
        <v>4860000</v>
      </c>
      <c r="G41" s="3">
        <v>5900000</v>
      </c>
      <c r="I41" s="3">
        <v>5320000</v>
      </c>
      <c r="K41" s="13">
        <v>4790000</v>
      </c>
      <c r="L41" s="122"/>
      <c r="M41" s="122"/>
      <c r="N41" s="122"/>
      <c r="O41" s="122"/>
    </row>
    <row r="42" spans="1:16" ht="11.25" customHeight="1" x14ac:dyDescent="0.2">
      <c r="A42" s="74" t="s">
        <v>19</v>
      </c>
      <c r="B42" s="2"/>
      <c r="C42" s="3"/>
      <c r="D42" s="5"/>
      <c r="E42" s="3"/>
      <c r="G42" s="3"/>
      <c r="I42" s="3"/>
      <c r="K42" s="13"/>
      <c r="L42" s="123"/>
      <c r="M42" s="121"/>
      <c r="N42" s="122"/>
      <c r="O42" s="122"/>
    </row>
    <row r="43" spans="1:16" ht="11.25" customHeight="1" x14ac:dyDescent="0.2">
      <c r="A43" s="76" t="s">
        <v>17</v>
      </c>
      <c r="B43" s="2"/>
      <c r="C43" s="3">
        <v>16</v>
      </c>
      <c r="D43" s="103"/>
      <c r="E43" s="3">
        <v>34</v>
      </c>
      <c r="F43" s="229"/>
      <c r="G43" s="3">
        <v>14</v>
      </c>
      <c r="H43" s="229"/>
      <c r="I43" s="3">
        <v>7</v>
      </c>
      <c r="J43" s="229"/>
      <c r="K43" s="13">
        <v>3</v>
      </c>
      <c r="L43" s="121"/>
      <c r="M43" s="121"/>
      <c r="N43" s="121"/>
      <c r="O43" s="121"/>
      <c r="P43" s="101"/>
    </row>
    <row r="44" spans="1:16" ht="11.25" customHeight="1" x14ac:dyDescent="0.2">
      <c r="A44" s="76" t="s">
        <v>18</v>
      </c>
      <c r="B44" s="2"/>
      <c r="C44" s="3">
        <v>4120</v>
      </c>
      <c r="D44" s="103"/>
      <c r="E44" s="3">
        <v>12000</v>
      </c>
      <c r="G44" s="3">
        <v>6330</v>
      </c>
      <c r="I44" s="3">
        <v>2250</v>
      </c>
      <c r="K44" s="13">
        <v>1270</v>
      </c>
      <c r="L44" s="122"/>
      <c r="M44" s="122"/>
      <c r="N44" s="122"/>
      <c r="O44" s="122"/>
    </row>
    <row r="45" spans="1:16" ht="11.25" customHeight="1" x14ac:dyDescent="0.2">
      <c r="A45" s="74" t="s">
        <v>20</v>
      </c>
      <c r="B45" s="2"/>
      <c r="C45" s="3"/>
      <c r="D45" s="5"/>
      <c r="E45" s="3"/>
      <c r="G45" s="3"/>
      <c r="I45" s="3"/>
      <c r="K45" s="13"/>
      <c r="L45" s="122"/>
      <c r="M45" s="122"/>
      <c r="N45" s="122"/>
      <c r="O45" s="122"/>
    </row>
    <row r="46" spans="1:16" ht="11.25" customHeight="1" x14ac:dyDescent="0.2">
      <c r="A46" s="76" t="s">
        <v>17</v>
      </c>
      <c r="B46" s="2"/>
      <c r="C46" s="3">
        <v>178</v>
      </c>
      <c r="D46" s="5"/>
      <c r="E46" s="3">
        <v>640</v>
      </c>
      <c r="G46" s="3">
        <v>551</v>
      </c>
      <c r="I46" s="3">
        <v>314</v>
      </c>
      <c r="K46" s="13">
        <v>688</v>
      </c>
      <c r="L46" s="121"/>
      <c r="M46" s="121"/>
      <c r="N46" s="121"/>
      <c r="O46" s="121"/>
    </row>
    <row r="47" spans="1:16" ht="11.25" customHeight="1" x14ac:dyDescent="0.2">
      <c r="A47" s="76" t="s">
        <v>18</v>
      </c>
      <c r="B47" s="2"/>
      <c r="C47" s="3">
        <v>21600</v>
      </c>
      <c r="D47" s="103"/>
      <c r="E47" s="3">
        <v>155000</v>
      </c>
      <c r="G47" s="3">
        <v>168000</v>
      </c>
      <c r="I47" s="3">
        <v>52800</v>
      </c>
      <c r="K47" s="13">
        <v>142000</v>
      </c>
      <c r="L47" s="122"/>
      <c r="M47" s="122"/>
      <c r="N47" s="122"/>
      <c r="O47" s="122"/>
    </row>
    <row r="48" spans="1:16" ht="11.25" customHeight="1" x14ac:dyDescent="0.2">
      <c r="A48" s="93" t="s">
        <v>352</v>
      </c>
      <c r="B48" s="2"/>
      <c r="C48" s="3"/>
      <c r="D48" s="5"/>
      <c r="E48" s="3"/>
      <c r="G48" s="3"/>
      <c r="I48" s="3"/>
      <c r="K48" s="13"/>
      <c r="L48" s="122"/>
      <c r="M48" s="122"/>
      <c r="N48" s="122"/>
      <c r="O48" s="122"/>
    </row>
    <row r="49" spans="1:15" ht="11.25" customHeight="1" x14ac:dyDescent="0.2">
      <c r="A49" s="74" t="s">
        <v>351</v>
      </c>
      <c r="B49" s="2"/>
      <c r="C49" s="3"/>
      <c r="D49" s="5"/>
      <c r="E49" s="3"/>
      <c r="G49" s="3"/>
      <c r="I49" s="3"/>
      <c r="K49" s="13"/>
      <c r="L49" s="122"/>
      <c r="M49" s="122"/>
      <c r="N49" s="122"/>
      <c r="O49" s="122"/>
    </row>
    <row r="50" spans="1:15" ht="11.25" customHeight="1" x14ac:dyDescent="0.2">
      <c r="A50" s="76" t="s">
        <v>17</v>
      </c>
      <c r="B50" s="2"/>
      <c r="C50" s="3">
        <v>3860</v>
      </c>
      <c r="D50" s="103"/>
      <c r="E50" s="3">
        <v>4630</v>
      </c>
      <c r="G50" s="3">
        <v>5030</v>
      </c>
      <c r="I50" s="3">
        <v>4270</v>
      </c>
      <c r="K50" s="13">
        <v>4510</v>
      </c>
      <c r="L50" s="124"/>
      <c r="M50" s="124"/>
      <c r="N50" s="124"/>
      <c r="O50" s="124"/>
    </row>
    <row r="51" spans="1:15" ht="11.25" customHeight="1" x14ac:dyDescent="0.2">
      <c r="A51" s="76" t="s">
        <v>18</v>
      </c>
      <c r="B51" s="2"/>
      <c r="C51" s="3">
        <v>949000</v>
      </c>
      <c r="D51" s="103"/>
      <c r="E51" s="3">
        <v>1490000</v>
      </c>
      <c r="G51" s="3">
        <v>1810000</v>
      </c>
      <c r="I51" s="3">
        <v>1300000</v>
      </c>
      <c r="K51" s="13">
        <v>1330000</v>
      </c>
      <c r="L51" s="122"/>
      <c r="M51" s="122"/>
      <c r="N51" s="122"/>
      <c r="O51" s="122"/>
    </row>
    <row r="52" spans="1:15" ht="11.25" customHeight="1" x14ac:dyDescent="0.2">
      <c r="A52" s="74" t="s">
        <v>19</v>
      </c>
      <c r="B52" s="2" t="s">
        <v>2</v>
      </c>
      <c r="C52" s="3"/>
      <c r="D52" s="5"/>
      <c r="E52" s="3"/>
      <c r="G52" s="3"/>
      <c r="I52" s="3"/>
      <c r="K52" s="13"/>
      <c r="L52" s="122"/>
      <c r="M52" s="122"/>
      <c r="N52" s="122"/>
      <c r="O52" s="122"/>
    </row>
    <row r="53" spans="1:15" ht="11.25" customHeight="1" x14ac:dyDescent="0.2">
      <c r="A53" s="76" t="s">
        <v>17</v>
      </c>
      <c r="B53" s="2"/>
      <c r="C53" s="3">
        <v>3870</v>
      </c>
      <c r="D53" s="5"/>
      <c r="E53" s="3">
        <v>5130</v>
      </c>
      <c r="G53" s="3">
        <v>6020</v>
      </c>
      <c r="I53" s="3">
        <v>4920</v>
      </c>
      <c r="K53" s="13">
        <v>4500</v>
      </c>
      <c r="L53" s="121"/>
      <c r="M53" s="121"/>
      <c r="N53" s="121"/>
      <c r="O53" s="121"/>
    </row>
    <row r="54" spans="1:15" ht="11.25" customHeight="1" x14ac:dyDescent="0.2">
      <c r="A54" s="76" t="s">
        <v>18</v>
      </c>
      <c r="B54" s="2" t="s">
        <v>2</v>
      </c>
      <c r="C54" s="3">
        <v>948000</v>
      </c>
      <c r="D54" s="98"/>
      <c r="E54" s="3">
        <v>1770000</v>
      </c>
      <c r="G54" s="3">
        <v>2360000</v>
      </c>
      <c r="I54" s="3">
        <v>1740000</v>
      </c>
      <c r="K54" s="13">
        <v>1480000</v>
      </c>
      <c r="L54" s="122"/>
      <c r="M54" s="122"/>
      <c r="N54" s="122"/>
      <c r="O54" s="122"/>
    </row>
    <row r="55" spans="1:15" ht="11.25" customHeight="1" x14ac:dyDescent="0.2">
      <c r="A55" s="74" t="s">
        <v>20</v>
      </c>
      <c r="B55" s="2"/>
      <c r="C55" s="3"/>
      <c r="D55" s="5"/>
      <c r="E55" s="3"/>
      <c r="G55" s="3"/>
      <c r="I55" s="3"/>
      <c r="K55" s="13"/>
      <c r="L55" s="122"/>
      <c r="M55" s="122"/>
      <c r="N55" s="122"/>
      <c r="O55" s="122"/>
    </row>
    <row r="56" spans="1:15" ht="11.25" customHeight="1" x14ac:dyDescent="0.2">
      <c r="A56" s="76" t="s">
        <v>17</v>
      </c>
      <c r="B56" s="8"/>
      <c r="C56" s="3">
        <v>1600</v>
      </c>
      <c r="D56" s="5"/>
      <c r="E56" s="3">
        <v>1790</v>
      </c>
      <c r="G56" s="3">
        <v>1750</v>
      </c>
      <c r="I56" s="3">
        <v>1760</v>
      </c>
      <c r="K56" s="13">
        <v>1360</v>
      </c>
      <c r="L56" s="121"/>
      <c r="M56" s="121"/>
      <c r="N56" s="121"/>
      <c r="O56" s="121"/>
    </row>
    <row r="57" spans="1:15" ht="11.25" customHeight="1" x14ac:dyDescent="0.2">
      <c r="A57" s="75" t="s">
        <v>18</v>
      </c>
      <c r="B57" s="8"/>
      <c r="C57" s="3">
        <v>334000</v>
      </c>
      <c r="D57" s="5"/>
      <c r="E57" s="3">
        <v>563000</v>
      </c>
      <c r="G57" s="3">
        <v>639000</v>
      </c>
      <c r="I57" s="3">
        <v>585000</v>
      </c>
      <c r="K57" s="13">
        <v>425000</v>
      </c>
      <c r="L57" s="122"/>
      <c r="M57" s="122"/>
      <c r="N57" s="122"/>
      <c r="O57" s="122"/>
    </row>
    <row r="58" spans="1:15" ht="11.25" customHeight="1" x14ac:dyDescent="0.2">
      <c r="A58" s="268" t="s">
        <v>395</v>
      </c>
      <c r="B58" s="268"/>
      <c r="C58" s="268"/>
      <c r="D58" s="268"/>
      <c r="E58" s="268"/>
      <c r="F58" s="268"/>
      <c r="G58" s="268"/>
      <c r="H58" s="268"/>
      <c r="I58" s="268"/>
      <c r="J58" s="268"/>
      <c r="K58" s="268"/>
    </row>
    <row r="59" spans="1:15" ht="22.5" customHeight="1" x14ac:dyDescent="0.2">
      <c r="A59" s="269" t="s">
        <v>401</v>
      </c>
      <c r="B59" s="269"/>
      <c r="C59" s="269"/>
      <c r="D59" s="269"/>
      <c r="E59" s="269"/>
      <c r="F59" s="269"/>
      <c r="G59" s="269"/>
      <c r="H59" s="269"/>
      <c r="I59" s="269"/>
      <c r="J59" s="269"/>
      <c r="K59" s="269"/>
    </row>
    <row r="60" spans="1:15" ht="11.25" customHeight="1" x14ac:dyDescent="0.2">
      <c r="A60" s="265" t="s">
        <v>353</v>
      </c>
      <c r="B60" s="265"/>
      <c r="C60" s="265"/>
      <c r="D60" s="265"/>
      <c r="E60" s="265"/>
      <c r="F60" s="265"/>
      <c r="G60" s="265"/>
      <c r="H60" s="265"/>
      <c r="I60" s="265"/>
      <c r="J60" s="265"/>
      <c r="K60" s="265"/>
    </row>
    <row r="61" spans="1:15" ht="22.5" customHeight="1" x14ac:dyDescent="0.2">
      <c r="A61" s="269" t="s">
        <v>354</v>
      </c>
      <c r="B61" s="269"/>
      <c r="C61" s="269"/>
      <c r="D61" s="269"/>
      <c r="E61" s="269"/>
      <c r="F61" s="269"/>
      <c r="G61" s="269"/>
      <c r="H61" s="269"/>
      <c r="I61" s="269"/>
      <c r="J61" s="269"/>
      <c r="K61" s="269"/>
    </row>
    <row r="62" spans="1:15" ht="11.25" customHeight="1" x14ac:dyDescent="0.2">
      <c r="A62" s="265" t="s">
        <v>355</v>
      </c>
      <c r="B62" s="265"/>
      <c r="C62" s="265"/>
      <c r="D62" s="265"/>
      <c r="E62" s="265"/>
      <c r="F62" s="265"/>
      <c r="G62" s="265"/>
      <c r="H62" s="265"/>
      <c r="I62" s="265"/>
      <c r="J62" s="265"/>
      <c r="K62" s="265"/>
    </row>
    <row r="63" spans="1:15" ht="22.5" customHeight="1" x14ac:dyDescent="0.2">
      <c r="A63" s="269" t="s">
        <v>356</v>
      </c>
      <c r="B63" s="269"/>
      <c r="C63" s="269"/>
      <c r="D63" s="269"/>
      <c r="E63" s="269"/>
      <c r="F63" s="269"/>
      <c r="G63" s="269"/>
      <c r="H63" s="269"/>
      <c r="I63" s="269"/>
      <c r="J63" s="269"/>
      <c r="K63" s="269"/>
    </row>
    <row r="64" spans="1:15" ht="11.25" customHeight="1" x14ac:dyDescent="0.2">
      <c r="A64" s="265" t="s">
        <v>357</v>
      </c>
      <c r="B64" s="265"/>
      <c r="C64" s="265"/>
      <c r="D64" s="265"/>
      <c r="E64" s="265"/>
      <c r="F64" s="265"/>
      <c r="G64" s="265"/>
      <c r="H64" s="265"/>
      <c r="I64" s="265"/>
      <c r="J64" s="265"/>
      <c r="K64" s="265"/>
    </row>
    <row r="65" spans="1:11" ht="11.25" customHeight="1" x14ac:dyDescent="0.2">
      <c r="A65" s="265" t="s">
        <v>358</v>
      </c>
      <c r="B65" s="265"/>
      <c r="C65" s="265"/>
      <c r="D65" s="265"/>
      <c r="E65" s="265"/>
      <c r="F65" s="265"/>
      <c r="G65" s="265"/>
      <c r="H65" s="265"/>
      <c r="I65" s="265"/>
      <c r="J65" s="265"/>
      <c r="K65" s="265"/>
    </row>
  </sheetData>
  <mergeCells count="13">
    <mergeCell ref="A65:K65"/>
    <mergeCell ref="A1:K1"/>
    <mergeCell ref="A2:K2"/>
    <mergeCell ref="A3:K3"/>
    <mergeCell ref="A4:K4"/>
    <mergeCell ref="A5:K5"/>
    <mergeCell ref="A58:K58"/>
    <mergeCell ref="A59:K59"/>
    <mergeCell ref="A60:K60"/>
    <mergeCell ref="A61:K61"/>
    <mergeCell ref="A62:K62"/>
    <mergeCell ref="A63:K63"/>
    <mergeCell ref="A64:K64"/>
  </mergeCells>
  <phoneticPr fontId="0" type="noConversion"/>
  <printOptions horizontalCentered="1"/>
  <pageMargins left="0.5" right="0.5" top="0.5" bottom="0.5"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16"/>
  <sheetViews>
    <sheetView zoomScaleNormal="100" workbookViewId="0">
      <selection sqref="A1:I1"/>
    </sheetView>
  </sheetViews>
  <sheetFormatPr defaultColWidth="9.33203125" defaultRowHeight="11.25" customHeight="1" x14ac:dyDescent="0.2"/>
  <cols>
    <col min="1" max="1" width="24.83203125" style="10" customWidth="1"/>
    <col min="2" max="2" width="1.83203125" style="10" customWidth="1"/>
    <col min="3" max="3" width="11.83203125" style="10" customWidth="1"/>
    <col min="4" max="4" width="1.83203125" style="10" customWidth="1"/>
    <col min="5" max="5" width="11.83203125" style="10" customWidth="1"/>
    <col min="6" max="6" width="1.83203125" style="10" customWidth="1"/>
    <col min="7" max="7" width="11.83203125" style="10" customWidth="1"/>
    <col min="8" max="8" width="1.83203125" style="10" customWidth="1"/>
    <col min="9" max="9" width="11.83203125" style="10" customWidth="1"/>
    <col min="10" max="10" width="9.33203125" style="10" customWidth="1"/>
    <col min="11" max="16384" width="9.33203125" style="10"/>
  </cols>
  <sheetData>
    <row r="1" spans="1:16" ht="11.25" customHeight="1" x14ac:dyDescent="0.2">
      <c r="A1" s="266" t="s">
        <v>307</v>
      </c>
      <c r="B1" s="266"/>
      <c r="C1" s="266"/>
      <c r="D1" s="266"/>
      <c r="E1" s="266"/>
      <c r="F1" s="266"/>
      <c r="G1" s="266"/>
      <c r="H1" s="266"/>
      <c r="I1" s="266"/>
      <c r="J1" s="9"/>
    </row>
    <row r="2" spans="1:16" ht="11.25" customHeight="1" x14ac:dyDescent="0.2">
      <c r="A2" s="266" t="s">
        <v>308</v>
      </c>
      <c r="B2" s="266"/>
      <c r="C2" s="266"/>
      <c r="D2" s="266"/>
      <c r="E2" s="266"/>
      <c r="F2" s="266"/>
      <c r="G2" s="266"/>
      <c r="H2" s="266"/>
      <c r="I2" s="266"/>
      <c r="J2" s="9"/>
    </row>
    <row r="3" spans="1:16" ht="11.25" customHeight="1" x14ac:dyDescent="0.2">
      <c r="A3" s="266" t="s">
        <v>364</v>
      </c>
      <c r="B3" s="266"/>
      <c r="C3" s="266"/>
      <c r="D3" s="266"/>
      <c r="E3" s="266"/>
      <c r="F3" s="266"/>
      <c r="G3" s="266"/>
      <c r="H3" s="266"/>
      <c r="I3" s="266"/>
      <c r="J3" s="9"/>
    </row>
    <row r="4" spans="1:16" ht="11.25" customHeight="1" x14ac:dyDescent="0.2">
      <c r="A4" s="266"/>
      <c r="B4" s="309"/>
      <c r="C4" s="309"/>
      <c r="D4" s="309"/>
      <c r="E4" s="309"/>
      <c r="F4" s="309"/>
      <c r="G4" s="309"/>
      <c r="H4" s="309"/>
      <c r="I4" s="309"/>
      <c r="J4" s="9"/>
    </row>
    <row r="5" spans="1:16" ht="11.25" customHeight="1" x14ac:dyDescent="0.2">
      <c r="A5" s="72"/>
      <c r="B5" s="72"/>
      <c r="C5" s="286" t="s">
        <v>5</v>
      </c>
      <c r="D5" s="286"/>
      <c r="E5" s="286"/>
      <c r="F5" s="112"/>
      <c r="G5" s="286" t="s">
        <v>233</v>
      </c>
      <c r="H5" s="286"/>
      <c r="I5" s="286"/>
      <c r="J5" s="9"/>
    </row>
    <row r="6" spans="1:16" ht="11.25" customHeight="1" x14ac:dyDescent="0.2">
      <c r="A6" s="143"/>
      <c r="B6" s="143"/>
      <c r="C6" s="143" t="s">
        <v>17</v>
      </c>
      <c r="D6" s="143"/>
      <c r="E6" s="143" t="s">
        <v>18</v>
      </c>
      <c r="F6" s="143"/>
      <c r="G6" s="143" t="s">
        <v>17</v>
      </c>
      <c r="H6" s="143"/>
      <c r="I6" s="143" t="s">
        <v>18</v>
      </c>
      <c r="J6" s="9"/>
    </row>
    <row r="7" spans="1:16" ht="11.25" customHeight="1" x14ac:dyDescent="0.2">
      <c r="A7" s="105" t="s">
        <v>188</v>
      </c>
      <c r="B7" s="105"/>
      <c r="C7" s="105" t="s">
        <v>283</v>
      </c>
      <c r="D7" s="105"/>
      <c r="E7" s="105" t="s">
        <v>284</v>
      </c>
      <c r="F7" s="105"/>
      <c r="G7" s="105" t="s">
        <v>283</v>
      </c>
      <c r="H7" s="105"/>
      <c r="I7" s="105" t="s">
        <v>284</v>
      </c>
      <c r="J7" s="125"/>
    </row>
    <row r="8" spans="1:16" ht="11.25" customHeight="1" x14ac:dyDescent="0.2">
      <c r="A8" s="77" t="s">
        <v>194</v>
      </c>
      <c r="B8" s="156"/>
      <c r="C8" s="152">
        <v>2010</v>
      </c>
      <c r="D8" s="109"/>
      <c r="E8" s="150">
        <v>662</v>
      </c>
      <c r="F8" s="156"/>
      <c r="G8" s="152">
        <v>1400</v>
      </c>
      <c r="H8" s="109"/>
      <c r="I8" s="150">
        <v>442</v>
      </c>
      <c r="J8" s="9"/>
    </row>
    <row r="9" spans="1:16" ht="11.25" customHeight="1" x14ac:dyDescent="0.2">
      <c r="A9" s="77" t="s">
        <v>219</v>
      </c>
      <c r="B9" s="156"/>
      <c r="C9" s="13">
        <v>73800</v>
      </c>
      <c r="D9" s="109"/>
      <c r="E9" s="17">
        <v>22300</v>
      </c>
      <c r="F9" s="156"/>
      <c r="G9" s="13">
        <v>38500</v>
      </c>
      <c r="H9" s="109"/>
      <c r="I9" s="17">
        <v>10100</v>
      </c>
      <c r="J9" s="9"/>
    </row>
    <row r="10" spans="1:16" ht="11.25" customHeight="1" x14ac:dyDescent="0.2">
      <c r="A10" s="77" t="s">
        <v>223</v>
      </c>
      <c r="B10" s="156"/>
      <c r="C10" s="13">
        <v>387</v>
      </c>
      <c r="D10" s="157"/>
      <c r="E10" s="17">
        <v>245</v>
      </c>
      <c r="F10" s="156"/>
      <c r="G10" s="13">
        <v>232</v>
      </c>
      <c r="H10" s="157"/>
      <c r="I10" s="17">
        <v>144</v>
      </c>
      <c r="J10" s="9"/>
    </row>
    <row r="11" spans="1:16" s="21" customFormat="1" ht="11.25" customHeight="1" x14ac:dyDescent="0.2">
      <c r="A11" s="83" t="s">
        <v>309</v>
      </c>
      <c r="B11" s="16"/>
      <c r="C11" s="13">
        <v>1690000</v>
      </c>
      <c r="D11" s="157"/>
      <c r="E11" s="17">
        <v>562000</v>
      </c>
      <c r="F11" s="13"/>
      <c r="G11" s="13">
        <v>1320000</v>
      </c>
      <c r="H11" s="157"/>
      <c r="I11" s="17">
        <v>414000</v>
      </c>
      <c r="J11" s="158"/>
    </row>
    <row r="12" spans="1:16" s="21" customFormat="1" ht="11.25" customHeight="1" x14ac:dyDescent="0.2">
      <c r="A12" s="86" t="s">
        <v>72</v>
      </c>
      <c r="B12" s="23"/>
      <c r="C12" s="159">
        <v>1760000</v>
      </c>
      <c r="D12" s="83"/>
      <c r="E12" s="159">
        <v>585000</v>
      </c>
      <c r="F12" s="24"/>
      <c r="G12" s="159">
        <v>1360000</v>
      </c>
      <c r="H12" s="83"/>
      <c r="I12" s="159">
        <v>425000</v>
      </c>
      <c r="J12" s="158"/>
      <c r="L12" s="58"/>
      <c r="M12" s="58"/>
      <c r="N12" s="58"/>
      <c r="O12" s="58"/>
      <c r="P12" s="160"/>
    </row>
    <row r="13" spans="1:16" ht="22.5" customHeight="1" x14ac:dyDescent="0.2">
      <c r="A13" s="303" t="s">
        <v>362</v>
      </c>
      <c r="B13" s="304"/>
      <c r="C13" s="304"/>
      <c r="D13" s="304"/>
      <c r="E13" s="304"/>
      <c r="F13" s="304"/>
      <c r="G13" s="304"/>
      <c r="H13" s="304"/>
      <c r="I13" s="304"/>
      <c r="J13" s="9"/>
    </row>
    <row r="14" spans="1:16" ht="11.25" customHeight="1" x14ac:dyDescent="0.2">
      <c r="A14" s="270" t="s">
        <v>365</v>
      </c>
      <c r="B14" s="270"/>
      <c r="C14" s="270"/>
      <c r="D14" s="270"/>
      <c r="E14" s="270"/>
      <c r="F14" s="270"/>
      <c r="G14" s="270"/>
      <c r="H14" s="270"/>
      <c r="I14" s="270"/>
      <c r="J14" s="9"/>
    </row>
    <row r="15" spans="1:16" ht="11.25" customHeight="1" x14ac:dyDescent="0.2">
      <c r="A15" s="294"/>
      <c r="B15" s="294"/>
      <c r="C15" s="294"/>
      <c r="D15" s="294"/>
      <c r="E15" s="294"/>
      <c r="F15" s="294"/>
      <c r="G15" s="294"/>
      <c r="H15" s="294"/>
      <c r="I15" s="294"/>
      <c r="J15" s="9"/>
    </row>
    <row r="16" spans="1:16" ht="11.25" customHeight="1" x14ac:dyDescent="0.2">
      <c r="A16" s="294" t="s">
        <v>230</v>
      </c>
      <c r="B16" s="271"/>
      <c r="C16" s="271"/>
      <c r="D16" s="271"/>
      <c r="E16" s="271"/>
      <c r="F16" s="271"/>
      <c r="G16" s="271"/>
      <c r="H16" s="271"/>
      <c r="I16" s="271"/>
      <c r="J16" s="161"/>
    </row>
  </sheetData>
  <mergeCells count="10">
    <mergeCell ref="A14:I14"/>
    <mergeCell ref="A16:I16"/>
    <mergeCell ref="A13:I13"/>
    <mergeCell ref="A1:I1"/>
    <mergeCell ref="A2:I2"/>
    <mergeCell ref="A3:I3"/>
    <mergeCell ref="A4:I4"/>
    <mergeCell ref="C5:E5"/>
    <mergeCell ref="G5:I5"/>
    <mergeCell ref="A15:I15"/>
  </mergeCells>
  <phoneticPr fontId="0" type="noConversion"/>
  <printOptions horizontalCentered="1"/>
  <pageMargins left="0.5" right="0.5" top="0.5" bottom="0.75" header="0.5" footer="0.5"/>
  <pageSetup orientation="portrait" horizontalDpi="1200" verticalDpi="1200" r:id="rId1"/>
  <headerFooter alignWithMargins="0"/>
  <ignoredErrors>
    <ignoredError sqref="F5 H5:I5"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43"/>
  <sheetViews>
    <sheetView zoomScaleNormal="100" workbookViewId="0">
      <selection activeCell="L13" sqref="L13"/>
    </sheetView>
  </sheetViews>
  <sheetFormatPr defaultColWidth="9.33203125" defaultRowHeight="11.25" customHeight="1" x14ac:dyDescent="0.2"/>
  <cols>
    <col min="1" max="1" width="26.83203125" style="10" customWidth="1"/>
    <col min="2" max="2" width="1.83203125" style="10" customWidth="1"/>
    <col min="3" max="3" width="12.6640625" style="10" bestFit="1" customWidth="1"/>
    <col min="4" max="4" width="1.83203125" style="10" customWidth="1"/>
    <col min="5" max="5" width="11.1640625" style="10" bestFit="1" customWidth="1"/>
    <col min="6" max="6" width="1.83203125" style="10" customWidth="1"/>
    <col min="7" max="7" width="12.6640625" style="10" bestFit="1" customWidth="1"/>
    <col min="8" max="8" width="1.83203125" style="10" customWidth="1"/>
    <col min="9" max="9" width="11.1640625" style="10" bestFit="1" customWidth="1"/>
    <col min="10" max="10" width="9.33203125" style="153" customWidth="1"/>
    <col min="11" max="16384" width="9.33203125" style="10"/>
  </cols>
  <sheetData>
    <row r="1" spans="1:14" ht="11.25" customHeight="1" x14ac:dyDescent="0.2">
      <c r="A1" s="266" t="s">
        <v>310</v>
      </c>
      <c r="B1" s="266"/>
      <c r="C1" s="266"/>
      <c r="D1" s="266"/>
      <c r="E1" s="266"/>
      <c r="F1" s="266"/>
      <c r="G1" s="266"/>
      <c r="H1" s="266"/>
      <c r="I1" s="266"/>
      <c r="J1" s="142"/>
    </row>
    <row r="2" spans="1:14" ht="11.25" customHeight="1" x14ac:dyDescent="0.2">
      <c r="A2" s="266" t="s">
        <v>360</v>
      </c>
      <c r="B2" s="266"/>
      <c r="C2" s="266"/>
      <c r="D2" s="266"/>
      <c r="E2" s="266"/>
      <c r="F2" s="266"/>
      <c r="G2" s="266"/>
      <c r="H2" s="266"/>
      <c r="I2" s="266"/>
      <c r="J2" s="142"/>
    </row>
    <row r="3" spans="1:14" ht="11.25" customHeight="1" x14ac:dyDescent="0.2">
      <c r="A3" s="266"/>
      <c r="B3" s="309"/>
      <c r="C3" s="309"/>
      <c r="D3" s="309"/>
      <c r="E3" s="309"/>
      <c r="F3" s="309"/>
      <c r="G3" s="309"/>
      <c r="H3" s="309"/>
      <c r="I3" s="309"/>
      <c r="J3" s="142"/>
    </row>
    <row r="4" spans="1:14" ht="11.25" customHeight="1" x14ac:dyDescent="0.2">
      <c r="A4" s="72"/>
      <c r="B4" s="72"/>
      <c r="C4" s="286" t="s">
        <v>5</v>
      </c>
      <c r="D4" s="286"/>
      <c r="E4" s="286"/>
      <c r="F4" s="112"/>
      <c r="G4" s="286" t="s">
        <v>233</v>
      </c>
      <c r="H4" s="286"/>
      <c r="I4" s="286"/>
      <c r="J4" s="142"/>
    </row>
    <row r="5" spans="1:14" ht="11.25" customHeight="1" x14ac:dyDescent="0.2">
      <c r="A5" s="143"/>
      <c r="B5" s="143"/>
      <c r="C5" s="143" t="s">
        <v>17</v>
      </c>
      <c r="D5" s="143"/>
      <c r="E5" s="143" t="s">
        <v>18</v>
      </c>
      <c r="F5" s="143"/>
      <c r="G5" s="143" t="s">
        <v>17</v>
      </c>
      <c r="H5" s="143"/>
      <c r="I5" s="143" t="s">
        <v>18</v>
      </c>
      <c r="J5" s="142"/>
    </row>
    <row r="6" spans="1:14" ht="11.25" customHeight="1" x14ac:dyDescent="0.2">
      <c r="A6" s="105" t="s">
        <v>188</v>
      </c>
      <c r="B6" s="105"/>
      <c r="C6" s="105" t="s">
        <v>283</v>
      </c>
      <c r="D6" s="105"/>
      <c r="E6" s="105" t="s">
        <v>284</v>
      </c>
      <c r="F6" s="105"/>
      <c r="G6" s="105" t="s">
        <v>283</v>
      </c>
      <c r="H6" s="105"/>
      <c r="I6" s="105" t="s">
        <v>284</v>
      </c>
      <c r="J6" s="119"/>
    </row>
    <row r="7" spans="1:14" ht="11.25" customHeight="1" x14ac:dyDescent="0.2">
      <c r="A7" s="77" t="s">
        <v>193</v>
      </c>
      <c r="B7" s="2"/>
      <c r="C7" s="6">
        <v>1190000</v>
      </c>
      <c r="D7" s="3"/>
      <c r="E7" s="144">
        <v>409000</v>
      </c>
      <c r="F7" s="4"/>
      <c r="G7" s="6">
        <v>813000</v>
      </c>
      <c r="H7" s="3"/>
      <c r="I7" s="144">
        <v>252000</v>
      </c>
      <c r="J7" s="142"/>
    </row>
    <row r="8" spans="1:14" ht="11.25" customHeight="1" x14ac:dyDescent="0.2">
      <c r="A8" s="77" t="s">
        <v>194</v>
      </c>
      <c r="B8" s="2"/>
      <c r="C8" s="6">
        <v>52400</v>
      </c>
      <c r="D8" s="3"/>
      <c r="E8" s="3">
        <v>22700</v>
      </c>
      <c r="F8" s="4"/>
      <c r="G8" s="6">
        <v>77300</v>
      </c>
      <c r="H8" s="3"/>
      <c r="I8" s="3">
        <v>29000</v>
      </c>
      <c r="J8" s="142"/>
    </row>
    <row r="9" spans="1:14" ht="11.25" customHeight="1" x14ac:dyDescent="0.2">
      <c r="A9" s="77" t="s">
        <v>311</v>
      </c>
      <c r="B9" s="2"/>
      <c r="C9" s="6">
        <v>173</v>
      </c>
      <c r="D9" s="3"/>
      <c r="E9" s="6">
        <v>197</v>
      </c>
      <c r="F9" s="4"/>
      <c r="G9" s="6">
        <v>256</v>
      </c>
      <c r="H9" s="3"/>
      <c r="I9" s="3">
        <v>295</v>
      </c>
      <c r="J9" s="142"/>
    </row>
    <row r="10" spans="1:14" ht="11.25" customHeight="1" x14ac:dyDescent="0.2">
      <c r="A10" s="77" t="s">
        <v>201</v>
      </c>
      <c r="B10" s="2"/>
      <c r="C10" s="6">
        <v>6840</v>
      </c>
      <c r="D10" s="3"/>
      <c r="E10" s="6">
        <v>2930</v>
      </c>
      <c r="F10" s="4"/>
      <c r="G10" s="6">
        <v>1110</v>
      </c>
      <c r="H10" s="3"/>
      <c r="I10" s="6">
        <v>461</v>
      </c>
      <c r="J10" s="142"/>
    </row>
    <row r="11" spans="1:14" ht="11.25" customHeight="1" x14ac:dyDescent="0.2">
      <c r="A11" s="77" t="s">
        <v>207</v>
      </c>
      <c r="B11" s="2"/>
      <c r="C11" s="6">
        <v>50500</v>
      </c>
      <c r="D11" s="3"/>
      <c r="E11" s="6">
        <v>16900</v>
      </c>
      <c r="F11" s="4"/>
      <c r="G11" s="6">
        <v>54500</v>
      </c>
      <c r="H11" s="3"/>
      <c r="I11" s="6">
        <v>19500</v>
      </c>
      <c r="J11" s="142"/>
    </row>
    <row r="12" spans="1:14" ht="11.25" customHeight="1" x14ac:dyDescent="0.2">
      <c r="A12" s="77" t="s">
        <v>312</v>
      </c>
      <c r="B12" s="2"/>
      <c r="C12" s="6">
        <v>2150000</v>
      </c>
      <c r="D12" s="3"/>
      <c r="E12" s="3">
        <v>753000</v>
      </c>
      <c r="F12" s="4"/>
      <c r="G12" s="6">
        <v>1580000</v>
      </c>
      <c r="H12" s="3"/>
      <c r="I12" s="3">
        <v>540000</v>
      </c>
      <c r="J12" s="142"/>
    </row>
    <row r="13" spans="1:14" ht="11.25" customHeight="1" x14ac:dyDescent="0.2">
      <c r="A13" s="77" t="s">
        <v>313</v>
      </c>
      <c r="B13" s="2"/>
      <c r="C13" s="6">
        <v>104000</v>
      </c>
      <c r="D13" s="3"/>
      <c r="E13" s="3">
        <v>42500</v>
      </c>
      <c r="F13" s="4"/>
      <c r="G13" s="6">
        <v>101000</v>
      </c>
      <c r="H13" s="3"/>
      <c r="I13" s="3">
        <v>34500</v>
      </c>
      <c r="J13" s="142"/>
    </row>
    <row r="14" spans="1:14" ht="11.25" customHeight="1" x14ac:dyDescent="0.2">
      <c r="A14" s="83" t="s">
        <v>314</v>
      </c>
      <c r="B14" s="16"/>
      <c r="C14" s="17">
        <v>1370000</v>
      </c>
      <c r="D14" s="13"/>
      <c r="E14" s="13">
        <v>493000</v>
      </c>
      <c r="F14" s="18"/>
      <c r="G14" s="17">
        <v>1870000</v>
      </c>
      <c r="H14" s="13"/>
      <c r="I14" s="13">
        <v>607000</v>
      </c>
      <c r="J14" s="142"/>
    </row>
    <row r="15" spans="1:14" ht="11.25" customHeight="1" x14ac:dyDescent="0.2">
      <c r="A15" s="88" t="s">
        <v>361</v>
      </c>
      <c r="B15" s="16"/>
      <c r="C15" s="17">
        <v>146</v>
      </c>
      <c r="D15" s="13"/>
      <c r="E15" s="13">
        <v>117</v>
      </c>
      <c r="F15" s="18"/>
      <c r="G15" s="17">
        <v>152</v>
      </c>
      <c r="H15" s="13"/>
      <c r="I15" s="13">
        <v>204</v>
      </c>
      <c r="J15" s="142"/>
    </row>
    <row r="16" spans="1:14" ht="11.25" customHeight="1" x14ac:dyDescent="0.2">
      <c r="A16" s="74" t="s">
        <v>72</v>
      </c>
      <c r="B16" s="19"/>
      <c r="C16" s="20">
        <v>4920000</v>
      </c>
      <c r="D16" s="20"/>
      <c r="E16" s="20">
        <v>1740000</v>
      </c>
      <c r="F16" s="145"/>
      <c r="G16" s="20">
        <v>4500000</v>
      </c>
      <c r="H16" s="20"/>
      <c r="I16" s="20">
        <v>1480000</v>
      </c>
      <c r="J16" s="142"/>
      <c r="K16" s="101"/>
      <c r="L16" s="101"/>
      <c r="M16" s="101"/>
      <c r="N16" s="101"/>
    </row>
    <row r="17" spans="1:10" ht="22.5" customHeight="1" x14ac:dyDescent="0.2">
      <c r="A17" s="303" t="s">
        <v>362</v>
      </c>
      <c r="B17" s="303"/>
      <c r="C17" s="303"/>
      <c r="D17" s="303"/>
      <c r="E17" s="303"/>
      <c r="F17" s="303"/>
      <c r="G17" s="303"/>
      <c r="H17" s="303"/>
      <c r="I17" s="303"/>
      <c r="J17" s="142"/>
    </row>
    <row r="18" spans="1:10" ht="22.5" customHeight="1" x14ac:dyDescent="0.2">
      <c r="A18" s="278" t="s">
        <v>363</v>
      </c>
      <c r="B18" s="279"/>
      <c r="C18" s="279"/>
      <c r="D18" s="279"/>
      <c r="E18" s="279"/>
      <c r="F18" s="279"/>
      <c r="G18" s="279"/>
      <c r="H18" s="279"/>
      <c r="I18" s="279"/>
      <c r="J18" s="142"/>
    </row>
    <row r="19" spans="1:10" ht="22.5" customHeight="1" x14ac:dyDescent="0.2">
      <c r="A19" s="306" t="s">
        <v>404</v>
      </c>
      <c r="B19" s="299"/>
      <c r="C19" s="299"/>
      <c r="D19" s="299"/>
      <c r="E19" s="299"/>
      <c r="F19" s="299"/>
      <c r="G19" s="299"/>
      <c r="H19" s="299"/>
      <c r="I19" s="299"/>
      <c r="J19" s="142"/>
    </row>
    <row r="20" spans="1:10" ht="11.25" customHeight="1" x14ac:dyDescent="0.2">
      <c r="A20" s="300"/>
      <c r="B20" s="300"/>
      <c r="C20" s="300"/>
      <c r="D20" s="300"/>
      <c r="E20" s="300"/>
      <c r="F20" s="300"/>
      <c r="G20" s="300"/>
      <c r="H20" s="300"/>
      <c r="I20" s="300"/>
      <c r="J20" s="142"/>
    </row>
    <row r="21" spans="1:10" ht="11.25" customHeight="1" x14ac:dyDescent="0.2">
      <c r="A21" s="300" t="s">
        <v>230</v>
      </c>
      <c r="B21" s="300"/>
      <c r="C21" s="300"/>
      <c r="D21" s="300"/>
      <c r="E21" s="300"/>
      <c r="F21" s="300"/>
      <c r="G21" s="300"/>
      <c r="H21" s="300"/>
      <c r="I21" s="300"/>
      <c r="J21" s="146"/>
    </row>
    <row r="22" spans="1:10" ht="11.25" customHeight="1" x14ac:dyDescent="0.2">
      <c r="A22" s="1"/>
      <c r="B22" s="1"/>
      <c r="C22" s="1"/>
      <c r="D22" s="1"/>
      <c r="E22" s="1"/>
      <c r="F22" s="1"/>
      <c r="G22" s="1"/>
      <c r="H22" s="1"/>
      <c r="I22" s="1"/>
      <c r="J22" s="142"/>
    </row>
    <row r="23" spans="1:10" ht="11.25" customHeight="1" x14ac:dyDescent="0.2">
      <c r="A23" s="9"/>
      <c r="B23" s="9"/>
      <c r="C23" s="9"/>
      <c r="D23" s="9"/>
      <c r="E23" s="9"/>
      <c r="F23" s="9"/>
      <c r="G23" s="9"/>
      <c r="H23" s="9"/>
      <c r="I23" s="9"/>
      <c r="J23" s="147"/>
    </row>
    <row r="30" spans="1:10" ht="11.25" customHeight="1" x14ac:dyDescent="0.2">
      <c r="C30" s="148"/>
      <c r="D30" s="149"/>
      <c r="E30" s="150"/>
      <c r="F30" s="151"/>
      <c r="G30" s="152"/>
      <c r="H30" s="149"/>
      <c r="I30" s="150"/>
    </row>
    <row r="31" spans="1:10" ht="11.25" customHeight="1" x14ac:dyDescent="0.2">
      <c r="C31" s="152"/>
      <c r="D31" s="149"/>
      <c r="E31" s="150"/>
      <c r="F31" s="151"/>
      <c r="G31" s="154"/>
      <c r="H31" s="149"/>
      <c r="I31" s="155"/>
    </row>
    <row r="32" spans="1:10" ht="11.25" customHeight="1" x14ac:dyDescent="0.2">
      <c r="C32" s="148"/>
      <c r="D32" s="152"/>
      <c r="E32" s="152"/>
      <c r="F32" s="151"/>
      <c r="G32" s="148"/>
      <c r="H32" s="152"/>
      <c r="I32" s="152"/>
    </row>
    <row r="33" spans="3:9" ht="11.25" customHeight="1" x14ac:dyDescent="0.2">
      <c r="C33" s="148"/>
      <c r="D33" s="152"/>
      <c r="E33" s="152"/>
      <c r="F33" s="151"/>
      <c r="G33" s="148"/>
      <c r="H33" s="152"/>
      <c r="I33" s="152"/>
    </row>
    <row r="34" spans="3:9" ht="11.25" customHeight="1" x14ac:dyDescent="0.2">
      <c r="C34" s="148"/>
      <c r="D34" s="152"/>
      <c r="E34" s="152"/>
      <c r="F34" s="151"/>
      <c r="G34" s="154"/>
      <c r="H34" s="152"/>
      <c r="I34" s="152"/>
    </row>
    <row r="35" spans="3:9" ht="11.25" customHeight="1" x14ac:dyDescent="0.2">
      <c r="C35" s="152"/>
      <c r="D35" s="152"/>
      <c r="E35" s="152"/>
      <c r="F35" s="151"/>
      <c r="G35" s="154"/>
      <c r="H35" s="152"/>
      <c r="I35" s="152"/>
    </row>
    <row r="36" spans="3:9" ht="11.25" customHeight="1" x14ac:dyDescent="0.2">
      <c r="C36" s="152"/>
      <c r="D36" s="152"/>
      <c r="E36" s="152"/>
      <c r="F36" s="151"/>
      <c r="G36" s="154"/>
      <c r="H36" s="152"/>
      <c r="I36" s="152"/>
    </row>
    <row r="37" spans="3:9" ht="11.25" customHeight="1" x14ac:dyDescent="0.2">
      <c r="C37" s="152"/>
      <c r="D37" s="152"/>
      <c r="E37" s="152"/>
      <c r="F37" s="151"/>
      <c r="G37" s="154"/>
      <c r="H37" s="152"/>
      <c r="I37" s="152"/>
    </row>
    <row r="38" spans="3:9" ht="11.25" customHeight="1" x14ac:dyDescent="0.2">
      <c r="C38" s="148"/>
      <c r="D38" s="152"/>
      <c r="E38" s="152"/>
      <c r="F38" s="151"/>
      <c r="G38" s="148"/>
      <c r="H38" s="152"/>
      <c r="I38" s="152"/>
    </row>
    <row r="39" spans="3:9" ht="11.25" customHeight="1" x14ac:dyDescent="0.2">
      <c r="C39" s="148"/>
      <c r="D39" s="152"/>
      <c r="E39" s="152"/>
      <c r="F39" s="151"/>
      <c r="G39" s="148"/>
      <c r="H39" s="152"/>
      <c r="I39" s="152"/>
    </row>
    <row r="40" spans="3:9" ht="11.25" customHeight="1" x14ac:dyDescent="0.2">
      <c r="C40" s="148"/>
      <c r="D40" s="152"/>
      <c r="E40" s="152"/>
      <c r="F40" s="151"/>
      <c r="G40" s="148"/>
      <c r="H40" s="152"/>
      <c r="I40" s="152"/>
    </row>
    <row r="41" spans="3:9" ht="11.25" customHeight="1" x14ac:dyDescent="0.2">
      <c r="C41" s="148"/>
      <c r="D41" s="152"/>
      <c r="E41" s="152"/>
      <c r="F41" s="151"/>
      <c r="G41" s="148"/>
      <c r="H41" s="152"/>
      <c r="I41" s="152"/>
    </row>
    <row r="42" spans="3:9" ht="11.25" customHeight="1" x14ac:dyDescent="0.2">
      <c r="C42" s="148"/>
      <c r="D42" s="152"/>
      <c r="E42" s="148"/>
      <c r="F42" s="151"/>
      <c r="G42" s="148"/>
      <c r="H42" s="152"/>
      <c r="I42" s="148"/>
    </row>
    <row r="43" spans="3:9" ht="11.25" customHeight="1" x14ac:dyDescent="0.2">
      <c r="C43" s="152"/>
      <c r="D43" s="152"/>
      <c r="E43" s="152"/>
      <c r="F43" s="151"/>
      <c r="G43" s="152"/>
      <c r="H43" s="152"/>
      <c r="I43" s="152"/>
    </row>
  </sheetData>
  <mergeCells count="10">
    <mergeCell ref="A21:I21"/>
    <mergeCell ref="A18:I18"/>
    <mergeCell ref="A20:I20"/>
    <mergeCell ref="A19:I19"/>
    <mergeCell ref="A1:I1"/>
    <mergeCell ref="A2:I2"/>
    <mergeCell ref="A17:I17"/>
    <mergeCell ref="A3:I3"/>
    <mergeCell ref="C4:E4"/>
    <mergeCell ref="G4:I4"/>
  </mergeCells>
  <phoneticPr fontId="0" type="noConversion"/>
  <printOptions horizontalCentered="1"/>
  <pageMargins left="0.5" right="0.5" top="0.5" bottom="0.75" header="0.5" footer="0.5"/>
  <pageSetup orientation="portrait" horizontalDpi="1200" verticalDpi="1200" r:id="rId1"/>
  <headerFooter alignWithMargins="0"/>
  <ignoredErrors>
    <ignoredError sqref="F4 H4:I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4"/>
  <sheetViews>
    <sheetView zoomScaleNormal="100" workbookViewId="0">
      <selection sqref="A1:O1"/>
    </sheetView>
  </sheetViews>
  <sheetFormatPr defaultColWidth="9.33203125" defaultRowHeight="11.25" customHeight="1" x14ac:dyDescent="0.2"/>
  <cols>
    <col min="1" max="1" width="37.83203125" style="27" bestFit="1" customWidth="1"/>
    <col min="2" max="2" width="1.83203125" style="27" customWidth="1"/>
    <col min="3" max="3" width="15.6640625" style="27" bestFit="1" customWidth="1"/>
    <col min="4" max="4" width="1.83203125" style="27" customWidth="1"/>
    <col min="5" max="5" width="15.1640625" style="27" bestFit="1" customWidth="1"/>
    <col min="6" max="6" width="1.83203125" style="27" customWidth="1"/>
    <col min="7" max="7" width="16.5" style="27" bestFit="1" customWidth="1"/>
    <col min="8" max="8" width="1.83203125" style="27" customWidth="1"/>
    <col min="9" max="9" width="8.6640625" style="27" bestFit="1" customWidth="1"/>
    <col min="10" max="10" width="1.83203125" style="27" customWidth="1"/>
    <col min="11" max="11" width="14.1640625" style="27" bestFit="1" customWidth="1"/>
    <col min="12" max="12" width="1.83203125" style="27" customWidth="1"/>
    <col min="13" max="13" width="9.83203125" style="27" bestFit="1" customWidth="1"/>
    <col min="14" max="14" width="1.83203125" style="27" customWidth="1"/>
    <col min="15" max="15" width="12" style="27" bestFit="1" customWidth="1"/>
    <col min="16" max="16" width="9.33203125" style="27" customWidth="1"/>
    <col min="17" max="16384" width="9.33203125" style="27"/>
  </cols>
  <sheetData>
    <row r="1" spans="1:15" ht="11.25" customHeight="1" x14ac:dyDescent="0.2">
      <c r="A1" s="272" t="s">
        <v>21</v>
      </c>
      <c r="B1" s="272"/>
      <c r="C1" s="272"/>
      <c r="D1" s="272"/>
      <c r="E1" s="272"/>
      <c r="F1" s="272"/>
      <c r="G1" s="272"/>
      <c r="H1" s="272"/>
      <c r="I1" s="272"/>
      <c r="J1" s="272"/>
      <c r="K1" s="272"/>
      <c r="L1" s="272"/>
      <c r="M1" s="272"/>
      <c r="N1" s="272"/>
      <c r="O1" s="272"/>
    </row>
    <row r="2" spans="1:15" ht="11.25" customHeight="1" x14ac:dyDescent="0.2">
      <c r="A2" s="272" t="s">
        <v>318</v>
      </c>
      <c r="B2" s="272"/>
      <c r="C2" s="272"/>
      <c r="D2" s="272"/>
      <c r="E2" s="272"/>
      <c r="F2" s="272"/>
      <c r="G2" s="272"/>
      <c r="H2" s="272"/>
      <c r="I2" s="272"/>
      <c r="J2" s="272"/>
      <c r="K2" s="272"/>
      <c r="L2" s="272"/>
      <c r="M2" s="272"/>
      <c r="N2" s="272"/>
      <c r="O2" s="272"/>
    </row>
    <row r="3" spans="1:15" ht="11.25" customHeight="1" x14ac:dyDescent="0.2">
      <c r="A3" s="272"/>
      <c r="B3" s="272"/>
      <c r="C3" s="272"/>
      <c r="D3" s="272"/>
      <c r="E3" s="272"/>
      <c r="F3" s="272"/>
      <c r="G3" s="272"/>
      <c r="H3" s="272"/>
      <c r="I3" s="272"/>
      <c r="J3" s="272"/>
      <c r="K3" s="272"/>
      <c r="L3" s="272"/>
      <c r="M3" s="272"/>
      <c r="N3" s="272"/>
      <c r="O3" s="272"/>
    </row>
    <row r="4" spans="1:15" ht="11.25" customHeight="1" x14ac:dyDescent="0.2">
      <c r="A4" s="272" t="s">
        <v>22</v>
      </c>
      <c r="B4" s="272"/>
      <c r="C4" s="272"/>
      <c r="D4" s="272"/>
      <c r="E4" s="272"/>
      <c r="F4" s="272"/>
      <c r="G4" s="272"/>
      <c r="H4" s="272"/>
      <c r="I4" s="272"/>
      <c r="J4" s="272"/>
      <c r="K4" s="272"/>
      <c r="L4" s="272"/>
      <c r="M4" s="272"/>
      <c r="N4" s="272"/>
      <c r="O4" s="272"/>
    </row>
    <row r="5" spans="1:15" ht="11.25" customHeight="1" x14ac:dyDescent="0.2">
      <c r="A5" s="273"/>
      <c r="B5" s="273"/>
      <c r="C5" s="273"/>
      <c r="D5" s="273"/>
      <c r="E5" s="273"/>
      <c r="F5" s="273"/>
      <c r="G5" s="273"/>
      <c r="H5" s="273"/>
      <c r="I5" s="273"/>
      <c r="J5" s="273"/>
      <c r="K5" s="273"/>
      <c r="L5" s="273"/>
      <c r="M5" s="273"/>
      <c r="N5" s="273"/>
      <c r="O5" s="273"/>
    </row>
    <row r="6" spans="1:15" ht="11.25" customHeight="1" x14ac:dyDescent="0.2">
      <c r="A6" s="89"/>
      <c r="B6" s="89"/>
      <c r="C6" s="275" t="s">
        <v>23</v>
      </c>
      <c r="D6" s="275"/>
      <c r="E6" s="275"/>
      <c r="F6" s="117"/>
      <c r="G6" s="275" t="s">
        <v>24</v>
      </c>
      <c r="H6" s="275"/>
      <c r="I6" s="275"/>
      <c r="J6" s="117"/>
      <c r="K6" s="117" t="s">
        <v>25</v>
      </c>
      <c r="L6" s="117"/>
      <c r="M6" s="117" t="s">
        <v>25</v>
      </c>
      <c r="N6" s="116"/>
      <c r="O6" s="116" t="s">
        <v>25</v>
      </c>
    </row>
    <row r="7" spans="1:15" ht="11.25" customHeight="1" x14ac:dyDescent="0.2">
      <c r="A7" s="16"/>
      <c r="B7" s="16"/>
      <c r="C7" s="113" t="s">
        <v>26</v>
      </c>
      <c r="D7" s="113"/>
      <c r="E7" s="113" t="s">
        <v>27</v>
      </c>
      <c r="F7" s="113"/>
      <c r="G7" s="113" t="s">
        <v>28</v>
      </c>
      <c r="H7" s="113"/>
      <c r="I7" s="113"/>
      <c r="J7" s="113"/>
      <c r="K7" s="113" t="s">
        <v>29</v>
      </c>
      <c r="L7" s="113"/>
      <c r="M7" s="113"/>
      <c r="N7" s="80"/>
      <c r="O7" s="113" t="s">
        <v>30</v>
      </c>
    </row>
    <row r="8" spans="1:15" ht="11.25" customHeight="1" x14ac:dyDescent="0.2">
      <c r="A8" s="16"/>
      <c r="B8" s="16"/>
      <c r="C8" s="113" t="s">
        <v>31</v>
      </c>
      <c r="D8" s="113"/>
      <c r="E8" s="113" t="s">
        <v>32</v>
      </c>
      <c r="F8" s="113"/>
      <c r="G8" s="113" t="s">
        <v>33</v>
      </c>
      <c r="H8" s="113"/>
      <c r="I8" s="113" t="s">
        <v>34</v>
      </c>
      <c r="J8" s="113"/>
      <c r="K8" s="113" t="s">
        <v>35</v>
      </c>
      <c r="L8" s="113"/>
      <c r="M8" s="113" t="s">
        <v>36</v>
      </c>
      <c r="N8" s="80"/>
      <c r="O8" s="113" t="s">
        <v>37</v>
      </c>
    </row>
    <row r="9" spans="1:15" ht="11.25" customHeight="1" x14ac:dyDescent="0.2">
      <c r="A9" s="114" t="s">
        <v>38</v>
      </c>
      <c r="B9" s="23"/>
      <c r="C9" s="114" t="s">
        <v>39</v>
      </c>
      <c r="D9" s="114"/>
      <c r="E9" s="114" t="s">
        <v>40</v>
      </c>
      <c r="F9" s="114"/>
      <c r="G9" s="114" t="s">
        <v>41</v>
      </c>
      <c r="H9" s="114"/>
      <c r="I9" s="114" t="s">
        <v>319</v>
      </c>
      <c r="J9" s="114"/>
      <c r="K9" s="114" t="s">
        <v>42</v>
      </c>
      <c r="L9" s="114"/>
      <c r="M9" s="114" t="s">
        <v>43</v>
      </c>
      <c r="N9" s="82"/>
      <c r="O9" s="114" t="s">
        <v>44</v>
      </c>
    </row>
    <row r="10" spans="1:15" ht="11.25" customHeight="1" x14ac:dyDescent="0.2">
      <c r="A10" s="115" t="s">
        <v>45</v>
      </c>
      <c r="B10" s="16"/>
      <c r="C10" s="16"/>
      <c r="D10" s="16"/>
      <c r="E10" s="16"/>
      <c r="F10" s="16"/>
      <c r="G10" s="16"/>
      <c r="H10" s="16"/>
      <c r="I10" s="16"/>
      <c r="J10" s="16"/>
      <c r="K10" s="16"/>
      <c r="L10" s="16"/>
      <c r="M10" s="16"/>
      <c r="N10" s="16"/>
      <c r="O10" s="16"/>
    </row>
    <row r="11" spans="1:15" ht="11.25" customHeight="1" x14ac:dyDescent="0.2">
      <c r="A11" s="186" t="s">
        <v>46</v>
      </c>
      <c r="B11" s="16"/>
      <c r="C11" s="16"/>
      <c r="D11" s="16"/>
      <c r="E11" s="16"/>
      <c r="F11" s="16"/>
      <c r="G11" s="16"/>
      <c r="H11" s="16"/>
      <c r="I11" s="16"/>
      <c r="J11" s="16"/>
      <c r="K11" s="16"/>
      <c r="L11" s="16"/>
      <c r="M11" s="16"/>
      <c r="N11" s="16"/>
      <c r="O11" s="16"/>
    </row>
    <row r="12" spans="1:15" ht="11.25" customHeight="1" x14ac:dyDescent="0.2">
      <c r="A12" s="186" t="s">
        <v>47</v>
      </c>
      <c r="B12" s="16"/>
      <c r="C12" s="31"/>
      <c r="D12" s="31"/>
      <c r="E12" s="31"/>
      <c r="F12" s="31"/>
      <c r="G12" s="31"/>
      <c r="H12" s="31"/>
      <c r="I12" s="31"/>
      <c r="J12" s="31"/>
      <c r="K12" s="31"/>
      <c r="L12" s="31"/>
      <c r="M12" s="31"/>
      <c r="N12" s="31"/>
      <c r="O12" s="31"/>
    </row>
    <row r="13" spans="1:15" ht="11.25" customHeight="1" x14ac:dyDescent="0.2">
      <c r="A13" s="219" t="s">
        <v>48</v>
      </c>
      <c r="B13" s="54"/>
      <c r="C13" s="13">
        <v>166</v>
      </c>
      <c r="D13" s="13"/>
      <c r="E13" s="12" t="s">
        <v>11</v>
      </c>
      <c r="F13" s="13"/>
      <c r="G13" s="12" t="s">
        <v>49</v>
      </c>
      <c r="H13" s="13"/>
      <c r="I13" s="13">
        <v>13</v>
      </c>
      <c r="J13" s="13"/>
      <c r="K13" s="13">
        <v>184</v>
      </c>
      <c r="L13" s="13"/>
      <c r="M13" s="12" t="s">
        <v>11</v>
      </c>
      <c r="N13" s="13"/>
      <c r="O13" s="13">
        <v>7</v>
      </c>
    </row>
    <row r="14" spans="1:15" ht="11.25" customHeight="1" x14ac:dyDescent="0.2">
      <c r="A14" s="87" t="s">
        <v>50</v>
      </c>
      <c r="B14" s="54"/>
      <c r="C14" s="13">
        <v>3460</v>
      </c>
      <c r="D14" s="102"/>
      <c r="E14" s="13">
        <v>67</v>
      </c>
      <c r="F14" s="13"/>
      <c r="G14" s="13">
        <v>499</v>
      </c>
      <c r="H14" s="13"/>
      <c r="I14" s="13">
        <v>3</v>
      </c>
      <c r="J14" s="13"/>
      <c r="K14" s="13">
        <v>4040</v>
      </c>
      <c r="L14" s="13"/>
      <c r="M14" s="12" t="s">
        <v>49</v>
      </c>
      <c r="N14" s="13"/>
      <c r="O14" s="13">
        <v>312</v>
      </c>
    </row>
    <row r="15" spans="1:15" ht="11.25" customHeight="1" x14ac:dyDescent="0.2">
      <c r="A15" s="87" t="s">
        <v>51</v>
      </c>
      <c r="B15" s="54"/>
      <c r="C15" s="13">
        <v>2740</v>
      </c>
      <c r="D15" s="102"/>
      <c r="E15" s="13">
        <v>69</v>
      </c>
      <c r="F15" s="13"/>
      <c r="G15" s="13">
        <v>413</v>
      </c>
      <c r="H15" s="13"/>
      <c r="I15" s="12" t="s">
        <v>49</v>
      </c>
      <c r="J15" s="13"/>
      <c r="K15" s="13">
        <v>3190</v>
      </c>
      <c r="L15" s="13"/>
      <c r="M15" s="12" t="s">
        <v>49</v>
      </c>
      <c r="N15" s="13"/>
      <c r="O15" s="13">
        <v>154</v>
      </c>
    </row>
    <row r="16" spans="1:15" ht="11.25" customHeight="1" x14ac:dyDescent="0.2">
      <c r="A16" s="87" t="s">
        <v>52</v>
      </c>
      <c r="B16" s="54"/>
      <c r="C16" s="13">
        <v>3730</v>
      </c>
      <c r="D16" s="102"/>
      <c r="E16" s="13">
        <v>273</v>
      </c>
      <c r="F16" s="13"/>
      <c r="G16" s="13">
        <v>279</v>
      </c>
      <c r="H16" s="13"/>
      <c r="I16" s="12" t="s">
        <v>11</v>
      </c>
      <c r="J16" s="13"/>
      <c r="K16" s="13">
        <v>4280</v>
      </c>
      <c r="L16" s="13"/>
      <c r="M16" s="12" t="s">
        <v>49</v>
      </c>
      <c r="N16" s="13"/>
      <c r="O16" s="13">
        <v>244</v>
      </c>
    </row>
    <row r="17" spans="1:15" ht="11.25" customHeight="1" x14ac:dyDescent="0.2">
      <c r="A17" s="87" t="s">
        <v>53</v>
      </c>
      <c r="B17" s="54"/>
      <c r="C17" s="13">
        <v>1700</v>
      </c>
      <c r="D17" s="102"/>
      <c r="E17" s="13">
        <v>19</v>
      </c>
      <c r="F17" s="13"/>
      <c r="G17" s="12" t="s">
        <v>11</v>
      </c>
      <c r="H17" s="13"/>
      <c r="I17" s="12" t="s">
        <v>11</v>
      </c>
      <c r="J17" s="13"/>
      <c r="K17" s="13">
        <v>1740</v>
      </c>
      <c r="L17" s="13"/>
      <c r="M17" s="13">
        <v>6</v>
      </c>
      <c r="N17" s="13"/>
      <c r="O17" s="13">
        <v>106</v>
      </c>
    </row>
    <row r="18" spans="1:15" ht="11.25" customHeight="1" x14ac:dyDescent="0.2">
      <c r="A18" s="87" t="s">
        <v>54</v>
      </c>
      <c r="B18" s="54"/>
      <c r="C18" s="13">
        <v>808</v>
      </c>
      <c r="D18" s="102"/>
      <c r="E18" s="28" t="s">
        <v>74</v>
      </c>
      <c r="F18" s="13"/>
      <c r="G18" s="44" t="s">
        <v>49</v>
      </c>
      <c r="H18" s="13"/>
      <c r="I18" s="12" t="s">
        <v>11</v>
      </c>
      <c r="J18" s="13"/>
      <c r="K18" s="13">
        <v>830</v>
      </c>
      <c r="L18" s="13"/>
      <c r="M18" s="28" t="s">
        <v>74</v>
      </c>
      <c r="N18" s="13"/>
      <c r="O18" s="13">
        <v>32</v>
      </c>
    </row>
    <row r="19" spans="1:15" ht="11.25" customHeight="1" x14ac:dyDescent="0.2">
      <c r="A19" s="219" t="s">
        <v>55</v>
      </c>
      <c r="B19" s="54"/>
      <c r="C19" s="13"/>
      <c r="D19" s="13"/>
      <c r="E19" s="44"/>
      <c r="F19" s="13"/>
      <c r="G19" s="44"/>
      <c r="H19" s="13"/>
      <c r="I19" s="12"/>
      <c r="J19" s="13"/>
      <c r="K19" s="13"/>
      <c r="L19" s="13"/>
      <c r="M19" s="44"/>
      <c r="N19" s="13"/>
      <c r="O19" s="13"/>
    </row>
    <row r="20" spans="1:15" ht="11.25" customHeight="1" x14ac:dyDescent="0.2">
      <c r="A20" s="220" t="s">
        <v>56</v>
      </c>
      <c r="B20" s="54"/>
      <c r="C20" s="44" t="s">
        <v>49</v>
      </c>
      <c r="D20" s="13"/>
      <c r="E20" s="12" t="s">
        <v>11</v>
      </c>
      <c r="F20" s="13"/>
      <c r="G20" s="44" t="s">
        <v>49</v>
      </c>
      <c r="H20" s="13"/>
      <c r="I20" s="44" t="s">
        <v>11</v>
      </c>
      <c r="J20" s="13"/>
      <c r="K20" s="44" t="s">
        <v>49</v>
      </c>
      <c r="L20" s="13"/>
      <c r="M20" s="44" t="s">
        <v>49</v>
      </c>
      <c r="N20" s="13"/>
      <c r="O20" s="44" t="s">
        <v>49</v>
      </c>
    </row>
    <row r="21" spans="1:15" ht="11.25" customHeight="1" x14ac:dyDescent="0.2">
      <c r="A21" s="85" t="s">
        <v>57</v>
      </c>
      <c r="B21" s="54"/>
      <c r="C21" s="13">
        <v>178</v>
      </c>
      <c r="D21" s="13"/>
      <c r="E21" s="12" t="s">
        <v>49</v>
      </c>
      <c r="F21" s="13"/>
      <c r="G21" s="13">
        <v>88</v>
      </c>
      <c r="H21" s="13"/>
      <c r="I21" s="12" t="s">
        <v>11</v>
      </c>
      <c r="J21" s="13"/>
      <c r="K21" s="13">
        <v>182</v>
      </c>
      <c r="L21" s="13"/>
      <c r="M21" s="12" t="s">
        <v>11</v>
      </c>
      <c r="N21" s="13"/>
      <c r="O21" s="13">
        <v>96</v>
      </c>
    </row>
    <row r="22" spans="1:15" ht="11.25" customHeight="1" x14ac:dyDescent="0.2">
      <c r="A22" s="85" t="s">
        <v>58</v>
      </c>
      <c r="B22" s="54"/>
      <c r="C22" s="13">
        <v>1840</v>
      </c>
      <c r="D22" s="102"/>
      <c r="E22" s="13">
        <v>43</v>
      </c>
      <c r="F22" s="13"/>
      <c r="G22" s="13">
        <v>19</v>
      </c>
      <c r="H22" s="13"/>
      <c r="I22" s="12" t="s">
        <v>11</v>
      </c>
      <c r="J22" s="13"/>
      <c r="K22" s="13">
        <v>1900</v>
      </c>
      <c r="L22" s="13"/>
      <c r="M22" s="12" t="s">
        <v>11</v>
      </c>
      <c r="N22" s="13"/>
      <c r="O22" s="13">
        <v>177</v>
      </c>
    </row>
    <row r="23" spans="1:15" ht="11.25" customHeight="1" x14ac:dyDescent="0.2">
      <c r="A23" s="85" t="s">
        <v>59</v>
      </c>
      <c r="B23" s="54"/>
      <c r="C23" s="13">
        <v>386</v>
      </c>
      <c r="D23" s="13"/>
      <c r="E23" s="12" t="s">
        <v>49</v>
      </c>
      <c r="F23" s="13"/>
      <c r="G23" s="13">
        <v>530</v>
      </c>
      <c r="H23" s="13"/>
      <c r="I23" s="12" t="s">
        <v>11</v>
      </c>
      <c r="J23" s="13"/>
      <c r="K23" s="13">
        <v>636</v>
      </c>
      <c r="L23" s="13"/>
      <c r="M23" s="44" t="s">
        <v>49</v>
      </c>
      <c r="N23" s="13"/>
      <c r="O23" s="13">
        <v>118</v>
      </c>
    </row>
    <row r="24" spans="1:15" ht="11.25" customHeight="1" x14ac:dyDescent="0.2">
      <c r="A24" s="85" t="s">
        <v>60</v>
      </c>
      <c r="B24" s="54"/>
      <c r="C24" s="13">
        <v>11000</v>
      </c>
      <c r="D24" s="102"/>
      <c r="E24" s="13">
        <v>919</v>
      </c>
      <c r="F24" s="13"/>
      <c r="G24" s="13">
        <v>18</v>
      </c>
      <c r="H24" s="13"/>
      <c r="I24" s="12" t="s">
        <v>11</v>
      </c>
      <c r="J24" s="13"/>
      <c r="K24" s="13">
        <v>11900</v>
      </c>
      <c r="L24" s="13"/>
      <c r="M24" s="13">
        <v>5</v>
      </c>
      <c r="N24" s="13"/>
      <c r="O24" s="13">
        <v>1490</v>
      </c>
    </row>
    <row r="25" spans="1:15" ht="11.25" customHeight="1" x14ac:dyDescent="0.2">
      <c r="A25" s="85" t="s">
        <v>61</v>
      </c>
      <c r="B25" s="54"/>
      <c r="C25" s="13">
        <v>4420</v>
      </c>
      <c r="D25" s="102"/>
      <c r="E25" s="13">
        <v>60</v>
      </c>
      <c r="F25" s="13"/>
      <c r="G25" s="13">
        <v>206</v>
      </c>
      <c r="H25" s="13"/>
      <c r="I25" s="44" t="s">
        <v>49</v>
      </c>
      <c r="J25" s="13"/>
      <c r="K25" s="13">
        <v>4690</v>
      </c>
      <c r="L25" s="13"/>
      <c r="M25" s="12" t="s">
        <v>49</v>
      </c>
      <c r="N25" s="13"/>
      <c r="O25" s="13">
        <v>271</v>
      </c>
    </row>
    <row r="26" spans="1:15" ht="11.25" customHeight="1" x14ac:dyDescent="0.2">
      <c r="A26" s="85" t="s">
        <v>62</v>
      </c>
      <c r="B26" s="54"/>
      <c r="C26" s="12" t="s">
        <v>49</v>
      </c>
      <c r="D26" s="13"/>
      <c r="E26" s="12" t="s">
        <v>11</v>
      </c>
      <c r="F26" s="13"/>
      <c r="G26" s="12" t="s">
        <v>49</v>
      </c>
      <c r="H26" s="13"/>
      <c r="I26" s="44" t="s">
        <v>11</v>
      </c>
      <c r="J26" s="13"/>
      <c r="K26" s="12" t="s">
        <v>49</v>
      </c>
      <c r="L26" s="13"/>
      <c r="M26" s="28" t="s">
        <v>74</v>
      </c>
      <c r="N26" s="13"/>
      <c r="O26" s="13">
        <v>215</v>
      </c>
    </row>
    <row r="27" spans="1:15" ht="11.25" customHeight="1" x14ac:dyDescent="0.2">
      <c r="A27" s="85" t="s">
        <v>63</v>
      </c>
      <c r="B27" s="54"/>
      <c r="C27" s="13">
        <v>2240</v>
      </c>
      <c r="D27" s="102"/>
      <c r="E27" s="13">
        <v>283</v>
      </c>
      <c r="F27" s="13"/>
      <c r="G27" s="13">
        <v>1200</v>
      </c>
      <c r="H27" s="13"/>
      <c r="I27" s="44" t="s">
        <v>49</v>
      </c>
      <c r="J27" s="13"/>
      <c r="K27" s="13">
        <v>3620</v>
      </c>
      <c r="L27" s="13"/>
      <c r="M27" s="13">
        <v>103</v>
      </c>
      <c r="N27" s="13"/>
      <c r="O27" s="13">
        <v>243</v>
      </c>
    </row>
    <row r="28" spans="1:15" ht="11.25" customHeight="1" x14ac:dyDescent="0.2">
      <c r="A28" s="186" t="s">
        <v>64</v>
      </c>
      <c r="B28" s="54"/>
      <c r="C28" s="13">
        <v>682</v>
      </c>
      <c r="D28" s="13"/>
      <c r="E28" s="12" t="s">
        <v>49</v>
      </c>
      <c r="F28" s="13"/>
      <c r="G28" s="13">
        <v>328</v>
      </c>
      <c r="H28" s="13"/>
      <c r="I28" s="44" t="s">
        <v>11</v>
      </c>
      <c r="J28" s="13"/>
      <c r="K28" s="13">
        <v>1040</v>
      </c>
      <c r="L28" s="13"/>
      <c r="M28" s="13">
        <v>2</v>
      </c>
      <c r="N28" s="13"/>
      <c r="O28" s="13">
        <v>38</v>
      </c>
    </row>
    <row r="29" spans="1:15" ht="11.25" customHeight="1" x14ac:dyDescent="0.2">
      <c r="A29" s="186" t="s">
        <v>65</v>
      </c>
      <c r="B29" s="54"/>
      <c r="C29" s="13">
        <v>289</v>
      </c>
      <c r="D29" s="13"/>
      <c r="E29" s="12" t="s">
        <v>49</v>
      </c>
      <c r="F29" s="13"/>
      <c r="G29" s="13">
        <v>105</v>
      </c>
      <c r="H29" s="13"/>
      <c r="I29" s="44" t="s">
        <v>11</v>
      </c>
      <c r="J29" s="13"/>
      <c r="K29" s="13">
        <v>399</v>
      </c>
      <c r="L29" s="13"/>
      <c r="M29" s="12" t="s">
        <v>49</v>
      </c>
      <c r="N29" s="13"/>
      <c r="O29" s="13">
        <v>55</v>
      </c>
    </row>
    <row r="30" spans="1:15" ht="11.25" customHeight="1" x14ac:dyDescent="0.2">
      <c r="A30" s="186" t="s">
        <v>66</v>
      </c>
      <c r="B30" s="54"/>
      <c r="C30" s="44" t="s">
        <v>49</v>
      </c>
      <c r="D30" s="13"/>
      <c r="E30" s="13">
        <v>2</v>
      </c>
      <c r="F30" s="13"/>
      <c r="G30" s="44" t="s">
        <v>49</v>
      </c>
      <c r="H30" s="13"/>
      <c r="I30" s="44" t="s">
        <v>49</v>
      </c>
      <c r="J30" s="13"/>
      <c r="K30" s="13">
        <v>38</v>
      </c>
      <c r="L30" s="13"/>
      <c r="M30" s="12" t="s">
        <v>49</v>
      </c>
      <c r="N30" s="13"/>
      <c r="O30" s="44" t="s">
        <v>49</v>
      </c>
    </row>
    <row r="31" spans="1:15" ht="11.25" customHeight="1" x14ac:dyDescent="0.2">
      <c r="A31" s="186" t="s">
        <v>67</v>
      </c>
      <c r="B31" s="54"/>
      <c r="C31" s="13">
        <v>27</v>
      </c>
      <c r="D31" s="13"/>
      <c r="E31" s="12" t="s">
        <v>49</v>
      </c>
      <c r="F31" s="13"/>
      <c r="G31" s="12" t="s">
        <v>11</v>
      </c>
      <c r="H31" s="13"/>
      <c r="I31" s="12" t="s">
        <v>11</v>
      </c>
      <c r="J31" s="13"/>
      <c r="K31" s="13">
        <v>27</v>
      </c>
      <c r="L31" s="13"/>
      <c r="M31" s="12" t="s">
        <v>11</v>
      </c>
      <c r="N31" s="13"/>
      <c r="O31" s="13">
        <v>2</v>
      </c>
    </row>
    <row r="32" spans="1:15" ht="11.25" customHeight="1" x14ac:dyDescent="0.2">
      <c r="A32" s="186" t="s">
        <v>68</v>
      </c>
      <c r="B32" s="54"/>
      <c r="C32" s="13">
        <v>142</v>
      </c>
      <c r="D32" s="102"/>
      <c r="E32" s="12" t="s">
        <v>49</v>
      </c>
      <c r="F32" s="13"/>
      <c r="G32" s="44" t="s">
        <v>49</v>
      </c>
      <c r="H32" s="13"/>
      <c r="I32" s="12" t="s">
        <v>11</v>
      </c>
      <c r="J32" s="13"/>
      <c r="K32" s="13">
        <v>151</v>
      </c>
      <c r="L32" s="13"/>
      <c r="M32" s="44" t="s">
        <v>49</v>
      </c>
      <c r="N32" s="13"/>
      <c r="O32" s="13">
        <v>5</v>
      </c>
    </row>
    <row r="33" spans="1:15" ht="11.25" customHeight="1" x14ac:dyDescent="0.2">
      <c r="A33" s="186" t="s">
        <v>69</v>
      </c>
      <c r="B33" s="54"/>
      <c r="C33" s="13">
        <v>7</v>
      </c>
      <c r="D33" s="102"/>
      <c r="E33" s="28" t="s">
        <v>74</v>
      </c>
      <c r="F33" s="13"/>
      <c r="G33" s="12" t="s">
        <v>11</v>
      </c>
      <c r="H33" s="13"/>
      <c r="I33" s="12" t="s">
        <v>11</v>
      </c>
      <c r="J33" s="13"/>
      <c r="K33" s="13">
        <v>2</v>
      </c>
      <c r="L33" s="102"/>
      <c r="M33" s="12" t="s">
        <v>11</v>
      </c>
      <c r="N33" s="13"/>
      <c r="O33" s="28" t="s">
        <v>74</v>
      </c>
    </row>
    <row r="34" spans="1:15" ht="11.25" customHeight="1" x14ac:dyDescent="0.2">
      <c r="A34" s="186" t="s">
        <v>70</v>
      </c>
      <c r="B34" s="54"/>
      <c r="C34" s="13">
        <v>516</v>
      </c>
      <c r="D34" s="13"/>
      <c r="E34" s="12" t="s">
        <v>49</v>
      </c>
      <c r="F34" s="13"/>
      <c r="G34" s="13">
        <v>141</v>
      </c>
      <c r="H34" s="13"/>
      <c r="I34" s="12" t="s">
        <v>11</v>
      </c>
      <c r="J34" s="13"/>
      <c r="K34" s="13">
        <v>651</v>
      </c>
      <c r="L34" s="13"/>
      <c r="M34" s="44" t="s">
        <v>49</v>
      </c>
      <c r="N34" s="13"/>
      <c r="O34" s="13">
        <v>55</v>
      </c>
    </row>
    <row r="35" spans="1:15" ht="11.25" customHeight="1" x14ac:dyDescent="0.2">
      <c r="A35" s="186" t="s">
        <v>71</v>
      </c>
      <c r="B35" s="54"/>
      <c r="C35" s="34">
        <v>1470</v>
      </c>
      <c r="D35" s="34"/>
      <c r="E35" s="12" t="s">
        <v>49</v>
      </c>
      <c r="F35" s="34"/>
      <c r="G35" s="13">
        <v>107</v>
      </c>
      <c r="H35" s="34"/>
      <c r="I35" s="12" t="s">
        <v>11</v>
      </c>
      <c r="J35" s="34"/>
      <c r="K35" s="34">
        <v>2110</v>
      </c>
      <c r="L35" s="34"/>
      <c r="M35" s="13">
        <v>35</v>
      </c>
      <c r="N35" s="34"/>
      <c r="O35" s="34">
        <v>47</v>
      </c>
    </row>
    <row r="36" spans="1:15" ht="11.25" customHeight="1" x14ac:dyDescent="0.2">
      <c r="A36" s="85" t="s">
        <v>72</v>
      </c>
      <c r="B36" s="54" t="s">
        <v>25</v>
      </c>
      <c r="C36" s="46">
        <v>35900</v>
      </c>
      <c r="D36" s="221"/>
      <c r="E36" s="46">
        <v>2370</v>
      </c>
      <c r="F36" s="46"/>
      <c r="G36" s="46">
        <v>4040</v>
      </c>
      <c r="H36" s="46"/>
      <c r="I36" s="46">
        <v>52</v>
      </c>
      <c r="J36" s="46"/>
      <c r="K36" s="46">
        <v>41700</v>
      </c>
      <c r="L36" s="46"/>
      <c r="M36" s="46">
        <v>537</v>
      </c>
      <c r="N36" s="46"/>
      <c r="O36" s="46">
        <v>3670</v>
      </c>
    </row>
    <row r="37" spans="1:15" ht="11.25" customHeight="1" x14ac:dyDescent="0.2">
      <c r="A37" s="83" t="s">
        <v>73</v>
      </c>
      <c r="B37" s="54"/>
      <c r="C37" s="13"/>
      <c r="D37" s="13"/>
      <c r="E37" s="13"/>
      <c r="F37" s="13"/>
      <c r="G37" s="13"/>
      <c r="H37" s="13"/>
      <c r="I37" s="13"/>
      <c r="J37" s="13"/>
      <c r="K37" s="13"/>
      <c r="L37" s="13"/>
      <c r="M37" s="13"/>
      <c r="N37" s="13"/>
      <c r="O37" s="13"/>
    </row>
    <row r="38" spans="1:15" ht="11.25" customHeight="1" x14ac:dyDescent="0.2">
      <c r="A38" s="186" t="s">
        <v>47</v>
      </c>
      <c r="B38" s="16"/>
      <c r="C38" s="13"/>
      <c r="D38" s="13"/>
      <c r="E38" s="13"/>
      <c r="F38" s="13"/>
      <c r="G38" s="13"/>
      <c r="H38" s="13"/>
      <c r="I38" s="13"/>
      <c r="J38" s="13"/>
      <c r="K38" s="13"/>
      <c r="L38" s="13"/>
      <c r="M38" s="13"/>
      <c r="N38" s="13"/>
      <c r="O38" s="13"/>
    </row>
    <row r="39" spans="1:15" ht="11.25" customHeight="1" x14ac:dyDescent="0.2">
      <c r="A39" s="219" t="s">
        <v>48</v>
      </c>
      <c r="B39" s="54"/>
      <c r="C39" s="13">
        <v>114</v>
      </c>
      <c r="D39" s="13"/>
      <c r="E39" s="13">
        <v>7</v>
      </c>
      <c r="F39" s="13"/>
      <c r="G39" s="13">
        <v>29</v>
      </c>
      <c r="H39" s="13"/>
      <c r="I39" s="28" t="s">
        <v>74</v>
      </c>
      <c r="J39" s="13"/>
      <c r="K39" s="13">
        <v>147</v>
      </c>
      <c r="L39" s="13"/>
      <c r="M39" s="13">
        <v>2</v>
      </c>
      <c r="N39" s="13"/>
      <c r="O39" s="13">
        <v>31</v>
      </c>
    </row>
    <row r="40" spans="1:15" ht="11.25" customHeight="1" x14ac:dyDescent="0.2">
      <c r="A40" s="87" t="s">
        <v>50</v>
      </c>
      <c r="B40" s="54"/>
      <c r="C40" s="13">
        <v>56</v>
      </c>
      <c r="D40" s="13"/>
      <c r="E40" s="12" t="s">
        <v>11</v>
      </c>
      <c r="F40" s="13"/>
      <c r="G40" s="13">
        <v>7</v>
      </c>
      <c r="H40" s="13"/>
      <c r="I40" s="28" t="s">
        <v>74</v>
      </c>
      <c r="J40" s="13"/>
      <c r="K40" s="13">
        <v>61</v>
      </c>
      <c r="L40" s="13"/>
      <c r="M40" s="12" t="s">
        <v>11</v>
      </c>
      <c r="N40" s="13"/>
      <c r="O40" s="13">
        <v>2</v>
      </c>
    </row>
    <row r="41" spans="1:15" ht="11.25" customHeight="1" x14ac:dyDescent="0.2">
      <c r="A41" s="87" t="s">
        <v>51</v>
      </c>
      <c r="B41" s="54"/>
      <c r="C41" s="13">
        <v>25</v>
      </c>
      <c r="D41" s="13"/>
      <c r="E41" s="28" t="s">
        <v>74</v>
      </c>
      <c r="F41" s="13"/>
      <c r="G41" s="13">
        <v>12</v>
      </c>
      <c r="H41" s="13"/>
      <c r="I41" s="44" t="s">
        <v>11</v>
      </c>
      <c r="J41" s="13"/>
      <c r="K41" s="13">
        <v>31</v>
      </c>
      <c r="L41" s="13"/>
      <c r="M41" s="13">
        <v>5</v>
      </c>
      <c r="N41" s="13"/>
      <c r="O41" s="13">
        <v>2</v>
      </c>
    </row>
    <row r="42" spans="1:15" ht="11.25" customHeight="1" x14ac:dyDescent="0.2">
      <c r="A42" s="87" t="s">
        <v>52</v>
      </c>
      <c r="B42" s="54"/>
      <c r="C42" s="13">
        <v>12</v>
      </c>
      <c r="D42" s="13"/>
      <c r="E42" s="44" t="s">
        <v>11</v>
      </c>
      <c r="F42" s="13"/>
      <c r="G42" s="13">
        <v>11</v>
      </c>
      <c r="H42" s="13"/>
      <c r="I42" s="28" t="s">
        <v>74</v>
      </c>
      <c r="J42" s="13"/>
      <c r="K42" s="13">
        <v>24</v>
      </c>
      <c r="L42" s="13"/>
      <c r="M42" s="12" t="s">
        <v>11</v>
      </c>
      <c r="N42" s="13"/>
      <c r="O42" s="13">
        <v>1</v>
      </c>
    </row>
    <row r="43" spans="1:15" ht="11.25" customHeight="1" x14ac:dyDescent="0.2">
      <c r="A43" s="87" t="s">
        <v>53</v>
      </c>
      <c r="B43" s="54"/>
      <c r="C43" s="13">
        <v>2</v>
      </c>
      <c r="D43" s="13"/>
      <c r="E43" s="44" t="s">
        <v>11</v>
      </c>
      <c r="F43" s="13"/>
      <c r="G43" s="44" t="s">
        <v>11</v>
      </c>
      <c r="H43" s="13"/>
      <c r="I43" s="44" t="s">
        <v>11</v>
      </c>
      <c r="J43" s="13"/>
      <c r="K43" s="13">
        <v>1</v>
      </c>
      <c r="L43" s="13"/>
      <c r="M43" s="44" t="s">
        <v>11</v>
      </c>
      <c r="N43" s="13"/>
      <c r="O43" s="28" t="s">
        <v>74</v>
      </c>
    </row>
    <row r="44" spans="1:15" ht="11.25" customHeight="1" x14ac:dyDescent="0.2">
      <c r="A44" s="87" t="s">
        <v>54</v>
      </c>
      <c r="B44" s="54"/>
      <c r="C44" s="13">
        <v>22</v>
      </c>
      <c r="D44" s="13"/>
      <c r="E44" s="44" t="s">
        <v>11</v>
      </c>
      <c r="F44" s="13"/>
      <c r="G44" s="44" t="s">
        <v>11</v>
      </c>
      <c r="H44" s="13"/>
      <c r="I44" s="44" t="s">
        <v>11</v>
      </c>
      <c r="J44" s="13"/>
      <c r="K44" s="13">
        <v>20</v>
      </c>
      <c r="L44" s="13"/>
      <c r="M44" s="44" t="s">
        <v>11</v>
      </c>
      <c r="N44" s="13"/>
      <c r="O44" s="28" t="s">
        <v>74</v>
      </c>
    </row>
    <row r="45" spans="1:15" ht="11.25" customHeight="1" x14ac:dyDescent="0.2">
      <c r="A45" s="219" t="s">
        <v>55</v>
      </c>
      <c r="B45" s="54"/>
      <c r="C45" s="13"/>
      <c r="D45" s="13"/>
      <c r="E45" s="44"/>
      <c r="F45" s="13"/>
      <c r="G45" s="44"/>
      <c r="H45" s="13"/>
      <c r="I45" s="44"/>
      <c r="J45" s="13"/>
      <c r="K45" s="13"/>
      <c r="L45" s="13"/>
      <c r="M45" s="12"/>
      <c r="N45" s="13"/>
      <c r="O45" s="44"/>
    </row>
    <row r="46" spans="1:15" ht="11.25" customHeight="1" x14ac:dyDescent="0.2">
      <c r="A46" s="220" t="s">
        <v>56</v>
      </c>
      <c r="B46" s="54"/>
      <c r="C46" s="13">
        <v>2</v>
      </c>
      <c r="D46" s="13"/>
      <c r="E46" s="44" t="s">
        <v>11</v>
      </c>
      <c r="F46" s="13"/>
      <c r="G46" s="44" t="s">
        <v>11</v>
      </c>
      <c r="H46" s="13"/>
      <c r="I46" s="44" t="s">
        <v>11</v>
      </c>
      <c r="J46" s="13"/>
      <c r="K46" s="13">
        <v>2</v>
      </c>
      <c r="L46" s="13"/>
      <c r="M46" s="44" t="s">
        <v>11</v>
      </c>
      <c r="N46" s="13"/>
      <c r="O46" s="28" t="s">
        <v>74</v>
      </c>
    </row>
    <row r="47" spans="1:15" ht="11.25" customHeight="1" x14ac:dyDescent="0.2">
      <c r="A47" s="85" t="s">
        <v>57</v>
      </c>
      <c r="B47" s="54"/>
      <c r="C47" s="28" t="s">
        <v>74</v>
      </c>
      <c r="D47" s="13"/>
      <c r="E47" s="44" t="s">
        <v>11</v>
      </c>
      <c r="F47" s="13"/>
      <c r="G47" s="44" t="s">
        <v>11</v>
      </c>
      <c r="H47" s="13"/>
      <c r="I47" s="44" t="s">
        <v>11</v>
      </c>
      <c r="J47" s="13"/>
      <c r="K47" s="28" t="s">
        <v>74</v>
      </c>
      <c r="L47" s="13"/>
      <c r="M47" s="44" t="s">
        <v>11</v>
      </c>
      <c r="N47" s="13"/>
      <c r="O47" s="28" t="s">
        <v>74</v>
      </c>
    </row>
    <row r="48" spans="1:15" ht="11.25" customHeight="1" x14ac:dyDescent="0.2">
      <c r="A48" s="85" t="s">
        <v>58</v>
      </c>
      <c r="B48" s="54"/>
      <c r="C48" s="44" t="s">
        <v>49</v>
      </c>
      <c r="D48" s="13"/>
      <c r="E48" s="44" t="s">
        <v>49</v>
      </c>
      <c r="F48" s="13"/>
      <c r="G48" s="44" t="s">
        <v>49</v>
      </c>
      <c r="H48" s="13"/>
      <c r="I48" s="44" t="s">
        <v>11</v>
      </c>
      <c r="J48" s="13"/>
      <c r="K48" s="13">
        <v>31</v>
      </c>
      <c r="L48" s="13"/>
      <c r="M48" s="44" t="s">
        <v>11</v>
      </c>
      <c r="N48" s="13"/>
      <c r="O48" s="13">
        <v>2</v>
      </c>
    </row>
    <row r="49" spans="1:15" ht="11.25" customHeight="1" x14ac:dyDescent="0.2">
      <c r="A49" s="85" t="s">
        <v>59</v>
      </c>
      <c r="B49" s="54"/>
      <c r="C49" s="44" t="s">
        <v>49</v>
      </c>
      <c r="D49" s="13"/>
      <c r="E49" s="44" t="s">
        <v>11</v>
      </c>
      <c r="F49" s="13"/>
      <c r="G49" s="13">
        <v>15</v>
      </c>
      <c r="H49" s="13"/>
      <c r="I49" s="44" t="s">
        <v>11</v>
      </c>
      <c r="J49" s="13"/>
      <c r="K49" s="13">
        <v>15</v>
      </c>
      <c r="L49" s="13"/>
      <c r="M49" s="13">
        <v>1</v>
      </c>
      <c r="N49" s="13"/>
      <c r="O49" s="28" t="s">
        <v>74</v>
      </c>
    </row>
    <row r="50" spans="1:15" ht="11.25" customHeight="1" x14ac:dyDescent="0.2">
      <c r="A50" s="85" t="s">
        <v>60</v>
      </c>
      <c r="B50" s="54"/>
      <c r="C50" s="13">
        <v>79</v>
      </c>
      <c r="D50" s="13"/>
      <c r="E50" s="44" t="s">
        <v>11</v>
      </c>
      <c r="F50" s="13"/>
      <c r="G50" s="44" t="s">
        <v>11</v>
      </c>
      <c r="H50" s="13"/>
      <c r="I50" s="44" t="s">
        <v>11</v>
      </c>
      <c r="J50" s="13"/>
      <c r="K50" s="13">
        <v>117</v>
      </c>
      <c r="L50" s="13"/>
      <c r="M50" s="44" t="s">
        <v>11</v>
      </c>
      <c r="N50" s="13"/>
      <c r="O50" s="28" t="s">
        <v>74</v>
      </c>
    </row>
    <row r="51" spans="1:15" ht="11.25" customHeight="1" x14ac:dyDescent="0.2">
      <c r="A51" s="85" t="s">
        <v>61</v>
      </c>
      <c r="B51" s="54"/>
      <c r="C51" s="13">
        <v>95</v>
      </c>
      <c r="D51" s="13"/>
      <c r="E51" s="44" t="s">
        <v>11</v>
      </c>
      <c r="F51" s="13"/>
      <c r="G51" s="13">
        <v>20</v>
      </c>
      <c r="H51" s="13"/>
      <c r="I51" s="44" t="s">
        <v>11</v>
      </c>
      <c r="J51" s="13"/>
      <c r="K51" s="13">
        <v>120</v>
      </c>
      <c r="L51" s="13"/>
      <c r="M51" s="44" t="s">
        <v>49</v>
      </c>
      <c r="N51" s="13"/>
      <c r="O51" s="13">
        <v>1</v>
      </c>
    </row>
    <row r="52" spans="1:15" ht="11.25" customHeight="1" x14ac:dyDescent="0.2">
      <c r="A52" s="85" t="s">
        <v>62</v>
      </c>
      <c r="B52" s="54"/>
      <c r="C52" s="44" t="s">
        <v>11</v>
      </c>
      <c r="D52" s="13"/>
      <c r="E52" s="28" t="s">
        <v>74</v>
      </c>
      <c r="F52" s="13"/>
      <c r="G52" s="44" t="s">
        <v>11</v>
      </c>
      <c r="H52" s="13"/>
      <c r="I52" s="44" t="s">
        <v>11</v>
      </c>
      <c r="J52" s="13"/>
      <c r="K52" s="28" t="s">
        <v>74</v>
      </c>
      <c r="L52" s="13"/>
      <c r="M52" s="44" t="s">
        <v>11</v>
      </c>
      <c r="N52" s="13"/>
      <c r="O52" s="28" t="s">
        <v>74</v>
      </c>
    </row>
    <row r="53" spans="1:15" ht="11.25" customHeight="1" x14ac:dyDescent="0.2">
      <c r="A53" s="85" t="s">
        <v>63</v>
      </c>
      <c r="B53" s="54"/>
      <c r="C53" s="13">
        <v>14</v>
      </c>
      <c r="D53" s="13"/>
      <c r="E53" s="13">
        <v>12</v>
      </c>
      <c r="F53" s="13"/>
      <c r="G53" s="13">
        <v>46</v>
      </c>
      <c r="H53" s="13"/>
      <c r="I53" s="44" t="s">
        <v>49</v>
      </c>
      <c r="J53" s="13"/>
      <c r="K53" s="13">
        <v>67</v>
      </c>
      <c r="L53" s="13"/>
      <c r="M53" s="13">
        <v>1</v>
      </c>
      <c r="N53" s="13"/>
      <c r="O53" s="13">
        <v>1</v>
      </c>
    </row>
    <row r="54" spans="1:15" ht="11.25" customHeight="1" x14ac:dyDescent="0.2">
      <c r="A54" s="186" t="s">
        <v>64</v>
      </c>
      <c r="B54" s="54"/>
      <c r="C54" s="13">
        <v>24</v>
      </c>
      <c r="D54" s="13"/>
      <c r="E54" s="13">
        <v>1</v>
      </c>
      <c r="F54" s="13"/>
      <c r="G54" s="44" t="s">
        <v>49</v>
      </c>
      <c r="H54" s="13"/>
      <c r="I54" s="44" t="s">
        <v>49</v>
      </c>
      <c r="J54" s="13"/>
      <c r="K54" s="13">
        <v>36</v>
      </c>
      <c r="L54" s="13"/>
      <c r="M54" s="13">
        <v>2</v>
      </c>
      <c r="N54" s="13"/>
      <c r="O54" s="13">
        <v>28</v>
      </c>
    </row>
    <row r="55" spans="1:15" ht="11.25" customHeight="1" x14ac:dyDescent="0.2">
      <c r="A55" s="186" t="s">
        <v>65</v>
      </c>
      <c r="B55" s="54"/>
      <c r="C55" s="13">
        <v>22</v>
      </c>
      <c r="D55" s="13"/>
      <c r="E55" s="44" t="s">
        <v>49</v>
      </c>
      <c r="F55" s="13"/>
      <c r="G55" s="13">
        <v>8</v>
      </c>
      <c r="H55" s="13"/>
      <c r="I55" s="12" t="s">
        <v>11</v>
      </c>
      <c r="J55" s="13"/>
      <c r="K55" s="13">
        <v>31</v>
      </c>
      <c r="L55" s="13"/>
      <c r="M55" s="44" t="s">
        <v>49</v>
      </c>
      <c r="N55" s="13"/>
      <c r="O55" s="13">
        <v>2</v>
      </c>
    </row>
    <row r="56" spans="1:15" ht="11.25" customHeight="1" x14ac:dyDescent="0.2">
      <c r="A56" s="186" t="s">
        <v>66</v>
      </c>
      <c r="B56" s="54"/>
      <c r="C56" s="28" t="s">
        <v>74</v>
      </c>
      <c r="D56" s="13"/>
      <c r="E56" s="44" t="s">
        <v>11</v>
      </c>
      <c r="F56" s="13"/>
      <c r="G56" s="28" t="s">
        <v>74</v>
      </c>
      <c r="H56" s="13"/>
      <c r="I56" s="44" t="s">
        <v>11</v>
      </c>
      <c r="J56" s="13"/>
      <c r="K56" s="28" t="s">
        <v>74</v>
      </c>
      <c r="L56" s="13"/>
      <c r="M56" s="12" t="s">
        <v>11</v>
      </c>
      <c r="N56" s="13"/>
      <c r="O56" s="28" t="s">
        <v>74</v>
      </c>
    </row>
    <row r="57" spans="1:15" ht="11.25" customHeight="1" x14ac:dyDescent="0.2">
      <c r="A57" s="186" t="s">
        <v>67</v>
      </c>
      <c r="B57" s="54"/>
      <c r="C57" s="44" t="s">
        <v>11</v>
      </c>
      <c r="D57" s="13"/>
      <c r="E57" s="44" t="s">
        <v>11</v>
      </c>
      <c r="F57" s="13"/>
      <c r="G57" s="44" t="s">
        <v>11</v>
      </c>
      <c r="H57" s="13"/>
      <c r="I57" s="44" t="s">
        <v>11</v>
      </c>
      <c r="J57" s="13"/>
      <c r="K57" s="44" t="s">
        <v>11</v>
      </c>
      <c r="L57" s="13"/>
      <c r="M57" s="44" t="s">
        <v>11</v>
      </c>
      <c r="N57" s="13"/>
      <c r="O57" s="44" t="s">
        <v>11</v>
      </c>
    </row>
    <row r="58" spans="1:15" ht="11.25" customHeight="1" x14ac:dyDescent="0.2">
      <c r="A58" s="186" t="s">
        <v>68</v>
      </c>
      <c r="B58" s="54"/>
      <c r="C58" s="28" t="s">
        <v>74</v>
      </c>
      <c r="D58" s="13"/>
      <c r="E58" s="44" t="s">
        <v>11</v>
      </c>
      <c r="F58" s="13"/>
      <c r="G58" s="44" t="s">
        <v>11</v>
      </c>
      <c r="H58" s="13"/>
      <c r="I58" s="44" t="s">
        <v>11</v>
      </c>
      <c r="J58" s="13"/>
      <c r="K58" s="28" t="s">
        <v>74</v>
      </c>
      <c r="L58" s="13"/>
      <c r="M58" s="44" t="s">
        <v>11</v>
      </c>
      <c r="N58" s="13"/>
      <c r="O58" s="28" t="s">
        <v>74</v>
      </c>
    </row>
    <row r="59" spans="1:15" ht="11.25" customHeight="1" x14ac:dyDescent="0.2">
      <c r="A59" s="186" t="s">
        <v>69</v>
      </c>
      <c r="B59" s="54"/>
      <c r="C59" s="12" t="s">
        <v>11</v>
      </c>
      <c r="D59" s="13"/>
      <c r="E59" s="44" t="s">
        <v>11</v>
      </c>
      <c r="F59" s="13"/>
      <c r="G59" s="44" t="s">
        <v>11</v>
      </c>
      <c r="H59" s="13"/>
      <c r="I59" s="44" t="s">
        <v>11</v>
      </c>
      <c r="J59" s="13"/>
      <c r="K59" s="12" t="s">
        <v>11</v>
      </c>
      <c r="L59" s="13"/>
      <c r="M59" s="44" t="s">
        <v>11</v>
      </c>
      <c r="N59" s="13"/>
      <c r="O59" s="12" t="s">
        <v>11</v>
      </c>
    </row>
    <row r="60" spans="1:15" ht="11.25" customHeight="1" x14ac:dyDescent="0.2">
      <c r="A60" s="186" t="s">
        <v>70</v>
      </c>
      <c r="B60" s="54"/>
      <c r="C60" s="13">
        <v>18</v>
      </c>
      <c r="D60" s="13"/>
      <c r="E60" s="13">
        <v>4</v>
      </c>
      <c r="F60" s="13"/>
      <c r="G60" s="13">
        <v>27</v>
      </c>
      <c r="H60" s="28"/>
      <c r="I60" s="28" t="s">
        <v>74</v>
      </c>
      <c r="J60" s="13"/>
      <c r="K60" s="13">
        <v>46</v>
      </c>
      <c r="L60" s="13"/>
      <c r="M60" s="13">
        <v>5</v>
      </c>
      <c r="N60" s="28"/>
      <c r="O60" s="28" t="s">
        <v>74</v>
      </c>
    </row>
    <row r="61" spans="1:15" ht="11.25" customHeight="1" x14ac:dyDescent="0.2">
      <c r="A61" s="186" t="s">
        <v>71</v>
      </c>
      <c r="B61" s="54"/>
      <c r="C61" s="13">
        <v>22</v>
      </c>
      <c r="D61" s="13"/>
      <c r="E61" s="13">
        <v>24</v>
      </c>
      <c r="F61" s="13"/>
      <c r="G61" s="13">
        <v>1</v>
      </c>
      <c r="H61" s="13"/>
      <c r="I61" s="44" t="s">
        <v>11</v>
      </c>
      <c r="J61" s="13"/>
      <c r="K61" s="13">
        <v>44</v>
      </c>
      <c r="L61" s="13"/>
      <c r="M61" s="44" t="s">
        <v>11</v>
      </c>
      <c r="N61" s="13"/>
      <c r="O61" s="28" t="s">
        <v>74</v>
      </c>
    </row>
    <row r="62" spans="1:15" ht="11.25" customHeight="1" x14ac:dyDescent="0.2">
      <c r="A62" s="85" t="s">
        <v>72</v>
      </c>
      <c r="B62" s="54" t="s">
        <v>25</v>
      </c>
      <c r="C62" s="46">
        <v>535</v>
      </c>
      <c r="D62" s="46"/>
      <c r="E62" s="46">
        <v>51</v>
      </c>
      <c r="F62" s="46"/>
      <c r="G62" s="46">
        <v>188</v>
      </c>
      <c r="H62" s="46"/>
      <c r="I62" s="46">
        <v>6</v>
      </c>
      <c r="J62" s="46"/>
      <c r="K62" s="46">
        <v>794</v>
      </c>
      <c r="L62" s="46"/>
      <c r="M62" s="46">
        <v>17</v>
      </c>
      <c r="N62" s="46"/>
      <c r="O62" s="46">
        <v>70</v>
      </c>
    </row>
    <row r="63" spans="1:15" ht="11.25" customHeight="1" x14ac:dyDescent="0.2">
      <c r="A63" s="83" t="s">
        <v>75</v>
      </c>
      <c r="B63" s="16"/>
      <c r="C63" s="67"/>
      <c r="D63" s="67"/>
      <c r="E63" s="67"/>
      <c r="F63" s="67"/>
      <c r="G63" s="67"/>
      <c r="H63" s="67"/>
      <c r="I63" s="67"/>
      <c r="J63" s="67"/>
      <c r="K63" s="67"/>
      <c r="L63" s="67"/>
      <c r="M63" s="67"/>
      <c r="N63" s="67"/>
      <c r="O63" s="67"/>
    </row>
    <row r="64" spans="1:15" ht="11.25" customHeight="1" x14ac:dyDescent="0.2">
      <c r="A64" s="186" t="s">
        <v>47</v>
      </c>
      <c r="B64" s="16"/>
      <c r="C64" s="67"/>
      <c r="D64" s="67"/>
      <c r="E64" s="67"/>
      <c r="F64" s="67"/>
      <c r="G64" s="67"/>
      <c r="H64" s="67"/>
      <c r="I64" s="67"/>
      <c r="J64" s="67"/>
      <c r="K64" s="67"/>
      <c r="L64" s="67"/>
      <c r="M64" s="67"/>
      <c r="N64" s="67"/>
      <c r="O64" s="67"/>
    </row>
    <row r="65" spans="1:15" ht="11.25" customHeight="1" x14ac:dyDescent="0.2">
      <c r="A65" s="219" t="s">
        <v>48</v>
      </c>
      <c r="B65" s="54"/>
      <c r="C65" s="13">
        <v>183</v>
      </c>
      <c r="D65" s="13"/>
      <c r="E65" s="17">
        <v>1</v>
      </c>
      <c r="F65" s="13"/>
      <c r="G65" s="13">
        <v>41</v>
      </c>
      <c r="H65" s="13"/>
      <c r="I65" s="12" t="s">
        <v>11</v>
      </c>
      <c r="J65" s="13"/>
      <c r="K65" s="13">
        <v>226</v>
      </c>
      <c r="L65" s="13"/>
      <c r="M65" s="44" t="s">
        <v>49</v>
      </c>
      <c r="N65" s="13"/>
      <c r="O65" s="13">
        <v>5</v>
      </c>
    </row>
    <row r="66" spans="1:15" ht="11.25" customHeight="1" x14ac:dyDescent="0.2">
      <c r="A66" s="87" t="s">
        <v>50</v>
      </c>
      <c r="B66" s="54"/>
      <c r="C66" s="13">
        <v>327</v>
      </c>
      <c r="D66" s="13"/>
      <c r="E66" s="17">
        <v>2</v>
      </c>
      <c r="F66" s="13"/>
      <c r="G66" s="13">
        <v>74</v>
      </c>
      <c r="H66" s="13"/>
      <c r="I66" s="13">
        <v>2</v>
      </c>
      <c r="J66" s="13"/>
      <c r="K66" s="13">
        <v>403</v>
      </c>
      <c r="L66" s="13"/>
      <c r="M66" s="17">
        <v>1</v>
      </c>
      <c r="N66" s="13"/>
      <c r="O66" s="13">
        <v>11</v>
      </c>
    </row>
    <row r="67" spans="1:15" ht="11.25" customHeight="1" x14ac:dyDescent="0.2">
      <c r="A67" s="87" t="s">
        <v>51</v>
      </c>
      <c r="B67" s="54"/>
      <c r="C67" s="13">
        <v>3</v>
      </c>
      <c r="D67" s="13"/>
      <c r="E67" s="13">
        <v>51</v>
      </c>
      <c r="F67" s="13"/>
      <c r="G67" s="13">
        <v>2</v>
      </c>
      <c r="H67" s="13"/>
      <c r="I67" s="12" t="s">
        <v>11</v>
      </c>
      <c r="J67" s="13"/>
      <c r="K67" s="13">
        <v>56</v>
      </c>
      <c r="L67" s="13"/>
      <c r="M67" s="44" t="s">
        <v>49</v>
      </c>
      <c r="N67" s="13"/>
      <c r="O67" s="28" t="s">
        <v>74</v>
      </c>
    </row>
    <row r="68" spans="1:15" ht="11.25" customHeight="1" x14ac:dyDescent="0.2">
      <c r="A68" s="87" t="s">
        <v>52</v>
      </c>
      <c r="B68" s="54"/>
      <c r="C68" s="13">
        <v>72</v>
      </c>
      <c r="D68" s="13"/>
      <c r="E68" s="12" t="s">
        <v>11</v>
      </c>
      <c r="F68" s="13"/>
      <c r="G68" s="12" t="s">
        <v>11</v>
      </c>
      <c r="H68" s="13"/>
      <c r="I68" s="12" t="s">
        <v>11</v>
      </c>
      <c r="J68" s="13"/>
      <c r="K68" s="13">
        <v>72</v>
      </c>
      <c r="L68" s="13"/>
      <c r="M68" s="12" t="s">
        <v>11</v>
      </c>
      <c r="N68" s="13"/>
      <c r="O68" s="13">
        <v>4</v>
      </c>
    </row>
    <row r="69" spans="1:15" ht="11.25" customHeight="1" x14ac:dyDescent="0.2">
      <c r="A69" s="87" t="s">
        <v>53</v>
      </c>
      <c r="B69" s="54"/>
      <c r="C69" s="13">
        <v>52</v>
      </c>
      <c r="D69" s="13"/>
      <c r="E69" s="12" t="s">
        <v>11</v>
      </c>
      <c r="F69" s="13"/>
      <c r="G69" s="28" t="s">
        <v>74</v>
      </c>
      <c r="H69" s="13"/>
      <c r="I69" s="12" t="s">
        <v>11</v>
      </c>
      <c r="J69" s="13"/>
      <c r="K69" s="13">
        <v>52</v>
      </c>
      <c r="L69" s="13"/>
      <c r="M69" s="12" t="s">
        <v>11</v>
      </c>
      <c r="N69" s="13"/>
      <c r="O69" s="13">
        <v>1</v>
      </c>
    </row>
    <row r="70" spans="1:15" ht="11.25" customHeight="1" x14ac:dyDescent="0.2">
      <c r="A70" s="87" t="s">
        <v>54</v>
      </c>
      <c r="B70" s="54"/>
      <c r="C70" s="44" t="s">
        <v>49</v>
      </c>
      <c r="D70" s="13"/>
      <c r="E70" s="12" t="s">
        <v>11</v>
      </c>
      <c r="F70" s="13"/>
      <c r="G70" s="13">
        <v>1</v>
      </c>
      <c r="H70" s="13"/>
      <c r="I70" s="44" t="s">
        <v>11</v>
      </c>
      <c r="J70" s="13"/>
      <c r="K70" s="44" t="s">
        <v>49</v>
      </c>
      <c r="L70" s="13"/>
      <c r="M70" s="13">
        <v>3</v>
      </c>
      <c r="N70" s="13"/>
      <c r="O70" s="28" t="s">
        <v>74</v>
      </c>
    </row>
    <row r="71" spans="1:15" ht="11.25" customHeight="1" x14ac:dyDescent="0.2">
      <c r="A71" s="219" t="s">
        <v>55</v>
      </c>
      <c r="B71" s="54"/>
      <c r="C71" s="13"/>
      <c r="D71" s="13"/>
      <c r="E71" s="44"/>
      <c r="F71" s="13"/>
      <c r="G71" s="44"/>
      <c r="H71" s="13"/>
      <c r="I71" s="12"/>
      <c r="J71" s="13"/>
      <c r="K71" s="13"/>
      <c r="L71" s="13"/>
      <c r="M71" s="44"/>
      <c r="N71" s="13"/>
      <c r="O71" s="13"/>
    </row>
    <row r="72" spans="1:15" ht="11.25" customHeight="1" x14ac:dyDescent="0.2">
      <c r="A72" s="220" t="s">
        <v>56</v>
      </c>
      <c r="B72" s="54"/>
      <c r="C72" s="13">
        <v>8</v>
      </c>
      <c r="D72" s="13"/>
      <c r="E72" s="28" t="s">
        <v>74</v>
      </c>
      <c r="F72" s="13"/>
      <c r="G72" s="28" t="s">
        <v>74</v>
      </c>
      <c r="H72" s="13"/>
      <c r="I72" s="12" t="s">
        <v>11</v>
      </c>
      <c r="J72" s="13"/>
      <c r="K72" s="13">
        <v>8</v>
      </c>
      <c r="L72" s="13"/>
      <c r="M72" s="12" t="s">
        <v>11</v>
      </c>
      <c r="N72" s="13"/>
      <c r="O72" s="28" t="s">
        <v>74</v>
      </c>
    </row>
    <row r="73" spans="1:15" ht="11.25" customHeight="1" x14ac:dyDescent="0.2">
      <c r="A73" s="85" t="s">
        <v>57</v>
      </c>
      <c r="B73" s="54"/>
      <c r="C73" s="13">
        <v>29</v>
      </c>
      <c r="D73" s="13"/>
      <c r="E73" s="12" t="s">
        <v>11</v>
      </c>
      <c r="F73" s="13"/>
      <c r="G73" s="28" t="s">
        <v>74</v>
      </c>
      <c r="H73" s="13"/>
      <c r="I73" s="12" t="s">
        <v>11</v>
      </c>
      <c r="J73" s="13"/>
      <c r="K73" s="13">
        <v>29</v>
      </c>
      <c r="L73" s="13"/>
      <c r="M73" s="12" t="s">
        <v>11</v>
      </c>
      <c r="N73" s="13"/>
      <c r="O73" s="13">
        <v>2</v>
      </c>
    </row>
    <row r="74" spans="1:15" ht="11.25" customHeight="1" x14ac:dyDescent="0.2">
      <c r="A74" s="85" t="s">
        <v>58</v>
      </c>
      <c r="B74" s="54"/>
      <c r="C74" s="44" t="s">
        <v>49</v>
      </c>
      <c r="D74" s="13"/>
      <c r="E74" s="12" t="s">
        <v>11</v>
      </c>
      <c r="F74" s="13"/>
      <c r="G74" s="17">
        <v>11</v>
      </c>
      <c r="H74" s="13"/>
      <c r="I74" s="28" t="s">
        <v>74</v>
      </c>
      <c r="J74" s="13"/>
      <c r="K74" s="13">
        <v>43</v>
      </c>
      <c r="L74" s="13"/>
      <c r="M74" s="12" t="s">
        <v>11</v>
      </c>
      <c r="N74" s="13"/>
      <c r="O74" s="13">
        <v>16</v>
      </c>
    </row>
    <row r="75" spans="1:15" ht="11.25" customHeight="1" x14ac:dyDescent="0.2">
      <c r="A75" s="85" t="s">
        <v>59</v>
      </c>
      <c r="B75" s="54"/>
      <c r="C75" s="28" t="s">
        <v>74</v>
      </c>
      <c r="D75" s="28"/>
      <c r="E75" s="28" t="s">
        <v>74</v>
      </c>
      <c r="F75" s="13"/>
      <c r="G75" s="44" t="s">
        <v>49</v>
      </c>
      <c r="H75" s="13"/>
      <c r="I75" s="28" t="s">
        <v>74</v>
      </c>
      <c r="J75" s="13"/>
      <c r="K75" s="28" t="s">
        <v>74</v>
      </c>
      <c r="L75" s="13"/>
      <c r="M75" s="12" t="s">
        <v>11</v>
      </c>
      <c r="N75" s="13"/>
      <c r="O75" s="12" t="s">
        <v>11</v>
      </c>
    </row>
    <row r="76" spans="1:15" ht="11.25" customHeight="1" x14ac:dyDescent="0.2">
      <c r="A76" s="85" t="s">
        <v>60</v>
      </c>
      <c r="B76" s="54"/>
      <c r="C76" s="13">
        <v>390</v>
      </c>
      <c r="D76" s="13"/>
      <c r="E76" s="12" t="s">
        <v>11</v>
      </c>
      <c r="F76" s="13"/>
      <c r="G76" s="44" t="s">
        <v>49</v>
      </c>
      <c r="H76" s="13"/>
      <c r="I76" s="12" t="s">
        <v>11</v>
      </c>
      <c r="J76" s="13"/>
      <c r="K76" s="13">
        <v>398</v>
      </c>
      <c r="L76" s="13"/>
      <c r="M76" s="12" t="s">
        <v>11</v>
      </c>
      <c r="N76" s="13"/>
      <c r="O76" s="13">
        <v>17</v>
      </c>
    </row>
    <row r="77" spans="1:15" ht="11.25" customHeight="1" x14ac:dyDescent="0.2">
      <c r="A77" s="85" t="s">
        <v>61</v>
      </c>
      <c r="B77" s="54"/>
      <c r="C77" s="13">
        <v>295</v>
      </c>
      <c r="D77" s="13"/>
      <c r="E77" s="12" t="s">
        <v>11</v>
      </c>
      <c r="F77" s="13"/>
      <c r="G77" s="13">
        <v>3</v>
      </c>
      <c r="H77" s="13"/>
      <c r="I77" s="12" t="s">
        <v>11</v>
      </c>
      <c r="J77" s="13"/>
      <c r="K77" s="13">
        <v>296</v>
      </c>
      <c r="L77" s="13"/>
      <c r="M77" s="28" t="s">
        <v>74</v>
      </c>
      <c r="N77" s="13"/>
      <c r="O77" s="13">
        <v>10</v>
      </c>
    </row>
    <row r="78" spans="1:15" ht="11.25" customHeight="1" x14ac:dyDescent="0.2">
      <c r="A78" s="85" t="s">
        <v>62</v>
      </c>
      <c r="B78" s="54"/>
      <c r="C78" s="13">
        <v>5</v>
      </c>
      <c r="D78" s="13"/>
      <c r="E78" s="44" t="s">
        <v>11</v>
      </c>
      <c r="F78" s="13"/>
      <c r="G78" s="28" t="s">
        <v>74</v>
      </c>
      <c r="H78" s="13"/>
      <c r="I78" s="28" t="s">
        <v>74</v>
      </c>
      <c r="J78" s="13"/>
      <c r="K78" s="13">
        <v>5</v>
      </c>
      <c r="L78" s="13"/>
      <c r="M78" s="28" t="s">
        <v>74</v>
      </c>
      <c r="N78" s="13"/>
      <c r="O78" s="28" t="s">
        <v>74</v>
      </c>
    </row>
    <row r="79" spans="1:15" ht="11.25" customHeight="1" x14ac:dyDescent="0.2">
      <c r="A79" s="85" t="s">
        <v>63</v>
      </c>
      <c r="B79" s="54"/>
      <c r="C79" s="13">
        <v>44</v>
      </c>
      <c r="D79" s="13"/>
      <c r="E79" s="28" t="s">
        <v>74</v>
      </c>
      <c r="F79" s="13"/>
      <c r="G79" s="13">
        <v>71</v>
      </c>
      <c r="H79" s="13"/>
      <c r="I79" s="44" t="s">
        <v>11</v>
      </c>
      <c r="J79" s="13"/>
      <c r="K79" s="13">
        <v>114</v>
      </c>
      <c r="L79" s="13"/>
      <c r="M79" s="13">
        <v>1</v>
      </c>
      <c r="N79" s="13"/>
      <c r="O79" s="13">
        <v>3</v>
      </c>
    </row>
    <row r="80" spans="1:15" ht="11.25" customHeight="1" x14ac:dyDescent="0.2">
      <c r="A80" s="186" t="s">
        <v>64</v>
      </c>
      <c r="B80" s="54"/>
      <c r="C80" s="13">
        <v>2</v>
      </c>
      <c r="D80" s="13"/>
      <c r="E80" s="12" t="s">
        <v>11</v>
      </c>
      <c r="F80" s="13"/>
      <c r="G80" s="28" t="s">
        <v>74</v>
      </c>
      <c r="H80" s="13"/>
      <c r="I80" s="28" t="s">
        <v>74</v>
      </c>
      <c r="J80" s="13"/>
      <c r="K80" s="44" t="s">
        <v>49</v>
      </c>
      <c r="L80" s="13"/>
      <c r="M80" s="28" t="s">
        <v>74</v>
      </c>
      <c r="N80" s="13"/>
      <c r="O80" s="17">
        <v>1</v>
      </c>
    </row>
    <row r="81" spans="1:21" ht="11.25" customHeight="1" x14ac:dyDescent="0.2">
      <c r="A81" s="186" t="s">
        <v>65</v>
      </c>
      <c r="B81" s="54"/>
      <c r="C81" s="44" t="s">
        <v>49</v>
      </c>
      <c r="D81" s="13"/>
      <c r="E81" s="28" t="s">
        <v>74</v>
      </c>
      <c r="F81" s="13"/>
      <c r="G81" s="13">
        <v>1</v>
      </c>
      <c r="H81" s="13"/>
      <c r="I81" s="12" t="s">
        <v>11</v>
      </c>
      <c r="J81" s="13"/>
      <c r="K81" s="13">
        <v>5</v>
      </c>
      <c r="L81" s="13"/>
      <c r="M81" s="28" t="s">
        <v>74</v>
      </c>
      <c r="N81" s="13"/>
      <c r="O81" s="17">
        <v>1</v>
      </c>
    </row>
    <row r="82" spans="1:21" ht="11.25" customHeight="1" x14ac:dyDescent="0.2">
      <c r="A82" s="186" t="s">
        <v>66</v>
      </c>
      <c r="B82" s="54"/>
      <c r="C82" s="13">
        <v>17</v>
      </c>
      <c r="D82" s="13"/>
      <c r="E82" s="44" t="s">
        <v>49</v>
      </c>
      <c r="F82" s="13"/>
      <c r="G82" s="13">
        <v>1</v>
      </c>
      <c r="H82" s="13"/>
      <c r="I82" s="12" t="s">
        <v>11</v>
      </c>
      <c r="J82" s="13"/>
      <c r="K82" s="13">
        <v>25</v>
      </c>
      <c r="L82" s="13"/>
      <c r="M82" s="44" t="s">
        <v>11</v>
      </c>
      <c r="N82" s="13"/>
      <c r="O82" s="28" t="s">
        <v>74</v>
      </c>
    </row>
    <row r="83" spans="1:21" ht="11.25" customHeight="1" x14ac:dyDescent="0.2">
      <c r="A83" s="186" t="s">
        <v>67</v>
      </c>
      <c r="B83" s="54"/>
      <c r="C83" s="13">
        <v>254</v>
      </c>
      <c r="D83" s="13"/>
      <c r="E83" s="28" t="s">
        <v>74</v>
      </c>
      <c r="F83" s="13"/>
      <c r="G83" s="13">
        <v>81</v>
      </c>
      <c r="H83" s="13"/>
      <c r="I83" s="12" t="s">
        <v>49</v>
      </c>
      <c r="J83" s="13"/>
      <c r="K83" s="13">
        <v>357</v>
      </c>
      <c r="L83" s="13"/>
      <c r="M83" s="44" t="s">
        <v>11</v>
      </c>
      <c r="N83" s="13"/>
      <c r="O83" s="13">
        <v>49</v>
      </c>
    </row>
    <row r="84" spans="1:21" ht="11.25" customHeight="1" x14ac:dyDescent="0.2">
      <c r="A84" s="186" t="s">
        <v>68</v>
      </c>
      <c r="B84" s="54"/>
      <c r="C84" s="13">
        <v>72</v>
      </c>
      <c r="D84" s="13"/>
      <c r="E84" s="44" t="s">
        <v>49</v>
      </c>
      <c r="F84" s="13"/>
      <c r="G84" s="13">
        <v>8</v>
      </c>
      <c r="H84" s="13"/>
      <c r="I84" s="12" t="s">
        <v>11</v>
      </c>
      <c r="J84" s="13"/>
      <c r="K84" s="13">
        <v>108</v>
      </c>
      <c r="L84" s="13"/>
      <c r="M84" s="44" t="s">
        <v>11</v>
      </c>
      <c r="N84" s="13"/>
      <c r="O84" s="17">
        <v>1</v>
      </c>
    </row>
    <row r="85" spans="1:21" ht="11.25" customHeight="1" x14ac:dyDescent="0.2">
      <c r="A85" s="186" t="s">
        <v>69</v>
      </c>
      <c r="B85" s="54"/>
      <c r="C85" s="13">
        <v>60</v>
      </c>
      <c r="D85" s="13"/>
      <c r="E85" s="12" t="s">
        <v>11</v>
      </c>
      <c r="F85" s="13"/>
      <c r="G85" s="44" t="s">
        <v>11</v>
      </c>
      <c r="H85" s="13"/>
      <c r="I85" s="44" t="s">
        <v>11</v>
      </c>
      <c r="J85" s="13"/>
      <c r="K85" s="13">
        <v>60</v>
      </c>
      <c r="L85" s="13"/>
      <c r="M85" s="44" t="s">
        <v>11</v>
      </c>
      <c r="N85" s="13"/>
      <c r="O85" s="28" t="s">
        <v>74</v>
      </c>
    </row>
    <row r="86" spans="1:21" ht="11.25" customHeight="1" x14ac:dyDescent="0.2">
      <c r="A86" s="86" t="s">
        <v>70</v>
      </c>
      <c r="B86" s="54"/>
      <c r="C86" s="13">
        <v>97</v>
      </c>
      <c r="D86" s="13"/>
      <c r="E86" s="13">
        <v>24</v>
      </c>
      <c r="F86" s="13"/>
      <c r="G86" s="13">
        <v>201</v>
      </c>
      <c r="H86" s="13"/>
      <c r="I86" s="12" t="s">
        <v>49</v>
      </c>
      <c r="J86" s="13"/>
      <c r="K86" s="13">
        <v>321</v>
      </c>
      <c r="L86" s="13"/>
      <c r="M86" s="44" t="s">
        <v>11</v>
      </c>
      <c r="N86" s="13"/>
      <c r="O86" s="13">
        <v>98</v>
      </c>
    </row>
    <row r="87" spans="1:21" ht="11.25" customHeight="1" x14ac:dyDescent="0.2">
      <c r="A87" s="86" t="s">
        <v>71</v>
      </c>
      <c r="B87" s="54"/>
      <c r="C87" s="34">
        <v>78</v>
      </c>
      <c r="D87" s="34"/>
      <c r="E87" s="13">
        <v>6</v>
      </c>
      <c r="F87" s="34"/>
      <c r="G87" s="34">
        <v>41</v>
      </c>
      <c r="H87" s="34"/>
      <c r="I87" s="28" t="s">
        <v>74</v>
      </c>
      <c r="J87" s="34"/>
      <c r="K87" s="34">
        <v>124</v>
      </c>
      <c r="L87" s="34"/>
      <c r="M87" s="17">
        <v>1</v>
      </c>
      <c r="N87" s="34"/>
      <c r="O87" s="17">
        <v>6</v>
      </c>
    </row>
    <row r="88" spans="1:21" ht="11.25" customHeight="1" x14ac:dyDescent="0.2">
      <c r="A88" s="87" t="s">
        <v>72</v>
      </c>
      <c r="B88" s="55" t="s">
        <v>25</v>
      </c>
      <c r="C88" s="24">
        <v>2050</v>
      </c>
      <c r="D88" s="24"/>
      <c r="E88" s="24">
        <v>117</v>
      </c>
      <c r="F88" s="24"/>
      <c r="G88" s="24">
        <v>545</v>
      </c>
      <c r="H88" s="24"/>
      <c r="I88" s="24">
        <v>7</v>
      </c>
      <c r="J88" s="24"/>
      <c r="K88" s="24">
        <v>2720</v>
      </c>
      <c r="L88" s="24"/>
      <c r="M88" s="24">
        <v>7</v>
      </c>
      <c r="N88" s="24"/>
      <c r="O88" s="24">
        <v>225</v>
      </c>
    </row>
    <row r="89" spans="1:21" ht="11.25" customHeight="1" x14ac:dyDescent="0.2">
      <c r="A89" s="274" t="s">
        <v>397</v>
      </c>
      <c r="B89" s="274"/>
      <c r="C89" s="274"/>
      <c r="D89" s="274"/>
      <c r="E89" s="274"/>
      <c r="F89" s="274"/>
      <c r="G89" s="274"/>
      <c r="H89" s="274"/>
      <c r="I89" s="274"/>
      <c r="J89" s="274"/>
      <c r="K89" s="274"/>
      <c r="L89" s="274"/>
      <c r="M89" s="274"/>
      <c r="N89" s="274"/>
      <c r="O89" s="274"/>
      <c r="P89" s="29"/>
      <c r="Q89" s="29"/>
      <c r="R89" s="29"/>
      <c r="S89" s="29"/>
      <c r="T89" s="29"/>
      <c r="U89" s="29"/>
    </row>
    <row r="90" spans="1:21" ht="11.25" customHeight="1" x14ac:dyDescent="0.2">
      <c r="A90" s="270" t="s">
        <v>405</v>
      </c>
      <c r="B90" s="270"/>
      <c r="C90" s="270"/>
      <c r="D90" s="270"/>
      <c r="E90" s="270"/>
      <c r="F90" s="270"/>
      <c r="G90" s="270"/>
      <c r="H90" s="270"/>
      <c r="I90" s="270"/>
      <c r="J90" s="270"/>
      <c r="K90" s="270"/>
      <c r="L90" s="270"/>
      <c r="M90" s="270"/>
      <c r="N90" s="270"/>
      <c r="O90" s="270"/>
    </row>
    <row r="91" spans="1:21" ht="11.25" customHeight="1" x14ac:dyDescent="0.2">
      <c r="A91" s="270" t="s">
        <v>320</v>
      </c>
      <c r="B91" s="270"/>
      <c r="C91" s="270"/>
      <c r="D91" s="270"/>
      <c r="E91" s="270"/>
      <c r="F91" s="270"/>
      <c r="G91" s="270"/>
      <c r="H91" s="270"/>
      <c r="I91" s="270"/>
      <c r="J91" s="270"/>
      <c r="K91" s="270"/>
      <c r="L91" s="270"/>
      <c r="M91" s="270"/>
      <c r="N91" s="270"/>
      <c r="O91" s="270"/>
    </row>
    <row r="92" spans="1:21" ht="11.25" customHeight="1" x14ac:dyDescent="0.2">
      <c r="A92" s="270" t="s">
        <v>321</v>
      </c>
      <c r="B92" s="271"/>
      <c r="C92" s="271"/>
      <c r="D92" s="271"/>
      <c r="E92" s="271"/>
      <c r="F92" s="271"/>
      <c r="G92" s="271"/>
      <c r="H92" s="271"/>
      <c r="I92" s="271"/>
      <c r="J92" s="271"/>
      <c r="K92" s="271"/>
      <c r="L92" s="271"/>
      <c r="M92" s="271"/>
      <c r="N92" s="271"/>
      <c r="O92" s="271"/>
    </row>
    <row r="93" spans="1:21" ht="11.25" customHeight="1" x14ac:dyDescent="0.2">
      <c r="A93" s="68"/>
      <c r="B93" s="68"/>
      <c r="C93" s="68"/>
      <c r="D93" s="68"/>
      <c r="E93" s="68"/>
      <c r="F93" s="68"/>
      <c r="G93" s="68"/>
      <c r="H93" s="68"/>
      <c r="I93" s="68"/>
      <c r="J93" s="68"/>
      <c r="K93" s="68"/>
      <c r="L93" s="68"/>
      <c r="M93" s="68"/>
      <c r="N93" s="68"/>
      <c r="O93" s="68"/>
    </row>
    <row r="94" spans="1:21" ht="11.25" customHeight="1" x14ac:dyDescent="0.2">
      <c r="C94" s="56"/>
      <c r="D94" s="56"/>
      <c r="E94" s="56"/>
      <c r="F94" s="56"/>
      <c r="G94" s="56"/>
      <c r="H94" s="56"/>
      <c r="I94" s="56"/>
      <c r="J94" s="56"/>
      <c r="K94" s="56"/>
      <c r="L94" s="56"/>
      <c r="M94" s="56"/>
      <c r="O94" s="69"/>
    </row>
  </sheetData>
  <mergeCells count="11">
    <mergeCell ref="A92:O92"/>
    <mergeCell ref="A1:O1"/>
    <mergeCell ref="A2:O2"/>
    <mergeCell ref="A3:O3"/>
    <mergeCell ref="A4:O4"/>
    <mergeCell ref="A5:O5"/>
    <mergeCell ref="A89:O89"/>
    <mergeCell ref="A90:O90"/>
    <mergeCell ref="A91:O91"/>
    <mergeCell ref="C6:E6"/>
    <mergeCell ref="G6:I6"/>
  </mergeCells>
  <phoneticPr fontId="0" type="noConversion"/>
  <printOptions horizontalCentered="1"/>
  <pageMargins left="0.25" right="0.25" top="0.5" bottom="0.75" header="0.5" footer="0.5"/>
  <pageSetup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6"/>
  <sheetViews>
    <sheetView zoomScaleNormal="100" workbookViewId="0">
      <selection activeCell="O11" sqref="O11"/>
    </sheetView>
  </sheetViews>
  <sheetFormatPr defaultColWidth="9.33203125" defaultRowHeight="11.25" customHeight="1" x14ac:dyDescent="0.2"/>
  <cols>
    <col min="1" max="1" width="45.33203125" style="10" bestFit="1" customWidth="1"/>
    <col min="2" max="2" width="1.83203125" style="10" customWidth="1"/>
    <col min="3" max="3" width="8.6640625" style="10" bestFit="1" customWidth="1"/>
    <col min="4" max="4" width="1.83203125" style="10" customWidth="1"/>
    <col min="5" max="5" width="10.83203125" style="10" bestFit="1" customWidth="1"/>
    <col min="6" max="6" width="1.83203125" style="10" customWidth="1"/>
    <col min="7" max="7" width="12.83203125" style="10" bestFit="1" customWidth="1"/>
    <col min="8" max="8" width="1.83203125" style="10" customWidth="1"/>
    <col min="9" max="9" width="10.1640625" style="10" bestFit="1" customWidth="1"/>
    <col min="10" max="10" width="1.83203125" style="10" customWidth="1"/>
    <col min="11" max="11" width="12.6640625" style="10" bestFit="1" customWidth="1"/>
    <col min="12" max="12" width="9.33203125" style="10" customWidth="1"/>
    <col min="13" max="16384" width="9.33203125" style="10"/>
  </cols>
  <sheetData>
    <row r="1" spans="1:14" ht="11.25" customHeight="1" x14ac:dyDescent="0.2">
      <c r="A1" s="266" t="s">
        <v>76</v>
      </c>
      <c r="B1" s="266"/>
      <c r="C1" s="266"/>
      <c r="D1" s="266"/>
      <c r="E1" s="266"/>
      <c r="F1" s="266"/>
      <c r="G1" s="266"/>
      <c r="H1" s="266"/>
      <c r="I1" s="266"/>
      <c r="J1" s="266"/>
      <c r="K1" s="266"/>
      <c r="L1" s="9"/>
      <c r="M1" s="9"/>
    </row>
    <row r="2" spans="1:14" ht="11.25" customHeight="1" x14ac:dyDescent="0.2">
      <c r="A2" s="266" t="s">
        <v>77</v>
      </c>
      <c r="B2" s="266"/>
      <c r="C2" s="266"/>
      <c r="D2" s="266"/>
      <c r="E2" s="266"/>
      <c r="F2" s="266"/>
      <c r="G2" s="266"/>
      <c r="H2" s="266"/>
      <c r="I2" s="266"/>
      <c r="J2" s="266"/>
      <c r="K2" s="266"/>
      <c r="L2" s="9"/>
      <c r="M2" s="9"/>
    </row>
    <row r="3" spans="1:14" ht="11.25" customHeight="1" x14ac:dyDescent="0.2">
      <c r="A3" s="266" t="s">
        <v>339</v>
      </c>
      <c r="B3" s="266"/>
      <c r="C3" s="266"/>
      <c r="D3" s="266"/>
      <c r="E3" s="266"/>
      <c r="F3" s="266"/>
      <c r="G3" s="266"/>
      <c r="H3" s="266"/>
      <c r="I3" s="266"/>
      <c r="J3" s="266"/>
      <c r="K3" s="266"/>
      <c r="L3" s="9"/>
      <c r="M3" s="9"/>
    </row>
    <row r="4" spans="1:14" ht="11.25" customHeight="1" x14ac:dyDescent="0.2">
      <c r="A4" s="266"/>
      <c r="B4" s="266"/>
      <c r="C4" s="266"/>
      <c r="D4" s="266"/>
      <c r="E4" s="266"/>
      <c r="F4" s="266"/>
      <c r="G4" s="266"/>
      <c r="H4" s="266"/>
      <c r="I4" s="266"/>
      <c r="J4" s="266"/>
      <c r="K4" s="266"/>
      <c r="L4" s="9"/>
      <c r="M4" s="9"/>
    </row>
    <row r="5" spans="1:14" ht="11.25" customHeight="1" x14ac:dyDescent="0.2">
      <c r="A5" s="266" t="s">
        <v>22</v>
      </c>
      <c r="B5" s="266"/>
      <c r="C5" s="266"/>
      <c r="D5" s="266"/>
      <c r="E5" s="266"/>
      <c r="F5" s="266"/>
      <c r="G5" s="266"/>
      <c r="H5" s="266"/>
      <c r="I5" s="266"/>
      <c r="J5" s="266"/>
      <c r="K5" s="266"/>
      <c r="L5" s="9"/>
      <c r="M5" s="9"/>
    </row>
    <row r="6" spans="1:14" ht="11.25" customHeight="1" x14ac:dyDescent="0.2">
      <c r="A6" s="267"/>
      <c r="B6" s="267"/>
      <c r="C6" s="267"/>
      <c r="D6" s="267"/>
      <c r="E6" s="267"/>
      <c r="F6" s="267"/>
      <c r="G6" s="267"/>
      <c r="H6" s="267"/>
      <c r="I6" s="267"/>
      <c r="J6" s="267"/>
      <c r="K6" s="267"/>
      <c r="L6" s="9"/>
      <c r="M6" s="9"/>
    </row>
    <row r="7" spans="1:14" ht="11.25" customHeight="1" x14ac:dyDescent="0.2">
      <c r="A7" s="72"/>
      <c r="B7" s="72"/>
      <c r="C7" s="73"/>
      <c r="D7" s="73"/>
      <c r="E7" s="73"/>
      <c r="F7" s="73" t="s">
        <v>25</v>
      </c>
      <c r="G7" s="73"/>
      <c r="H7" s="73" t="s">
        <v>25</v>
      </c>
      <c r="I7" s="73"/>
      <c r="J7" s="73"/>
      <c r="K7" s="73" t="s">
        <v>78</v>
      </c>
      <c r="L7" s="9"/>
      <c r="M7" s="9"/>
    </row>
    <row r="8" spans="1:14" ht="11.25" customHeight="1" x14ac:dyDescent="0.2">
      <c r="A8" s="19"/>
      <c r="B8" s="19"/>
      <c r="C8" s="71" t="s">
        <v>79</v>
      </c>
      <c r="D8" s="71"/>
      <c r="E8" s="71" t="s">
        <v>80</v>
      </c>
      <c r="F8" s="71"/>
      <c r="G8" s="71" t="s">
        <v>29</v>
      </c>
      <c r="H8" s="71"/>
      <c r="I8" s="71" t="s">
        <v>36</v>
      </c>
      <c r="J8" s="71"/>
      <c r="K8" s="71" t="s">
        <v>44</v>
      </c>
      <c r="L8" s="9"/>
      <c r="M8" s="9"/>
    </row>
    <row r="9" spans="1:14" ht="11.25" customHeight="1" x14ac:dyDescent="0.2">
      <c r="A9" s="93" t="s">
        <v>81</v>
      </c>
      <c r="B9" s="2"/>
      <c r="C9" s="2"/>
      <c r="D9" s="2"/>
      <c r="E9" s="2"/>
      <c r="F9" s="2"/>
      <c r="G9" s="2"/>
      <c r="H9" s="2"/>
      <c r="I9" s="2"/>
      <c r="J9" s="2"/>
      <c r="K9" s="2"/>
      <c r="L9" s="9"/>
      <c r="M9" s="9"/>
    </row>
    <row r="10" spans="1:14" ht="11.25" customHeight="1" x14ac:dyDescent="0.2">
      <c r="A10" s="74" t="s">
        <v>82</v>
      </c>
      <c r="B10" s="2"/>
      <c r="C10" s="3">
        <v>1910</v>
      </c>
      <c r="D10" s="70" t="s">
        <v>341</v>
      </c>
      <c r="E10" s="3">
        <v>10300</v>
      </c>
      <c r="F10" s="8"/>
      <c r="G10" s="3">
        <v>13300</v>
      </c>
      <c r="H10" s="8"/>
      <c r="I10" s="61" t="s">
        <v>49</v>
      </c>
      <c r="J10" s="8"/>
      <c r="K10" s="3">
        <v>312</v>
      </c>
      <c r="L10" s="9"/>
      <c r="M10" s="9"/>
    </row>
    <row r="11" spans="1:14" ht="11.25" customHeight="1" x14ac:dyDescent="0.2">
      <c r="A11" s="74" t="s">
        <v>83</v>
      </c>
      <c r="B11" s="2"/>
      <c r="C11" s="44" t="s">
        <v>49</v>
      </c>
      <c r="D11" s="4"/>
      <c r="E11" s="61" t="s">
        <v>11</v>
      </c>
      <c r="F11" s="8"/>
      <c r="G11" s="3">
        <v>2420</v>
      </c>
      <c r="H11" s="8"/>
      <c r="I11" s="61" t="s">
        <v>49</v>
      </c>
      <c r="J11" s="8"/>
      <c r="K11" s="3">
        <v>208</v>
      </c>
      <c r="L11" s="9"/>
      <c r="M11" s="9"/>
    </row>
    <row r="12" spans="1:14" ht="11.25" customHeight="1" x14ac:dyDescent="0.2">
      <c r="A12" s="93" t="s">
        <v>73</v>
      </c>
      <c r="B12" s="2"/>
      <c r="C12" s="8"/>
      <c r="D12" s="8"/>
      <c r="E12" s="59"/>
      <c r="F12" s="8"/>
      <c r="G12" s="3"/>
      <c r="H12" s="8"/>
      <c r="I12" s="59"/>
      <c r="J12" s="8"/>
      <c r="K12" s="8"/>
      <c r="L12" s="9"/>
      <c r="M12" s="9"/>
    </row>
    <row r="13" spans="1:14" ht="11.25" customHeight="1" x14ac:dyDescent="0.2">
      <c r="A13" s="74" t="s">
        <v>82</v>
      </c>
      <c r="B13" s="2"/>
      <c r="C13" s="3">
        <v>48</v>
      </c>
      <c r="D13" s="8"/>
      <c r="E13" s="3">
        <v>297</v>
      </c>
      <c r="F13" s="8"/>
      <c r="G13" s="3">
        <v>308</v>
      </c>
      <c r="H13" s="8"/>
      <c r="I13" s="61" t="s">
        <v>49</v>
      </c>
      <c r="J13" s="8"/>
      <c r="K13" s="61" t="s">
        <v>49</v>
      </c>
      <c r="L13" s="9"/>
      <c r="M13" s="9"/>
    </row>
    <row r="14" spans="1:14" ht="11.25" customHeight="1" x14ac:dyDescent="0.2">
      <c r="A14" s="74" t="s">
        <v>84</v>
      </c>
      <c r="B14" s="2"/>
      <c r="C14" s="61" t="s">
        <v>49</v>
      </c>
      <c r="D14" s="8"/>
      <c r="E14" s="3">
        <v>1</v>
      </c>
      <c r="F14" s="8"/>
      <c r="G14" s="3">
        <v>123</v>
      </c>
      <c r="H14" s="8"/>
      <c r="I14" s="61" t="s">
        <v>49</v>
      </c>
      <c r="J14" s="8"/>
      <c r="K14" s="61" t="s">
        <v>49</v>
      </c>
      <c r="L14" s="9"/>
      <c r="M14" s="9"/>
    </row>
    <row r="15" spans="1:14" ht="11.25" customHeight="1" x14ac:dyDescent="0.2">
      <c r="A15" s="93" t="s">
        <v>75</v>
      </c>
      <c r="B15" s="2"/>
      <c r="C15" s="3"/>
      <c r="D15" s="8"/>
      <c r="E15" s="8"/>
      <c r="F15" s="8"/>
      <c r="G15" s="3"/>
      <c r="H15" s="8"/>
      <c r="I15" s="8"/>
      <c r="J15" s="8"/>
      <c r="K15" s="8"/>
      <c r="L15" s="9"/>
      <c r="M15" s="14"/>
      <c r="N15" s="11"/>
    </row>
    <row r="16" spans="1:14" ht="11.25" customHeight="1" x14ac:dyDescent="0.2">
      <c r="A16" s="74" t="s">
        <v>82</v>
      </c>
      <c r="B16" s="2"/>
      <c r="C16" s="3">
        <v>452</v>
      </c>
      <c r="D16" s="8"/>
      <c r="E16" s="3">
        <v>3</v>
      </c>
      <c r="F16" s="8"/>
      <c r="G16" s="3">
        <v>454</v>
      </c>
      <c r="H16" s="8"/>
      <c r="I16" s="3" t="s">
        <v>49</v>
      </c>
      <c r="J16" s="8"/>
      <c r="K16" s="3" t="s">
        <v>49</v>
      </c>
      <c r="L16" s="9"/>
      <c r="M16" s="15"/>
      <c r="N16" s="11"/>
    </row>
    <row r="17" spans="1:14" ht="11.25" customHeight="1" x14ac:dyDescent="0.2">
      <c r="A17" s="74" t="s">
        <v>84</v>
      </c>
      <c r="B17" s="2"/>
      <c r="C17" s="62" t="s">
        <v>49</v>
      </c>
      <c r="D17" s="60"/>
      <c r="E17" s="63" t="s">
        <v>11</v>
      </c>
      <c r="F17" s="60"/>
      <c r="G17" s="34">
        <v>3</v>
      </c>
      <c r="H17" s="60"/>
      <c r="I17" s="62" t="s">
        <v>49</v>
      </c>
      <c r="J17" s="60"/>
      <c r="K17" s="62" t="s">
        <v>49</v>
      </c>
      <c r="L17" s="9"/>
      <c r="M17" s="9"/>
    </row>
    <row r="18" spans="1:14" ht="11.25" customHeight="1" x14ac:dyDescent="0.2">
      <c r="A18" s="74" t="s">
        <v>12</v>
      </c>
      <c r="B18" s="2"/>
      <c r="C18" s="8"/>
      <c r="D18" s="8"/>
      <c r="E18" s="8"/>
      <c r="F18" s="8"/>
      <c r="G18" s="3"/>
      <c r="H18" s="8"/>
      <c r="I18" s="8"/>
      <c r="J18" s="8"/>
      <c r="K18" s="8"/>
      <c r="L18" s="9"/>
      <c r="M18" s="15"/>
    </row>
    <row r="19" spans="1:14" ht="11.25" customHeight="1" x14ac:dyDescent="0.2">
      <c r="A19" s="76" t="s">
        <v>82</v>
      </c>
      <c r="B19" s="2"/>
      <c r="C19" s="3">
        <v>2410</v>
      </c>
      <c r="D19" s="8"/>
      <c r="E19" s="3">
        <v>10600</v>
      </c>
      <c r="F19" s="8"/>
      <c r="G19" s="3">
        <v>14100</v>
      </c>
      <c r="H19" s="8"/>
      <c r="I19" s="3">
        <v>49</v>
      </c>
      <c r="J19" s="8"/>
      <c r="K19" s="13">
        <v>345</v>
      </c>
      <c r="L19" s="9"/>
      <c r="M19" s="9"/>
    </row>
    <row r="20" spans="1:14" ht="11.25" customHeight="1" x14ac:dyDescent="0.2">
      <c r="A20" s="76" t="s">
        <v>84</v>
      </c>
      <c r="B20" s="19"/>
      <c r="C20" s="7">
        <v>2540</v>
      </c>
      <c r="D20" s="64"/>
      <c r="E20" s="7">
        <v>1</v>
      </c>
      <c r="F20" s="64"/>
      <c r="G20" s="7">
        <v>2550</v>
      </c>
      <c r="H20" s="64"/>
      <c r="I20" s="62" t="s">
        <v>49</v>
      </c>
      <c r="J20" s="64"/>
      <c r="K20" s="34">
        <v>212</v>
      </c>
      <c r="L20" s="65"/>
      <c r="M20" s="9"/>
    </row>
    <row r="21" spans="1:14" ht="11.25" customHeight="1" x14ac:dyDescent="0.2">
      <c r="A21" s="276" t="s">
        <v>397</v>
      </c>
      <c r="B21" s="277"/>
      <c r="C21" s="277"/>
      <c r="D21" s="277"/>
      <c r="E21" s="277"/>
      <c r="F21" s="277"/>
      <c r="G21" s="277"/>
      <c r="H21" s="277"/>
      <c r="I21" s="277"/>
      <c r="J21" s="277"/>
      <c r="K21" s="277"/>
      <c r="L21" s="66"/>
      <c r="M21" s="66"/>
      <c r="N21" s="66"/>
    </row>
    <row r="22" spans="1:14" ht="22.5" customHeight="1" x14ac:dyDescent="0.2">
      <c r="A22" s="278" t="s">
        <v>402</v>
      </c>
      <c r="B22" s="279"/>
      <c r="C22" s="279"/>
      <c r="D22" s="279"/>
      <c r="E22" s="279"/>
      <c r="F22" s="279"/>
      <c r="G22" s="279"/>
      <c r="H22" s="279"/>
      <c r="I22" s="279"/>
      <c r="J22" s="279"/>
      <c r="K22" s="279"/>
      <c r="L22" s="9"/>
      <c r="M22" s="9"/>
    </row>
    <row r="23" spans="1:14" s="21" customFormat="1" ht="11.25" customHeight="1" x14ac:dyDescent="0.2">
      <c r="A23" s="270" t="s">
        <v>340</v>
      </c>
      <c r="B23" s="271"/>
      <c r="C23" s="271"/>
      <c r="D23" s="271"/>
      <c r="E23" s="271"/>
      <c r="F23" s="271"/>
      <c r="G23" s="271"/>
      <c r="H23" s="271"/>
      <c r="I23" s="271"/>
      <c r="J23" s="271"/>
      <c r="K23" s="271"/>
      <c r="L23" s="22"/>
      <c r="M23" s="22"/>
      <c r="N23" s="37"/>
    </row>
    <row r="24" spans="1:14" ht="11.25" customHeight="1" x14ac:dyDescent="0.2">
      <c r="A24" s="1"/>
      <c r="B24" s="1"/>
      <c r="C24" s="1"/>
      <c r="D24" s="1"/>
      <c r="E24" s="14"/>
      <c r="F24" s="1"/>
      <c r="G24" s="1"/>
      <c r="H24" s="1"/>
      <c r="I24" s="1"/>
      <c r="J24" s="1"/>
      <c r="K24" s="14"/>
      <c r="L24" s="11"/>
      <c r="M24" s="11"/>
      <c r="N24" s="11"/>
    </row>
    <row r="25" spans="1:14" ht="11.25" customHeight="1" x14ac:dyDescent="0.2">
      <c r="A25" s="1"/>
      <c r="B25" s="1"/>
      <c r="C25" s="1"/>
      <c r="D25" s="1"/>
      <c r="E25" s="1"/>
      <c r="F25" s="1"/>
      <c r="G25" s="1"/>
      <c r="H25" s="1"/>
      <c r="I25" s="1"/>
      <c r="J25" s="1"/>
      <c r="K25" s="1"/>
    </row>
    <row r="26" spans="1:14" ht="11.25" customHeight="1" x14ac:dyDescent="0.2">
      <c r="C26" s="33"/>
      <c r="E26" s="33"/>
      <c r="G26" s="33"/>
      <c r="I26" s="33"/>
      <c r="K26" s="33"/>
    </row>
  </sheetData>
  <mergeCells count="9">
    <mergeCell ref="A21:K21"/>
    <mergeCell ref="A22:K22"/>
    <mergeCell ref="A23:K23"/>
    <mergeCell ref="A6:K6"/>
    <mergeCell ref="A1:K1"/>
    <mergeCell ref="A2:K2"/>
    <mergeCell ref="A3:K3"/>
    <mergeCell ref="A4:K4"/>
    <mergeCell ref="A5:K5"/>
  </mergeCells>
  <phoneticPr fontId="0" type="noConversion"/>
  <printOptions horizontalCentered="1"/>
  <pageMargins left="0.5" right="0.5" top="0.5" bottom="0.75" header="0.5" footer="0.5"/>
  <pageSetup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D0468-E018-4029-AB33-D2FEDDDFDC59}">
  <dimension ref="A1:Z19"/>
  <sheetViews>
    <sheetView zoomScaleNormal="100" workbookViewId="0">
      <selection sqref="A1:Y1"/>
    </sheetView>
  </sheetViews>
  <sheetFormatPr defaultColWidth="9.33203125" defaultRowHeight="11.25" customHeight="1" x14ac:dyDescent="0.2"/>
  <cols>
    <col min="1" max="1" width="20.83203125" style="25" customWidth="1"/>
    <col min="2" max="2" width="1.83203125" style="25" customWidth="1"/>
    <col min="3" max="3" width="9.5" style="25" customWidth="1"/>
    <col min="4" max="4" width="1.6640625" style="25" customWidth="1"/>
    <col min="5" max="5" width="7.5" style="25" customWidth="1"/>
    <col min="6" max="6" width="1.83203125" style="25" customWidth="1"/>
    <col min="7" max="7" width="7.5" style="25" customWidth="1"/>
    <col min="8" max="8" width="1.83203125" style="25" customWidth="1"/>
    <col min="9" max="9" width="7.5" style="25" customWidth="1"/>
    <col min="10" max="10" width="1.83203125" style="25" customWidth="1"/>
    <col min="11" max="11" width="7.5" style="25" customWidth="1"/>
    <col min="12" max="12" width="1.6640625" style="25" customWidth="1"/>
    <col min="13" max="13" width="7.5" style="25" customWidth="1"/>
    <col min="14" max="14" width="1.83203125" style="25" customWidth="1"/>
    <col min="15" max="15" width="7.5" style="25" customWidth="1"/>
    <col min="16" max="16" width="1.6640625" style="25" customWidth="1"/>
    <col min="17" max="17" width="7.5" style="25" customWidth="1"/>
    <col min="18" max="18" width="1.6640625" style="25" customWidth="1"/>
    <col min="19" max="19" width="6.6640625" style="25" customWidth="1"/>
    <col min="20" max="20" width="1.83203125" style="25" customWidth="1"/>
    <col min="21" max="21" width="7.5" style="25" customWidth="1"/>
    <col min="22" max="22" width="1.6640625" style="25" customWidth="1"/>
    <col min="23" max="23" width="7.5" style="25" customWidth="1"/>
    <col min="24" max="24" width="1.6640625" style="25" customWidth="1"/>
    <col min="25" max="25" width="7.5" style="25" customWidth="1"/>
    <col min="26" max="16384" width="9.33203125" style="25"/>
  </cols>
  <sheetData>
    <row r="1" spans="1:26" ht="11.25" customHeight="1" x14ac:dyDescent="0.2">
      <c r="A1" s="272" t="s">
        <v>85</v>
      </c>
      <c r="B1" s="272"/>
      <c r="C1" s="272"/>
      <c r="D1" s="272"/>
      <c r="E1" s="272"/>
      <c r="F1" s="272"/>
      <c r="G1" s="272"/>
      <c r="H1" s="272"/>
      <c r="I1" s="272"/>
      <c r="J1" s="272"/>
      <c r="K1" s="272"/>
      <c r="L1" s="272"/>
      <c r="M1" s="272"/>
      <c r="N1" s="272"/>
      <c r="O1" s="272"/>
      <c r="P1" s="272"/>
      <c r="Q1" s="272"/>
      <c r="R1" s="272"/>
      <c r="S1" s="272"/>
      <c r="T1" s="272"/>
      <c r="U1" s="272"/>
      <c r="V1" s="272"/>
      <c r="W1" s="272"/>
      <c r="X1" s="272"/>
      <c r="Y1" s="272"/>
      <c r="Z1" s="32"/>
    </row>
    <row r="2" spans="1:26" ht="11.25" customHeight="1" x14ac:dyDescent="0.2">
      <c r="A2" s="272" t="s">
        <v>317</v>
      </c>
      <c r="B2" s="272"/>
      <c r="C2" s="272"/>
      <c r="D2" s="272"/>
      <c r="E2" s="272"/>
      <c r="F2" s="272"/>
      <c r="G2" s="272"/>
      <c r="H2" s="272"/>
      <c r="I2" s="272"/>
      <c r="J2" s="272"/>
      <c r="K2" s="272"/>
      <c r="L2" s="272"/>
      <c r="M2" s="272"/>
      <c r="N2" s="272"/>
      <c r="O2" s="272"/>
      <c r="P2" s="272"/>
      <c r="Q2" s="272"/>
      <c r="R2" s="272"/>
      <c r="S2" s="272"/>
      <c r="T2" s="272"/>
      <c r="U2" s="272"/>
      <c r="V2" s="272"/>
      <c r="W2" s="272"/>
      <c r="X2" s="272"/>
      <c r="Y2" s="272"/>
      <c r="Z2" s="32"/>
    </row>
    <row r="3" spans="1:26" ht="11.25" customHeight="1" x14ac:dyDescent="0.2">
      <c r="A3" s="272" t="s">
        <v>338</v>
      </c>
      <c r="B3" s="272"/>
      <c r="C3" s="272"/>
      <c r="D3" s="272"/>
      <c r="E3" s="272"/>
      <c r="F3" s="272"/>
      <c r="G3" s="272"/>
      <c r="H3" s="272"/>
      <c r="I3" s="272"/>
      <c r="J3" s="272"/>
      <c r="K3" s="272"/>
      <c r="L3" s="272"/>
      <c r="M3" s="272"/>
      <c r="N3" s="272"/>
      <c r="O3" s="272"/>
      <c r="P3" s="272"/>
      <c r="Q3" s="272"/>
      <c r="R3" s="272"/>
      <c r="S3" s="272"/>
      <c r="T3" s="272"/>
      <c r="U3" s="272"/>
      <c r="V3" s="272"/>
      <c r="W3" s="272"/>
      <c r="X3" s="272"/>
      <c r="Y3" s="272"/>
      <c r="Z3" s="32"/>
    </row>
    <row r="4" spans="1:26" ht="11.25" customHeight="1" x14ac:dyDescent="0.2">
      <c r="A4" s="272"/>
      <c r="B4" s="272"/>
      <c r="C4" s="272"/>
      <c r="D4" s="272"/>
      <c r="E4" s="272"/>
      <c r="F4" s="272"/>
      <c r="G4" s="272"/>
      <c r="H4" s="272"/>
      <c r="I4" s="272"/>
      <c r="J4" s="272"/>
      <c r="K4" s="272"/>
      <c r="L4" s="272"/>
      <c r="M4" s="272"/>
      <c r="N4" s="272"/>
      <c r="O4" s="272"/>
      <c r="P4" s="272"/>
      <c r="Q4" s="272"/>
      <c r="R4" s="272"/>
      <c r="S4" s="272"/>
      <c r="T4" s="272"/>
      <c r="U4" s="272"/>
      <c r="V4" s="272"/>
      <c r="W4" s="272"/>
      <c r="X4" s="272"/>
      <c r="Y4" s="272"/>
      <c r="Z4" s="32"/>
    </row>
    <row r="5" spans="1:26" ht="11.25" customHeight="1" x14ac:dyDescent="0.2">
      <c r="A5" s="272" t="s">
        <v>22</v>
      </c>
      <c r="B5" s="272"/>
      <c r="C5" s="272"/>
      <c r="D5" s="272"/>
      <c r="E5" s="272"/>
      <c r="F5" s="272"/>
      <c r="G5" s="272"/>
      <c r="H5" s="272"/>
      <c r="I5" s="272"/>
      <c r="J5" s="272"/>
      <c r="K5" s="272"/>
      <c r="L5" s="272"/>
      <c r="M5" s="272"/>
      <c r="N5" s="272"/>
      <c r="O5" s="272"/>
      <c r="P5" s="272"/>
      <c r="Q5" s="272"/>
      <c r="R5" s="272"/>
      <c r="S5" s="272"/>
      <c r="T5" s="272"/>
      <c r="U5" s="272"/>
      <c r="V5" s="272"/>
      <c r="W5" s="272"/>
      <c r="X5" s="272"/>
      <c r="Y5" s="272"/>
      <c r="Z5" s="32"/>
    </row>
    <row r="6" spans="1:26" ht="11.25" customHeight="1" x14ac:dyDescent="0.2">
      <c r="A6" s="273"/>
      <c r="B6" s="273"/>
      <c r="C6" s="273"/>
      <c r="D6" s="273"/>
      <c r="E6" s="273"/>
      <c r="F6" s="273"/>
      <c r="G6" s="273"/>
      <c r="H6" s="273"/>
      <c r="I6" s="273"/>
      <c r="J6" s="273"/>
      <c r="K6" s="273"/>
      <c r="L6" s="273"/>
      <c r="M6" s="273"/>
      <c r="N6" s="273"/>
      <c r="O6" s="273"/>
      <c r="P6" s="273"/>
      <c r="Q6" s="273"/>
      <c r="R6" s="273"/>
      <c r="S6" s="273"/>
      <c r="T6" s="273"/>
      <c r="U6" s="273"/>
      <c r="V6" s="273"/>
      <c r="W6" s="273"/>
      <c r="X6" s="273"/>
      <c r="Y6" s="273"/>
      <c r="Z6" s="32"/>
    </row>
    <row r="7" spans="1:26" ht="11.25" customHeight="1" x14ac:dyDescent="0.2">
      <c r="A7" s="89"/>
      <c r="B7" s="89"/>
      <c r="C7" s="283" t="s">
        <v>86</v>
      </c>
      <c r="D7" s="283"/>
      <c r="E7" s="283"/>
      <c r="F7" s="283"/>
      <c r="G7" s="283"/>
      <c r="H7" s="116"/>
      <c r="I7" s="283" t="s">
        <v>87</v>
      </c>
      <c r="J7" s="283"/>
      <c r="K7" s="283"/>
      <c r="L7" s="283"/>
      <c r="M7" s="283"/>
      <c r="N7" s="212"/>
      <c r="O7" s="283" t="s">
        <v>88</v>
      </c>
      <c r="P7" s="283"/>
      <c r="Q7" s="283"/>
      <c r="R7" s="283"/>
      <c r="S7" s="283"/>
      <c r="T7" s="116"/>
      <c r="U7" s="283" t="s">
        <v>89</v>
      </c>
      <c r="V7" s="283"/>
      <c r="W7" s="283"/>
      <c r="X7" s="283"/>
      <c r="Y7" s="283"/>
      <c r="Z7" s="32"/>
    </row>
    <row r="8" spans="1:26" ht="11.25" customHeight="1" x14ac:dyDescent="0.2">
      <c r="A8" s="16"/>
      <c r="B8" s="16"/>
      <c r="C8" s="273" t="s">
        <v>90</v>
      </c>
      <c r="D8" s="273"/>
      <c r="E8" s="273"/>
      <c r="F8" s="273"/>
      <c r="G8" s="273"/>
      <c r="H8" s="80"/>
      <c r="I8" s="273" t="s">
        <v>91</v>
      </c>
      <c r="J8" s="273"/>
      <c r="K8" s="273"/>
      <c r="L8" s="273"/>
      <c r="M8" s="273"/>
      <c r="N8" s="213"/>
      <c r="O8" s="273" t="s">
        <v>92</v>
      </c>
      <c r="P8" s="273"/>
      <c r="Q8" s="273"/>
      <c r="R8" s="273"/>
      <c r="S8" s="273"/>
      <c r="T8" s="80"/>
      <c r="U8" s="273" t="s">
        <v>93</v>
      </c>
      <c r="V8" s="273"/>
      <c r="W8" s="273"/>
      <c r="X8" s="273"/>
      <c r="Y8" s="273"/>
      <c r="Z8" s="32"/>
    </row>
    <row r="9" spans="1:26" ht="11.25" customHeight="1" x14ac:dyDescent="0.2">
      <c r="A9" s="16"/>
      <c r="B9" s="16"/>
      <c r="C9" s="113"/>
      <c r="D9" s="113"/>
      <c r="E9" s="113" t="s">
        <v>94</v>
      </c>
      <c r="F9" s="113"/>
      <c r="G9" s="113"/>
      <c r="H9" s="80"/>
      <c r="I9" s="113"/>
      <c r="J9" s="113"/>
      <c r="K9" s="113" t="s">
        <v>94</v>
      </c>
      <c r="L9" s="113"/>
      <c r="M9" s="113"/>
      <c r="N9" s="213"/>
      <c r="O9" s="113"/>
      <c r="P9" s="113"/>
      <c r="Q9" s="113" t="s">
        <v>94</v>
      </c>
      <c r="R9" s="113"/>
      <c r="S9" s="113"/>
      <c r="T9" s="80"/>
      <c r="U9" s="113"/>
      <c r="V9" s="113"/>
      <c r="W9" s="113" t="s">
        <v>94</v>
      </c>
      <c r="X9" s="113"/>
      <c r="Y9" s="113"/>
      <c r="Z9" s="32"/>
    </row>
    <row r="10" spans="1:26" ht="11.25" customHeight="1" x14ac:dyDescent="0.2">
      <c r="A10" s="16"/>
      <c r="B10" s="23"/>
      <c r="C10" s="114" t="s">
        <v>95</v>
      </c>
      <c r="D10" s="114"/>
      <c r="E10" s="114" t="s">
        <v>96</v>
      </c>
      <c r="F10" s="114"/>
      <c r="G10" s="114" t="s">
        <v>84</v>
      </c>
      <c r="H10" s="82"/>
      <c r="I10" s="114" t="s">
        <v>95</v>
      </c>
      <c r="J10" s="114"/>
      <c r="K10" s="114" t="s">
        <v>96</v>
      </c>
      <c r="L10" s="114"/>
      <c r="M10" s="114" t="s">
        <v>84</v>
      </c>
      <c r="N10" s="214"/>
      <c r="O10" s="114" t="s">
        <v>95</v>
      </c>
      <c r="P10" s="114"/>
      <c r="Q10" s="114" t="s">
        <v>96</v>
      </c>
      <c r="R10" s="114"/>
      <c r="S10" s="114" t="s">
        <v>84</v>
      </c>
      <c r="T10" s="82"/>
      <c r="U10" s="114" t="s">
        <v>95</v>
      </c>
      <c r="V10" s="114"/>
      <c r="W10" s="114" t="s">
        <v>96</v>
      </c>
      <c r="X10" s="114"/>
      <c r="Y10" s="114" t="s">
        <v>84</v>
      </c>
      <c r="Z10" s="32"/>
    </row>
    <row r="11" spans="1:26" ht="11.25" customHeight="1" x14ac:dyDescent="0.2">
      <c r="A11" s="83" t="s">
        <v>97</v>
      </c>
      <c r="B11" s="16"/>
      <c r="C11" s="44" t="s">
        <v>49</v>
      </c>
      <c r="D11" s="44"/>
      <c r="E11" s="44" t="s">
        <v>11</v>
      </c>
      <c r="F11" s="44"/>
      <c r="G11" s="44" t="s">
        <v>49</v>
      </c>
      <c r="H11" s="44"/>
      <c r="I11" s="44" t="s">
        <v>49</v>
      </c>
      <c r="J11" s="44"/>
      <c r="K11" s="44" t="s">
        <v>11</v>
      </c>
      <c r="L11" s="44"/>
      <c r="M11" s="44" t="s">
        <v>49</v>
      </c>
      <c r="N11" s="91"/>
      <c r="O11" s="44" t="s">
        <v>11</v>
      </c>
      <c r="P11" s="44"/>
      <c r="Q11" s="44" t="s">
        <v>11</v>
      </c>
      <c r="R11" s="44"/>
      <c r="S11" s="44" t="s">
        <v>11</v>
      </c>
      <c r="T11" s="13"/>
      <c r="U11" s="92">
        <v>1500</v>
      </c>
      <c r="V11" s="13"/>
      <c r="W11" s="44" t="s">
        <v>11</v>
      </c>
      <c r="X11" s="13"/>
      <c r="Y11" s="13">
        <v>11</v>
      </c>
      <c r="Z11" s="32"/>
    </row>
    <row r="12" spans="1:26" ht="11.25" customHeight="1" x14ac:dyDescent="0.2">
      <c r="A12" s="83" t="s">
        <v>98</v>
      </c>
      <c r="B12" s="16"/>
      <c r="C12" s="44" t="s">
        <v>49</v>
      </c>
      <c r="D12" s="13"/>
      <c r="E12" s="13">
        <v>11400</v>
      </c>
      <c r="F12" s="13"/>
      <c r="G12" s="44" t="s">
        <v>11</v>
      </c>
      <c r="H12" s="44"/>
      <c r="I12" s="44" t="s">
        <v>49</v>
      </c>
      <c r="J12" s="13"/>
      <c r="K12" s="44" t="s">
        <v>49</v>
      </c>
      <c r="L12" s="44"/>
      <c r="M12" s="44" t="s">
        <v>11</v>
      </c>
      <c r="N12" s="91"/>
      <c r="O12" s="44" t="s">
        <v>11</v>
      </c>
      <c r="P12" s="44"/>
      <c r="Q12" s="12" t="s">
        <v>11</v>
      </c>
      <c r="R12" s="44"/>
      <c r="S12" s="44" t="s">
        <v>11</v>
      </c>
      <c r="T12" s="13"/>
      <c r="U12" s="92">
        <v>3470</v>
      </c>
      <c r="V12" s="13"/>
      <c r="W12" s="92">
        <v>11700</v>
      </c>
      <c r="X12" s="13"/>
      <c r="Y12" s="44" t="s">
        <v>11</v>
      </c>
      <c r="Z12" s="32"/>
    </row>
    <row r="13" spans="1:26" ht="11.25" customHeight="1" x14ac:dyDescent="0.2">
      <c r="A13" s="83" t="s">
        <v>99</v>
      </c>
      <c r="B13" s="16"/>
      <c r="C13" s="13">
        <v>36900</v>
      </c>
      <c r="D13" s="13"/>
      <c r="E13" s="44" t="s">
        <v>49</v>
      </c>
      <c r="F13" s="13"/>
      <c r="G13" s="44" t="s">
        <v>49</v>
      </c>
      <c r="H13" s="13"/>
      <c r="I13" s="13">
        <v>621</v>
      </c>
      <c r="J13" s="13"/>
      <c r="K13" s="44" t="s">
        <v>49</v>
      </c>
      <c r="L13" s="13"/>
      <c r="M13" s="44" t="s">
        <v>49</v>
      </c>
      <c r="N13" s="126"/>
      <c r="O13" s="13">
        <v>2040</v>
      </c>
      <c r="P13" s="13"/>
      <c r="Q13" s="44" t="s">
        <v>49</v>
      </c>
      <c r="R13" s="126"/>
      <c r="S13" s="13">
        <v>3</v>
      </c>
      <c r="T13" s="13"/>
      <c r="U13" s="92">
        <v>39600</v>
      </c>
      <c r="V13" s="13"/>
      <c r="W13" s="92">
        <v>2290</v>
      </c>
      <c r="X13" s="92"/>
      <c r="Y13" s="92">
        <v>2540</v>
      </c>
      <c r="Z13" s="32"/>
    </row>
    <row r="14" spans="1:26" ht="11.25" customHeight="1" x14ac:dyDescent="0.2">
      <c r="A14" s="83" t="s">
        <v>100</v>
      </c>
      <c r="B14" s="16"/>
      <c r="C14" s="13">
        <v>8</v>
      </c>
      <c r="D14" s="44"/>
      <c r="E14" s="44" t="s">
        <v>11</v>
      </c>
      <c r="F14" s="44"/>
      <c r="G14" s="44" t="s">
        <v>11</v>
      </c>
      <c r="H14" s="44"/>
      <c r="I14" s="12" t="s">
        <v>11</v>
      </c>
      <c r="J14" s="44"/>
      <c r="K14" s="44" t="s">
        <v>49</v>
      </c>
      <c r="L14" s="44"/>
      <c r="M14" s="44" t="s">
        <v>11</v>
      </c>
      <c r="N14" s="91"/>
      <c r="O14" s="13">
        <v>681</v>
      </c>
      <c r="P14" s="13"/>
      <c r="Q14" s="44" t="s">
        <v>49</v>
      </c>
      <c r="R14" s="13"/>
      <c r="S14" s="44" t="s">
        <v>11</v>
      </c>
      <c r="T14" s="13"/>
      <c r="U14" s="92">
        <v>689</v>
      </c>
      <c r="V14" s="13"/>
      <c r="W14" s="92">
        <v>137</v>
      </c>
      <c r="X14" s="13"/>
      <c r="Y14" s="44" t="s">
        <v>11</v>
      </c>
      <c r="Z14" s="32"/>
    </row>
    <row r="15" spans="1:26" ht="11.25" customHeight="1" x14ac:dyDescent="0.2">
      <c r="A15" s="89" t="s">
        <v>342</v>
      </c>
      <c r="B15" s="16"/>
      <c r="C15" s="44" t="s">
        <v>11</v>
      </c>
      <c r="D15" s="44"/>
      <c r="E15" s="44" t="s">
        <v>11</v>
      </c>
      <c r="F15" s="44"/>
      <c r="G15" s="12" t="s">
        <v>11</v>
      </c>
      <c r="H15" s="44"/>
      <c r="I15" s="13">
        <v>1</v>
      </c>
      <c r="J15" s="44"/>
      <c r="K15" s="44" t="s">
        <v>11</v>
      </c>
      <c r="L15" s="44"/>
      <c r="M15" s="44" t="s">
        <v>11</v>
      </c>
      <c r="N15" s="91"/>
      <c r="O15" s="44" t="s">
        <v>11</v>
      </c>
      <c r="P15" s="13"/>
      <c r="Q15" s="44" t="s">
        <v>11</v>
      </c>
      <c r="R15" s="13"/>
      <c r="S15" s="44" t="s">
        <v>11</v>
      </c>
      <c r="T15" s="13"/>
      <c r="U15" s="13">
        <v>1</v>
      </c>
      <c r="V15" s="13"/>
      <c r="W15" s="44" t="s">
        <v>11</v>
      </c>
      <c r="X15" s="91"/>
      <c r="Y15" s="44" t="s">
        <v>11</v>
      </c>
      <c r="Z15" s="32"/>
    </row>
    <row r="16" spans="1:26" ht="11.25" customHeight="1" x14ac:dyDescent="0.2">
      <c r="A16" s="86" t="s">
        <v>72</v>
      </c>
      <c r="B16" s="23"/>
      <c r="C16" s="200">
        <v>41700</v>
      </c>
      <c r="D16" s="24"/>
      <c r="E16" s="200">
        <v>13300</v>
      </c>
      <c r="F16" s="24"/>
      <c r="G16" s="200">
        <v>2420</v>
      </c>
      <c r="H16" s="24"/>
      <c r="I16" s="200">
        <v>794</v>
      </c>
      <c r="J16" s="24"/>
      <c r="K16" s="200">
        <v>308</v>
      </c>
      <c r="L16" s="24"/>
      <c r="M16" s="200">
        <v>123</v>
      </c>
      <c r="N16" s="215"/>
      <c r="O16" s="200">
        <v>2720</v>
      </c>
      <c r="P16" s="24"/>
      <c r="Q16" s="200">
        <v>454</v>
      </c>
      <c r="R16" s="24"/>
      <c r="S16" s="200">
        <v>3</v>
      </c>
      <c r="T16" s="24"/>
      <c r="U16" s="200">
        <v>45200</v>
      </c>
      <c r="V16" s="24"/>
      <c r="W16" s="200">
        <v>14100</v>
      </c>
      <c r="X16" s="24"/>
      <c r="Y16" s="200">
        <v>2550</v>
      </c>
      <c r="Z16" s="32"/>
    </row>
    <row r="17" spans="1:26" ht="11.25" customHeight="1" x14ac:dyDescent="0.2">
      <c r="A17" s="280" t="s">
        <v>397</v>
      </c>
      <c r="B17" s="280"/>
      <c r="C17" s="280"/>
      <c r="D17" s="280"/>
      <c r="E17" s="280"/>
      <c r="F17" s="280"/>
      <c r="G17" s="280"/>
      <c r="H17" s="280"/>
      <c r="I17" s="280"/>
      <c r="J17" s="280"/>
      <c r="K17" s="280"/>
      <c r="L17" s="280"/>
      <c r="M17" s="280"/>
      <c r="N17" s="280"/>
      <c r="O17" s="280"/>
      <c r="P17" s="280"/>
      <c r="Q17" s="280"/>
      <c r="R17" s="280"/>
      <c r="S17" s="280"/>
      <c r="T17" s="280"/>
      <c r="U17" s="280"/>
      <c r="V17" s="280"/>
      <c r="W17" s="280"/>
      <c r="X17" s="280"/>
      <c r="Y17" s="280"/>
      <c r="Z17" s="32"/>
    </row>
    <row r="18" spans="1:26" ht="11.25" customHeight="1" x14ac:dyDescent="0.2">
      <c r="A18" s="270" t="s">
        <v>405</v>
      </c>
      <c r="B18" s="270"/>
      <c r="C18" s="270"/>
      <c r="D18" s="270"/>
      <c r="E18" s="270"/>
      <c r="F18" s="270"/>
      <c r="G18" s="270"/>
      <c r="H18" s="270"/>
      <c r="I18" s="270"/>
      <c r="J18" s="270"/>
      <c r="K18" s="270"/>
      <c r="L18" s="270"/>
      <c r="M18" s="270"/>
      <c r="N18" s="270"/>
      <c r="O18" s="270"/>
      <c r="P18" s="270"/>
      <c r="Q18" s="270"/>
      <c r="R18" s="270"/>
      <c r="S18" s="270"/>
      <c r="T18" s="270"/>
      <c r="U18" s="270"/>
      <c r="V18" s="270"/>
      <c r="W18" s="270"/>
      <c r="X18" s="270"/>
      <c r="Y18" s="270"/>
      <c r="Z18" s="32"/>
    </row>
    <row r="19" spans="1:26" ht="11.25" customHeight="1" x14ac:dyDescent="0.2">
      <c r="A19" s="281" t="s">
        <v>343</v>
      </c>
      <c r="B19" s="282"/>
      <c r="C19" s="282"/>
      <c r="D19" s="282"/>
      <c r="E19" s="282"/>
      <c r="F19" s="282"/>
      <c r="G19" s="282"/>
      <c r="H19" s="282"/>
      <c r="I19" s="282"/>
      <c r="J19" s="282"/>
      <c r="K19" s="282"/>
      <c r="L19" s="282"/>
      <c r="M19" s="282"/>
      <c r="N19" s="282"/>
      <c r="O19" s="282"/>
      <c r="P19" s="282"/>
      <c r="Q19" s="282"/>
      <c r="R19" s="282"/>
      <c r="S19" s="282"/>
      <c r="T19" s="282"/>
      <c r="U19" s="282"/>
      <c r="V19" s="282"/>
      <c r="W19" s="282"/>
      <c r="X19" s="282"/>
      <c r="Y19" s="282"/>
    </row>
  </sheetData>
  <mergeCells count="17">
    <mergeCell ref="A6:Y6"/>
    <mergeCell ref="A1:Y1"/>
    <mergeCell ref="A2:Y2"/>
    <mergeCell ref="A3:Y3"/>
    <mergeCell ref="A4:Y4"/>
    <mergeCell ref="A5:Y5"/>
    <mergeCell ref="A17:Y17"/>
    <mergeCell ref="A18:Y18"/>
    <mergeCell ref="A19:Y19"/>
    <mergeCell ref="C7:G7"/>
    <mergeCell ref="I7:M7"/>
    <mergeCell ref="O7:S7"/>
    <mergeCell ref="U7:Y7"/>
    <mergeCell ref="C8:G8"/>
    <mergeCell ref="I8:M8"/>
    <mergeCell ref="O8:S8"/>
    <mergeCell ref="U8:Y8"/>
  </mergeCells>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51"/>
  <sheetViews>
    <sheetView topLeftCell="A9" zoomScaleNormal="100" workbookViewId="0">
      <selection activeCell="N27" sqref="N27"/>
    </sheetView>
  </sheetViews>
  <sheetFormatPr defaultColWidth="9.33203125" defaultRowHeight="11.25" customHeight="1" x14ac:dyDescent="0.2"/>
  <cols>
    <col min="1" max="1" width="43.1640625" style="10" customWidth="1"/>
    <col min="2" max="2" width="1.83203125" style="10" customWidth="1"/>
    <col min="3" max="3" width="13.5" style="10" bestFit="1" customWidth="1"/>
    <col min="4" max="4" width="1.83203125" style="10" customWidth="1"/>
    <col min="5" max="5" width="15.1640625" style="10" bestFit="1" customWidth="1"/>
    <col min="6" max="6" width="1.83203125" style="10" customWidth="1"/>
    <col min="7" max="7" width="13.6640625" style="10" bestFit="1" customWidth="1"/>
    <col min="8" max="8" width="1.83203125" style="10" customWidth="1"/>
    <col min="9" max="9" width="9.5" style="10" bestFit="1" customWidth="1"/>
    <col min="10" max="10" width="1.83203125" style="10" customWidth="1"/>
    <col min="11" max="11" width="11.6640625" style="10" customWidth="1"/>
    <col min="12" max="12" width="9.1640625" style="10" customWidth="1"/>
    <col min="13" max="16384" width="9.33203125" style="10"/>
  </cols>
  <sheetData>
    <row r="1" spans="1:12" ht="11.25" customHeight="1" x14ac:dyDescent="0.2">
      <c r="A1" s="266" t="s">
        <v>101</v>
      </c>
      <c r="B1" s="266"/>
      <c r="C1" s="266"/>
      <c r="D1" s="266"/>
      <c r="E1" s="266"/>
      <c r="F1" s="266"/>
      <c r="G1" s="266"/>
      <c r="H1" s="266"/>
      <c r="I1" s="266"/>
      <c r="J1" s="266"/>
      <c r="K1" s="266"/>
      <c r="L1" s="1"/>
    </row>
    <row r="2" spans="1:12" ht="11.25" customHeight="1" x14ac:dyDescent="0.2">
      <c r="A2" s="266" t="s">
        <v>331</v>
      </c>
      <c r="B2" s="266"/>
      <c r="C2" s="266"/>
      <c r="D2" s="266"/>
      <c r="E2" s="266"/>
      <c r="F2" s="266"/>
      <c r="G2" s="266"/>
      <c r="H2" s="266"/>
      <c r="I2" s="266"/>
      <c r="J2" s="266"/>
      <c r="K2" s="266"/>
      <c r="L2" s="1"/>
    </row>
    <row r="3" spans="1:12" ht="11.25" customHeight="1" x14ac:dyDescent="0.2">
      <c r="A3" s="266"/>
      <c r="B3" s="266"/>
      <c r="C3" s="266"/>
      <c r="D3" s="266"/>
      <c r="E3" s="266"/>
      <c r="F3" s="266"/>
      <c r="G3" s="266"/>
      <c r="H3" s="266"/>
      <c r="I3" s="266"/>
      <c r="J3" s="266"/>
      <c r="K3" s="266"/>
      <c r="L3" s="1"/>
    </row>
    <row r="4" spans="1:12" ht="11.25" customHeight="1" x14ac:dyDescent="0.2">
      <c r="A4" s="266" t="s">
        <v>22</v>
      </c>
      <c r="B4" s="266"/>
      <c r="C4" s="266"/>
      <c r="D4" s="266"/>
      <c r="E4" s="266"/>
      <c r="F4" s="266"/>
      <c r="G4" s="266"/>
      <c r="H4" s="266"/>
      <c r="I4" s="266"/>
      <c r="J4" s="266"/>
      <c r="K4" s="266"/>
      <c r="L4" s="1"/>
    </row>
    <row r="5" spans="1:12" ht="11.25" customHeight="1" x14ac:dyDescent="0.2">
      <c r="A5" s="267"/>
      <c r="B5" s="267"/>
      <c r="C5" s="267"/>
      <c r="D5" s="267"/>
      <c r="E5" s="267"/>
      <c r="F5" s="267"/>
      <c r="G5" s="267"/>
      <c r="H5" s="267"/>
      <c r="I5" s="267"/>
      <c r="J5" s="267"/>
      <c r="K5" s="267"/>
      <c r="L5" s="1"/>
    </row>
    <row r="6" spans="1:12" ht="11.25" customHeight="1" x14ac:dyDescent="0.2">
      <c r="A6" s="244"/>
      <c r="B6" s="244"/>
      <c r="C6" s="286" t="s">
        <v>23</v>
      </c>
      <c r="D6" s="286"/>
      <c r="E6" s="286"/>
      <c r="F6" s="112"/>
      <c r="G6" s="286" t="s">
        <v>24</v>
      </c>
      <c r="H6" s="286"/>
      <c r="I6" s="286"/>
      <c r="J6" s="112"/>
      <c r="K6" s="112"/>
      <c r="L6" s="1"/>
    </row>
    <row r="7" spans="1:12" ht="11.25" customHeight="1" x14ac:dyDescent="0.2">
      <c r="A7" s="245"/>
      <c r="B7" s="245"/>
      <c r="C7" s="235" t="s">
        <v>26</v>
      </c>
      <c r="D7" s="235"/>
      <c r="E7" s="235"/>
      <c r="F7" s="235"/>
      <c r="G7" s="235" t="s">
        <v>28</v>
      </c>
      <c r="H7" s="235"/>
      <c r="I7" s="235"/>
      <c r="J7" s="235"/>
      <c r="K7" s="235"/>
      <c r="L7" s="1"/>
    </row>
    <row r="8" spans="1:12" ht="11.25" customHeight="1" x14ac:dyDescent="0.2">
      <c r="A8" s="245"/>
      <c r="B8" s="245"/>
      <c r="C8" s="235" t="s">
        <v>102</v>
      </c>
      <c r="D8" s="235"/>
      <c r="E8" s="235" t="s">
        <v>27</v>
      </c>
      <c r="F8" s="235"/>
      <c r="G8" s="235" t="s">
        <v>103</v>
      </c>
      <c r="H8" s="235"/>
      <c r="I8" s="235"/>
      <c r="J8" s="235"/>
      <c r="K8" s="235"/>
      <c r="L8" s="1"/>
    </row>
    <row r="9" spans="1:12" ht="11.25" customHeight="1" x14ac:dyDescent="0.2">
      <c r="A9" s="245"/>
      <c r="B9" s="245"/>
      <c r="C9" s="235" t="s">
        <v>104</v>
      </c>
      <c r="D9" s="235"/>
      <c r="E9" s="235" t="s">
        <v>32</v>
      </c>
      <c r="F9" s="235"/>
      <c r="G9" s="235" t="s">
        <v>105</v>
      </c>
      <c r="H9" s="235"/>
      <c r="I9" s="235" t="s">
        <v>34</v>
      </c>
      <c r="J9" s="235"/>
      <c r="K9" s="235" t="s">
        <v>36</v>
      </c>
      <c r="L9" s="1"/>
    </row>
    <row r="10" spans="1:12" ht="11.25" customHeight="1" x14ac:dyDescent="0.2">
      <c r="A10" s="236" t="s">
        <v>106</v>
      </c>
      <c r="B10" s="246"/>
      <c r="C10" s="236" t="s">
        <v>107</v>
      </c>
      <c r="D10" s="236"/>
      <c r="E10" s="236" t="s">
        <v>40</v>
      </c>
      <c r="F10" s="236"/>
      <c r="G10" s="236" t="s">
        <v>41</v>
      </c>
      <c r="H10" s="236"/>
      <c r="I10" s="236" t="s">
        <v>332</v>
      </c>
      <c r="J10" s="236"/>
      <c r="K10" s="236" t="s">
        <v>333</v>
      </c>
      <c r="L10" s="1"/>
    </row>
    <row r="11" spans="1:12" ht="11.25" customHeight="1" x14ac:dyDescent="0.2">
      <c r="A11" s="77" t="s">
        <v>108</v>
      </c>
      <c r="B11" s="245"/>
      <c r="C11" s="245"/>
      <c r="D11" s="245"/>
      <c r="E11" s="245"/>
      <c r="F11" s="245"/>
      <c r="G11" s="245"/>
      <c r="H11" s="245"/>
      <c r="I11" s="245"/>
      <c r="J11" s="245"/>
      <c r="K11" s="245"/>
      <c r="L11" s="1"/>
    </row>
    <row r="12" spans="1:12" ht="11.25" customHeight="1" x14ac:dyDescent="0.2">
      <c r="A12" s="247" t="s">
        <v>109</v>
      </c>
      <c r="B12" s="245"/>
      <c r="C12" s="245"/>
      <c r="D12" s="245"/>
      <c r="E12" s="245"/>
      <c r="F12" s="245"/>
      <c r="G12" s="245"/>
      <c r="H12" s="245"/>
      <c r="I12" s="245"/>
      <c r="J12" s="245"/>
      <c r="K12" s="245"/>
      <c r="L12" s="1"/>
    </row>
    <row r="13" spans="1:12" ht="11.25" customHeight="1" x14ac:dyDescent="0.2">
      <c r="A13" s="76" t="s">
        <v>110</v>
      </c>
      <c r="B13" s="245"/>
      <c r="C13" s="164">
        <v>17</v>
      </c>
      <c r="D13" s="3"/>
      <c r="E13" s="3">
        <v>4</v>
      </c>
      <c r="F13" s="3"/>
      <c r="G13" s="61" t="s">
        <v>49</v>
      </c>
      <c r="H13" s="3"/>
      <c r="I13" s="61" t="s">
        <v>49</v>
      </c>
      <c r="J13" s="3"/>
      <c r="K13" s="248" t="s">
        <v>111</v>
      </c>
      <c r="L13" s="249"/>
    </row>
    <row r="14" spans="1:12" ht="11.25" customHeight="1" x14ac:dyDescent="0.2">
      <c r="A14" s="78" t="s">
        <v>112</v>
      </c>
      <c r="B14" s="245"/>
      <c r="C14" s="3">
        <v>770</v>
      </c>
      <c r="D14" s="3"/>
      <c r="E14" s="248" t="s">
        <v>111</v>
      </c>
      <c r="F14" s="3"/>
      <c r="G14" s="3" t="s">
        <v>49</v>
      </c>
      <c r="H14" s="3"/>
      <c r="I14" s="61" t="s">
        <v>49</v>
      </c>
      <c r="J14" s="3"/>
      <c r="K14" s="61" t="s">
        <v>49</v>
      </c>
      <c r="L14" s="249"/>
    </row>
    <row r="15" spans="1:12" ht="11.25" customHeight="1" x14ac:dyDescent="0.2">
      <c r="A15" s="78" t="s">
        <v>113</v>
      </c>
      <c r="B15" s="245"/>
      <c r="C15" s="7">
        <v>2290</v>
      </c>
      <c r="D15" s="7"/>
      <c r="E15" s="7">
        <v>98</v>
      </c>
      <c r="F15" s="7"/>
      <c r="G15" s="7">
        <v>559</v>
      </c>
      <c r="H15" s="7"/>
      <c r="I15" s="62" t="s">
        <v>49</v>
      </c>
      <c r="J15" s="7"/>
      <c r="K15" s="61" t="s">
        <v>49</v>
      </c>
      <c r="L15" s="249"/>
    </row>
    <row r="16" spans="1:12" ht="11.25" customHeight="1" x14ac:dyDescent="0.2">
      <c r="A16" s="250" t="s">
        <v>72</v>
      </c>
      <c r="B16" s="245"/>
      <c r="C16" s="251">
        <v>3070</v>
      </c>
      <c r="D16" s="252"/>
      <c r="E16" s="251">
        <v>102</v>
      </c>
      <c r="F16" s="252"/>
      <c r="G16" s="251">
        <v>590</v>
      </c>
      <c r="H16" s="252"/>
      <c r="I16" s="253" t="s">
        <v>49</v>
      </c>
      <c r="J16" s="252"/>
      <c r="K16" s="253" t="s">
        <v>49</v>
      </c>
      <c r="L16" s="249"/>
    </row>
    <row r="17" spans="1:16" ht="11.25" customHeight="1" x14ac:dyDescent="0.2">
      <c r="A17" s="77" t="s">
        <v>114</v>
      </c>
      <c r="B17" s="245"/>
      <c r="C17" s="3"/>
      <c r="D17" s="3"/>
      <c r="E17" s="3"/>
      <c r="F17" s="3"/>
      <c r="G17" s="3"/>
      <c r="H17" s="3"/>
      <c r="I17" s="3"/>
      <c r="J17" s="3"/>
      <c r="K17" s="3"/>
      <c r="L17" s="249"/>
    </row>
    <row r="18" spans="1:16" ht="11.25" customHeight="1" x14ac:dyDescent="0.2">
      <c r="A18" s="78" t="s">
        <v>115</v>
      </c>
      <c r="B18" s="245"/>
      <c r="C18" s="3">
        <v>1380</v>
      </c>
      <c r="D18" s="3"/>
      <c r="E18" s="3">
        <v>64</v>
      </c>
      <c r="F18" s="3"/>
      <c r="G18" s="3">
        <v>73</v>
      </c>
      <c r="H18" s="3"/>
      <c r="I18" s="61" t="s">
        <v>11</v>
      </c>
      <c r="J18" s="3"/>
      <c r="K18" s="3">
        <v>13</v>
      </c>
      <c r="L18" s="249"/>
    </row>
    <row r="19" spans="1:16" ht="11.25" customHeight="1" x14ac:dyDescent="0.2">
      <c r="A19" s="78" t="s">
        <v>116</v>
      </c>
      <c r="B19" s="245"/>
      <c r="C19" s="3">
        <v>3690</v>
      </c>
      <c r="D19" s="3"/>
      <c r="E19" s="3">
        <v>365</v>
      </c>
      <c r="F19" s="3"/>
      <c r="G19" s="3">
        <v>1090</v>
      </c>
      <c r="H19" s="3"/>
      <c r="I19" s="61" t="s">
        <v>49</v>
      </c>
      <c r="J19" s="3"/>
      <c r="K19" s="61" t="s">
        <v>49</v>
      </c>
      <c r="L19" s="249"/>
    </row>
    <row r="20" spans="1:16" ht="11.25" customHeight="1" x14ac:dyDescent="0.2">
      <c r="A20" s="78" t="s">
        <v>117</v>
      </c>
      <c r="B20" s="245"/>
      <c r="C20" s="3">
        <v>2220</v>
      </c>
      <c r="D20" s="3"/>
      <c r="E20" s="3">
        <v>78</v>
      </c>
      <c r="F20" s="3"/>
      <c r="G20" s="3">
        <v>63</v>
      </c>
      <c r="H20" s="3"/>
      <c r="I20" s="61" t="s">
        <v>49</v>
      </c>
      <c r="J20" s="3"/>
      <c r="K20" s="61" t="s">
        <v>49</v>
      </c>
      <c r="L20" s="249"/>
    </row>
    <row r="21" spans="1:16" ht="11.25" customHeight="1" x14ac:dyDescent="0.2">
      <c r="A21" s="78" t="s">
        <v>118</v>
      </c>
      <c r="B21" s="245"/>
      <c r="C21" s="3">
        <v>13</v>
      </c>
      <c r="D21" s="3"/>
      <c r="E21" s="3">
        <v>6</v>
      </c>
      <c r="F21" s="3"/>
      <c r="G21" s="3">
        <v>17</v>
      </c>
      <c r="H21" s="3"/>
      <c r="I21" s="61" t="s">
        <v>11</v>
      </c>
      <c r="J21" s="3"/>
      <c r="K21" s="61" t="s">
        <v>11</v>
      </c>
      <c r="L21" s="249"/>
    </row>
    <row r="22" spans="1:16" ht="11.25" customHeight="1" x14ac:dyDescent="0.2">
      <c r="A22" s="78" t="s">
        <v>119</v>
      </c>
      <c r="B22" s="245"/>
      <c r="C22" s="3">
        <v>1280</v>
      </c>
      <c r="D22" s="3"/>
      <c r="E22" s="3">
        <v>50</v>
      </c>
      <c r="F22" s="3"/>
      <c r="G22" s="3">
        <v>694</v>
      </c>
      <c r="H22" s="3"/>
      <c r="I22" s="3">
        <v>3</v>
      </c>
      <c r="J22" s="3"/>
      <c r="K22" s="3">
        <v>352</v>
      </c>
      <c r="L22" s="249"/>
    </row>
    <row r="23" spans="1:16" ht="11.25" customHeight="1" x14ac:dyDescent="0.2">
      <c r="A23" s="78" t="s">
        <v>120</v>
      </c>
      <c r="B23" s="245"/>
      <c r="C23" s="3">
        <v>141</v>
      </c>
      <c r="D23" s="3"/>
      <c r="E23" s="3">
        <v>22</v>
      </c>
      <c r="F23" s="3"/>
      <c r="G23" s="3">
        <v>36</v>
      </c>
      <c r="H23" s="3"/>
      <c r="I23" s="3">
        <v>3</v>
      </c>
      <c r="J23" s="3"/>
      <c r="K23" s="3">
        <v>18</v>
      </c>
      <c r="L23" s="249"/>
    </row>
    <row r="24" spans="1:16" ht="11.25" customHeight="1" x14ac:dyDescent="0.2">
      <c r="A24" s="78" t="s">
        <v>121</v>
      </c>
      <c r="B24" s="245"/>
      <c r="C24" s="3">
        <v>5010</v>
      </c>
      <c r="D24" s="3"/>
      <c r="E24" s="3">
        <v>187</v>
      </c>
      <c r="F24" s="3"/>
      <c r="G24" s="3">
        <v>981</v>
      </c>
      <c r="H24" s="3"/>
      <c r="I24" s="3">
        <v>17</v>
      </c>
      <c r="J24" s="3"/>
      <c r="K24" s="3">
        <v>119</v>
      </c>
      <c r="L24" s="249"/>
    </row>
    <row r="25" spans="1:16" ht="11.25" customHeight="1" x14ac:dyDescent="0.2">
      <c r="A25" s="78" t="s">
        <v>122</v>
      </c>
      <c r="B25" s="245"/>
      <c r="C25" s="7">
        <v>747</v>
      </c>
      <c r="D25" s="7"/>
      <c r="E25" s="248" t="s">
        <v>111</v>
      </c>
      <c r="F25" s="7"/>
      <c r="G25" s="7">
        <v>111</v>
      </c>
      <c r="H25" s="7"/>
      <c r="I25" s="3">
        <v>5</v>
      </c>
      <c r="J25" s="7"/>
      <c r="K25" s="7">
        <v>5</v>
      </c>
      <c r="L25" s="249"/>
    </row>
    <row r="26" spans="1:16" ht="11.25" customHeight="1" x14ac:dyDescent="0.2">
      <c r="A26" s="250" t="s">
        <v>72</v>
      </c>
      <c r="B26" s="245"/>
      <c r="C26" s="251">
        <v>14500</v>
      </c>
      <c r="D26" s="252"/>
      <c r="E26" s="251">
        <v>772</v>
      </c>
      <c r="F26" s="252"/>
      <c r="G26" s="251">
        <v>3060</v>
      </c>
      <c r="H26" s="252"/>
      <c r="I26" s="251">
        <v>38</v>
      </c>
      <c r="J26" s="252"/>
      <c r="K26" s="251">
        <v>512</v>
      </c>
      <c r="L26" s="249"/>
    </row>
    <row r="27" spans="1:16" ht="11.25" customHeight="1" x14ac:dyDescent="0.2">
      <c r="A27" s="77" t="s">
        <v>123</v>
      </c>
      <c r="B27" s="245"/>
      <c r="C27" s="3"/>
      <c r="D27" s="3"/>
      <c r="E27" s="3"/>
      <c r="F27" s="3"/>
      <c r="G27" s="3"/>
      <c r="H27" s="3"/>
      <c r="I27" s="3"/>
      <c r="J27" s="3"/>
      <c r="K27" s="61"/>
      <c r="L27" s="249"/>
    </row>
    <row r="28" spans="1:16" ht="11.25" customHeight="1" x14ac:dyDescent="0.2">
      <c r="A28" s="78" t="s">
        <v>124</v>
      </c>
      <c r="B28" s="245"/>
      <c r="C28" s="3">
        <v>692</v>
      </c>
      <c r="D28" s="61"/>
      <c r="E28" s="61" t="s">
        <v>11</v>
      </c>
      <c r="F28" s="61"/>
      <c r="G28" s="3">
        <v>24</v>
      </c>
      <c r="H28" s="61"/>
      <c r="I28" s="61" t="s">
        <v>11</v>
      </c>
      <c r="J28" s="61"/>
      <c r="K28" s="248" t="s">
        <v>111</v>
      </c>
      <c r="L28" s="249"/>
    </row>
    <row r="29" spans="1:16" ht="11.25" customHeight="1" x14ac:dyDescent="0.2">
      <c r="A29" s="78" t="s">
        <v>125</v>
      </c>
      <c r="B29" s="245"/>
      <c r="C29" s="3">
        <v>2560</v>
      </c>
      <c r="D29" s="3"/>
      <c r="E29" s="3">
        <v>5</v>
      </c>
      <c r="F29" s="3"/>
      <c r="G29" s="61" t="s">
        <v>11</v>
      </c>
      <c r="H29" s="3"/>
      <c r="I29" s="61" t="s">
        <v>11</v>
      </c>
      <c r="J29" s="3"/>
      <c r="K29" s="3">
        <v>1</v>
      </c>
      <c r="L29" s="249"/>
      <c r="M29" s="14"/>
      <c r="P29" s="14"/>
    </row>
    <row r="30" spans="1:16" ht="11.25" customHeight="1" x14ac:dyDescent="0.2">
      <c r="A30" s="78" t="s">
        <v>126</v>
      </c>
      <c r="B30" s="245"/>
      <c r="C30" s="7">
        <v>1370</v>
      </c>
      <c r="D30" s="7"/>
      <c r="E30" s="3">
        <v>176</v>
      </c>
      <c r="F30" s="7"/>
      <c r="G30" s="3">
        <v>33</v>
      </c>
      <c r="H30" s="7"/>
      <c r="I30" s="248" t="s">
        <v>111</v>
      </c>
      <c r="J30" s="7"/>
      <c r="K30" s="61" t="s">
        <v>11</v>
      </c>
      <c r="L30" s="249"/>
    </row>
    <row r="31" spans="1:16" ht="11.25" customHeight="1" x14ac:dyDescent="0.2">
      <c r="A31" s="250" t="s">
        <v>72</v>
      </c>
      <c r="B31" s="245"/>
      <c r="C31" s="252">
        <v>4620</v>
      </c>
      <c r="D31" s="252"/>
      <c r="E31" s="252">
        <v>181</v>
      </c>
      <c r="F31" s="252"/>
      <c r="G31" s="252">
        <v>57</v>
      </c>
      <c r="H31" s="252"/>
      <c r="I31" s="254" t="s">
        <v>111</v>
      </c>
      <c r="J31" s="252"/>
      <c r="K31" s="251">
        <v>1</v>
      </c>
      <c r="L31" s="249"/>
    </row>
    <row r="32" spans="1:16" ht="11.25" customHeight="1" x14ac:dyDescent="0.2">
      <c r="A32" s="77" t="s">
        <v>127</v>
      </c>
      <c r="B32" s="245"/>
      <c r="C32" s="3"/>
      <c r="D32" s="3"/>
      <c r="E32" s="3"/>
      <c r="F32" s="3"/>
      <c r="G32" s="3"/>
      <c r="H32" s="3"/>
      <c r="I32" s="255"/>
      <c r="J32" s="3"/>
      <c r="K32" s="3"/>
      <c r="L32" s="249"/>
    </row>
    <row r="33" spans="1:18" ht="11.25" customHeight="1" x14ac:dyDescent="0.2">
      <c r="A33" s="78" t="s">
        <v>128</v>
      </c>
      <c r="B33" s="245"/>
      <c r="C33" s="3">
        <v>4190</v>
      </c>
      <c r="D33" s="3"/>
      <c r="E33" s="3">
        <v>474</v>
      </c>
      <c r="F33" s="3"/>
      <c r="G33" s="3">
        <v>219</v>
      </c>
      <c r="H33" s="3"/>
      <c r="I33" s="61" t="s">
        <v>11</v>
      </c>
      <c r="J33" s="3"/>
      <c r="K33" s="248" t="s">
        <v>111</v>
      </c>
      <c r="L33" s="249"/>
    </row>
    <row r="34" spans="1:18" ht="11.25" customHeight="1" x14ac:dyDescent="0.2">
      <c r="A34" s="78" t="s">
        <v>129</v>
      </c>
      <c r="B34" s="245"/>
      <c r="C34" s="3">
        <v>3490</v>
      </c>
      <c r="D34" s="3"/>
      <c r="E34" s="61" t="s">
        <v>49</v>
      </c>
      <c r="F34" s="3"/>
      <c r="G34" s="3">
        <v>232</v>
      </c>
      <c r="H34" s="3"/>
      <c r="I34" s="61" t="s">
        <v>49</v>
      </c>
      <c r="J34" s="3"/>
      <c r="K34" s="237" t="s">
        <v>11</v>
      </c>
      <c r="L34" s="249"/>
    </row>
    <row r="35" spans="1:18" ht="11.25" customHeight="1" x14ac:dyDescent="0.2">
      <c r="A35" s="78" t="s">
        <v>130</v>
      </c>
      <c r="B35" s="245"/>
      <c r="C35" s="3">
        <v>2840</v>
      </c>
      <c r="D35" s="3"/>
      <c r="E35" s="3">
        <v>269</v>
      </c>
      <c r="F35" s="3"/>
      <c r="G35" s="3">
        <v>243</v>
      </c>
      <c r="H35" s="3"/>
      <c r="I35" s="61" t="s">
        <v>49</v>
      </c>
      <c r="J35" s="3"/>
      <c r="K35" s="61" t="s">
        <v>49</v>
      </c>
      <c r="L35" s="249"/>
    </row>
    <row r="36" spans="1:18" ht="11.25" customHeight="1" x14ac:dyDescent="0.2">
      <c r="A36" s="78" t="s">
        <v>131</v>
      </c>
      <c r="B36" s="245"/>
      <c r="C36" s="7">
        <v>2280</v>
      </c>
      <c r="D36" s="7"/>
      <c r="E36" s="237" t="s">
        <v>49</v>
      </c>
      <c r="F36" s="7"/>
      <c r="G36" s="7">
        <v>104</v>
      </c>
      <c r="H36" s="7"/>
      <c r="I36" s="248" t="s">
        <v>111</v>
      </c>
      <c r="J36" s="7"/>
      <c r="K36" s="62" t="s">
        <v>49</v>
      </c>
      <c r="L36" s="249"/>
    </row>
    <row r="37" spans="1:18" ht="11.25" customHeight="1" x14ac:dyDescent="0.2">
      <c r="A37" s="250" t="s">
        <v>72</v>
      </c>
      <c r="B37" s="245"/>
      <c r="C37" s="256">
        <v>12800</v>
      </c>
      <c r="D37" s="257"/>
      <c r="E37" s="251">
        <v>1050</v>
      </c>
      <c r="F37" s="257"/>
      <c r="G37" s="256">
        <v>798</v>
      </c>
      <c r="H37" s="257"/>
      <c r="I37" s="252">
        <v>23</v>
      </c>
      <c r="J37" s="257"/>
      <c r="K37" s="251">
        <v>35</v>
      </c>
      <c r="L37" s="249"/>
    </row>
    <row r="38" spans="1:18" ht="11.25" customHeight="1" x14ac:dyDescent="0.2">
      <c r="A38" s="77" t="s">
        <v>132</v>
      </c>
      <c r="B38" s="245"/>
      <c r="C38" s="3"/>
      <c r="D38" s="3"/>
      <c r="E38" s="3"/>
      <c r="F38" s="3"/>
      <c r="G38" s="3"/>
      <c r="H38" s="3"/>
      <c r="I38" s="3"/>
      <c r="J38" s="3"/>
      <c r="K38" s="3"/>
      <c r="L38" s="249"/>
    </row>
    <row r="39" spans="1:18" ht="11.25" customHeight="1" x14ac:dyDescent="0.2">
      <c r="A39" s="78" t="s">
        <v>133</v>
      </c>
      <c r="B39" s="245"/>
      <c r="C39" s="3">
        <v>2000</v>
      </c>
      <c r="D39" s="3"/>
      <c r="E39" s="61" t="s">
        <v>49</v>
      </c>
      <c r="F39" s="61"/>
      <c r="G39" s="61" t="s">
        <v>49</v>
      </c>
      <c r="H39" s="61"/>
      <c r="I39" s="61" t="s">
        <v>11</v>
      </c>
      <c r="J39" s="61"/>
      <c r="K39" s="61" t="s">
        <v>49</v>
      </c>
      <c r="L39" s="249"/>
    </row>
    <row r="40" spans="1:18" ht="11.25" customHeight="1" x14ac:dyDescent="0.2">
      <c r="A40" s="78" t="s">
        <v>134</v>
      </c>
      <c r="B40" s="245"/>
      <c r="C40" s="7">
        <v>1530</v>
      </c>
      <c r="D40" s="7"/>
      <c r="E40" s="62" t="s">
        <v>49</v>
      </c>
      <c r="F40" s="62"/>
      <c r="G40" s="61" t="s">
        <v>49</v>
      </c>
      <c r="H40" s="62"/>
      <c r="I40" s="3">
        <v>1</v>
      </c>
      <c r="J40" s="62"/>
      <c r="K40" s="62" t="s">
        <v>49</v>
      </c>
      <c r="L40" s="249"/>
      <c r="M40" s="258"/>
    </row>
    <row r="41" spans="1:18" ht="11.25" customHeight="1" x14ac:dyDescent="0.2">
      <c r="A41" s="250" t="s">
        <v>72</v>
      </c>
      <c r="B41" s="245"/>
      <c r="C41" s="257">
        <v>3530</v>
      </c>
      <c r="D41" s="257"/>
      <c r="E41" s="257">
        <v>435</v>
      </c>
      <c r="F41" s="257"/>
      <c r="G41" s="252">
        <v>262</v>
      </c>
      <c r="H41" s="257"/>
      <c r="I41" s="252">
        <v>1</v>
      </c>
      <c r="J41" s="257"/>
      <c r="K41" s="257">
        <v>8</v>
      </c>
      <c r="L41" s="249"/>
    </row>
    <row r="42" spans="1:18" ht="11.25" customHeight="1" x14ac:dyDescent="0.2">
      <c r="A42" s="78" t="s">
        <v>135</v>
      </c>
      <c r="B42" s="246"/>
      <c r="C42" s="207">
        <v>38500</v>
      </c>
      <c r="D42" s="7"/>
      <c r="E42" s="207">
        <v>2540</v>
      </c>
      <c r="F42" s="7"/>
      <c r="G42" s="207">
        <v>4770</v>
      </c>
      <c r="H42" s="207"/>
      <c r="I42" s="207">
        <v>65</v>
      </c>
      <c r="J42" s="7"/>
      <c r="K42" s="207">
        <v>561</v>
      </c>
      <c r="L42" s="249"/>
      <c r="M42" s="101"/>
      <c r="N42" s="101"/>
      <c r="O42" s="101"/>
      <c r="P42" s="101"/>
      <c r="Q42" s="101"/>
      <c r="R42" s="101"/>
    </row>
    <row r="43" spans="1:18" ht="11.25" customHeight="1" x14ac:dyDescent="0.2">
      <c r="A43" s="284" t="s">
        <v>403</v>
      </c>
      <c r="B43" s="284"/>
      <c r="C43" s="284"/>
      <c r="D43" s="284"/>
      <c r="E43" s="284"/>
      <c r="F43" s="284"/>
      <c r="G43" s="284"/>
      <c r="H43" s="284"/>
      <c r="I43" s="284"/>
      <c r="J43" s="284"/>
      <c r="K43" s="284"/>
      <c r="L43" s="1"/>
    </row>
    <row r="44" spans="1:18" ht="22.5" customHeight="1" x14ac:dyDescent="0.2">
      <c r="A44" s="269" t="s">
        <v>407</v>
      </c>
      <c r="B44" s="285"/>
      <c r="C44" s="285"/>
      <c r="D44" s="285"/>
      <c r="E44" s="285"/>
      <c r="F44" s="285"/>
      <c r="G44" s="285"/>
      <c r="H44" s="285"/>
      <c r="I44" s="285"/>
      <c r="J44" s="285"/>
      <c r="K44" s="285"/>
      <c r="L44" s="1"/>
    </row>
    <row r="45" spans="1:18" ht="22.5" customHeight="1" x14ac:dyDescent="0.2">
      <c r="A45" s="269" t="s">
        <v>334</v>
      </c>
      <c r="B45" s="285"/>
      <c r="C45" s="285"/>
      <c r="D45" s="285"/>
      <c r="E45" s="285"/>
      <c r="F45" s="285"/>
      <c r="G45" s="285"/>
      <c r="H45" s="285"/>
      <c r="I45" s="285"/>
      <c r="J45" s="285"/>
      <c r="K45" s="285"/>
      <c r="L45" s="1"/>
    </row>
    <row r="46" spans="1:18" ht="11.25" customHeight="1" x14ac:dyDescent="0.2">
      <c r="A46" s="265" t="s">
        <v>335</v>
      </c>
      <c r="B46" s="277"/>
      <c r="C46" s="277"/>
      <c r="D46" s="277"/>
      <c r="E46" s="277"/>
      <c r="F46" s="277"/>
      <c r="G46" s="277"/>
      <c r="H46" s="277"/>
      <c r="I46" s="277"/>
      <c r="J46" s="277"/>
      <c r="K46" s="277"/>
      <c r="L46" s="1"/>
    </row>
    <row r="47" spans="1:18" ht="11.25" customHeight="1" x14ac:dyDescent="0.2">
      <c r="A47" s="265" t="s">
        <v>336</v>
      </c>
      <c r="B47" s="277"/>
      <c r="C47" s="277"/>
      <c r="D47" s="277"/>
      <c r="E47" s="277"/>
      <c r="F47" s="277"/>
      <c r="G47" s="277"/>
      <c r="H47" s="277"/>
      <c r="I47" s="277"/>
      <c r="J47" s="277"/>
      <c r="K47" s="277"/>
      <c r="L47" s="1"/>
    </row>
    <row r="48" spans="1:18" ht="11.25" customHeight="1" x14ac:dyDescent="0.2">
      <c r="A48" s="265" t="s">
        <v>337</v>
      </c>
      <c r="B48" s="277"/>
      <c r="C48" s="277"/>
      <c r="D48" s="277"/>
      <c r="E48" s="277"/>
      <c r="F48" s="277"/>
      <c r="G48" s="277"/>
      <c r="H48" s="277"/>
      <c r="I48" s="277"/>
      <c r="J48" s="277"/>
      <c r="K48" s="277"/>
      <c r="L48" s="1"/>
    </row>
    <row r="49" spans="1:12" ht="11.25" customHeight="1" x14ac:dyDescent="0.2">
      <c r="A49" s="1"/>
      <c r="B49" s="1"/>
      <c r="C49" s="178"/>
      <c r="D49" s="178"/>
      <c r="E49" s="178"/>
      <c r="F49" s="178"/>
      <c r="G49" s="178"/>
      <c r="H49" s="178"/>
      <c r="I49" s="178"/>
      <c r="J49" s="178"/>
      <c r="K49" s="178"/>
      <c r="L49" s="1"/>
    </row>
    <row r="50" spans="1:12" ht="11.25" customHeight="1" x14ac:dyDescent="0.2">
      <c r="A50" s="1"/>
      <c r="B50" s="1"/>
      <c r="C50" s="1"/>
      <c r="D50" s="1"/>
      <c r="E50" s="1"/>
      <c r="F50" s="1"/>
      <c r="G50" s="1"/>
      <c r="H50" s="1"/>
      <c r="I50" s="1"/>
      <c r="J50" s="1"/>
      <c r="K50" s="1"/>
      <c r="L50" s="1"/>
    </row>
    <row r="51" spans="1:12" ht="11.25" customHeight="1" x14ac:dyDescent="0.2">
      <c r="A51" s="1"/>
      <c r="B51" s="1"/>
      <c r="C51" s="1"/>
      <c r="D51" s="1"/>
      <c r="E51" s="1"/>
      <c r="F51" s="1"/>
      <c r="G51" s="1"/>
      <c r="H51" s="1"/>
      <c r="I51" s="1"/>
      <c r="J51" s="1"/>
      <c r="K51" s="1"/>
      <c r="L51" s="1"/>
    </row>
  </sheetData>
  <mergeCells count="13">
    <mergeCell ref="A1:K1"/>
    <mergeCell ref="A2:K2"/>
    <mergeCell ref="A3:K3"/>
    <mergeCell ref="A46:K46"/>
    <mergeCell ref="A47:K47"/>
    <mergeCell ref="A48:K48"/>
    <mergeCell ref="A4:K4"/>
    <mergeCell ref="A5:K5"/>
    <mergeCell ref="A43:K43"/>
    <mergeCell ref="A44:K44"/>
    <mergeCell ref="A45:K45"/>
    <mergeCell ref="C6:E6"/>
    <mergeCell ref="G6:I6"/>
  </mergeCells>
  <phoneticPr fontId="0" type="noConversion"/>
  <printOptions horizontalCentered="1"/>
  <pageMargins left="0.5" right="0.5" top="0.5" bottom="0.75" header="0.5" footer="0.5"/>
  <pageSetup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7"/>
  <sheetViews>
    <sheetView topLeftCell="A7" zoomScaleNormal="100" workbookViewId="0">
      <selection sqref="A1:Q1"/>
    </sheetView>
  </sheetViews>
  <sheetFormatPr defaultColWidth="9.33203125" defaultRowHeight="11.25" customHeight="1" x14ac:dyDescent="0.2"/>
  <cols>
    <col min="1" max="1" width="54.33203125" style="25" bestFit="1" customWidth="1"/>
    <col min="2" max="2" width="1.83203125" style="25" customWidth="1"/>
    <col min="3" max="3" width="9.1640625" style="25" bestFit="1" customWidth="1"/>
    <col min="4" max="4" width="1.83203125" style="25" customWidth="1"/>
    <col min="5" max="5" width="8.33203125" style="25" customWidth="1"/>
    <col min="6" max="6" width="1.83203125" style="25" customWidth="1"/>
    <col min="7" max="7" width="7.33203125" style="25" customWidth="1"/>
    <col min="8" max="8" width="1.83203125" style="25" customWidth="1"/>
    <col min="9" max="9" width="8.1640625" style="25" bestFit="1" customWidth="1"/>
    <col min="10" max="10" width="1.83203125" style="25" customWidth="1"/>
    <col min="11" max="11" width="9.1640625" style="25" bestFit="1" customWidth="1"/>
    <col min="12" max="12" width="1.83203125" style="25" customWidth="1"/>
    <col min="13" max="13" width="8.1640625" style="25" bestFit="1" customWidth="1"/>
    <col min="14" max="14" width="1.83203125" style="25" customWidth="1"/>
    <col min="15" max="15" width="10.33203125" style="25" bestFit="1" customWidth="1"/>
    <col min="16" max="16" width="1.83203125" style="25" customWidth="1"/>
    <col min="17" max="17" width="8.1640625" style="25" bestFit="1" customWidth="1"/>
    <col min="18" max="18" width="8.83203125" style="25" customWidth="1"/>
    <col min="19" max="16384" width="9.33203125" style="25"/>
  </cols>
  <sheetData>
    <row r="1" spans="1:18" ht="11.25" customHeight="1" x14ac:dyDescent="0.2">
      <c r="A1" s="272" t="s">
        <v>136</v>
      </c>
      <c r="B1" s="272"/>
      <c r="C1" s="272"/>
      <c r="D1" s="272"/>
      <c r="E1" s="272"/>
      <c r="F1" s="272"/>
      <c r="G1" s="272"/>
      <c r="H1" s="272"/>
      <c r="I1" s="272"/>
      <c r="J1" s="272"/>
      <c r="K1" s="272"/>
      <c r="L1" s="272"/>
      <c r="M1" s="272"/>
      <c r="N1" s="272"/>
      <c r="O1" s="272"/>
      <c r="P1" s="272"/>
      <c r="Q1" s="272"/>
      <c r="R1" s="32"/>
    </row>
    <row r="2" spans="1:18" ht="11.25" customHeight="1" x14ac:dyDescent="0.2">
      <c r="A2" s="272" t="s">
        <v>328</v>
      </c>
      <c r="B2" s="272"/>
      <c r="C2" s="272"/>
      <c r="D2" s="272"/>
      <c r="E2" s="272"/>
      <c r="F2" s="272"/>
      <c r="G2" s="272"/>
      <c r="H2" s="272"/>
      <c r="I2" s="272"/>
      <c r="J2" s="272"/>
      <c r="K2" s="272"/>
      <c r="L2" s="272"/>
      <c r="M2" s="272"/>
      <c r="N2" s="272"/>
      <c r="O2" s="272"/>
      <c r="P2" s="272"/>
      <c r="Q2" s="272"/>
      <c r="R2" s="32"/>
    </row>
    <row r="3" spans="1:18" ht="11.25" customHeight="1" x14ac:dyDescent="0.2">
      <c r="A3" s="272"/>
      <c r="B3" s="272"/>
      <c r="C3" s="272"/>
      <c r="D3" s="272"/>
      <c r="E3" s="272"/>
      <c r="F3" s="272"/>
      <c r="G3" s="272"/>
      <c r="H3" s="272"/>
      <c r="I3" s="272"/>
      <c r="J3" s="272"/>
      <c r="K3" s="272"/>
      <c r="L3" s="272"/>
      <c r="M3" s="272"/>
      <c r="N3" s="272"/>
      <c r="O3" s="272"/>
      <c r="P3" s="272"/>
      <c r="Q3" s="272"/>
      <c r="R3" s="32"/>
    </row>
    <row r="4" spans="1:18" ht="11.25" customHeight="1" x14ac:dyDescent="0.2">
      <c r="A4" s="272" t="s">
        <v>22</v>
      </c>
      <c r="B4" s="272"/>
      <c r="C4" s="272"/>
      <c r="D4" s="272"/>
      <c r="E4" s="272"/>
      <c r="F4" s="272"/>
      <c r="G4" s="272"/>
      <c r="H4" s="272"/>
      <c r="I4" s="272"/>
      <c r="J4" s="272"/>
      <c r="K4" s="272"/>
      <c r="L4" s="272"/>
      <c r="M4" s="272"/>
      <c r="N4" s="272"/>
      <c r="O4" s="272"/>
      <c r="P4" s="272"/>
      <c r="Q4" s="272"/>
      <c r="R4" s="32"/>
    </row>
    <row r="5" spans="1:18" ht="11.25" customHeight="1" x14ac:dyDescent="0.2">
      <c r="A5" s="273"/>
      <c r="B5" s="273"/>
      <c r="C5" s="273"/>
      <c r="D5" s="273"/>
      <c r="E5" s="273"/>
      <c r="F5" s="273"/>
      <c r="G5" s="273"/>
      <c r="H5" s="273"/>
      <c r="I5" s="273"/>
      <c r="J5" s="273"/>
      <c r="K5" s="273"/>
      <c r="L5" s="273"/>
      <c r="M5" s="273"/>
      <c r="N5" s="273"/>
      <c r="O5" s="273"/>
      <c r="P5" s="273"/>
      <c r="Q5" s="273"/>
      <c r="R5" s="32"/>
    </row>
    <row r="6" spans="1:18" ht="11.25" customHeight="1" x14ac:dyDescent="0.2">
      <c r="A6" s="89"/>
      <c r="B6" s="89"/>
      <c r="C6" s="283" t="s">
        <v>137</v>
      </c>
      <c r="D6" s="283"/>
      <c r="E6" s="283"/>
      <c r="F6" s="116"/>
      <c r="G6" s="287"/>
      <c r="H6" s="287"/>
      <c r="I6" s="287"/>
      <c r="J6" s="116"/>
      <c r="K6" s="287"/>
      <c r="L6" s="287"/>
      <c r="M6" s="287"/>
      <c r="N6" s="116"/>
      <c r="O6" s="283" t="s">
        <v>89</v>
      </c>
      <c r="P6" s="283"/>
      <c r="Q6" s="283"/>
      <c r="R6" s="32"/>
    </row>
    <row r="7" spans="1:18" ht="11.25" customHeight="1" x14ac:dyDescent="0.2">
      <c r="A7" s="16"/>
      <c r="B7" s="16"/>
      <c r="C7" s="272" t="s">
        <v>138</v>
      </c>
      <c r="D7" s="272"/>
      <c r="E7" s="272"/>
      <c r="F7" s="80"/>
      <c r="G7" s="272" t="s">
        <v>137</v>
      </c>
      <c r="H7" s="272"/>
      <c r="I7" s="272"/>
      <c r="J7" s="80"/>
      <c r="K7" s="272" t="s">
        <v>139</v>
      </c>
      <c r="L7" s="272"/>
      <c r="M7" s="272"/>
      <c r="N7" s="80"/>
      <c r="O7" s="272" t="s">
        <v>140</v>
      </c>
      <c r="P7" s="272"/>
      <c r="Q7" s="272"/>
      <c r="R7" s="32"/>
    </row>
    <row r="8" spans="1:18" ht="11.25" customHeight="1" x14ac:dyDescent="0.2">
      <c r="A8" s="16"/>
      <c r="B8" s="16"/>
      <c r="C8" s="273" t="s">
        <v>141</v>
      </c>
      <c r="D8" s="273"/>
      <c r="E8" s="273"/>
      <c r="F8" s="80"/>
      <c r="G8" s="273" t="s">
        <v>142</v>
      </c>
      <c r="H8" s="273"/>
      <c r="I8" s="273"/>
      <c r="J8" s="80"/>
      <c r="K8" s="273" t="s">
        <v>92</v>
      </c>
      <c r="L8" s="273"/>
      <c r="M8" s="273"/>
      <c r="N8" s="80"/>
      <c r="O8" s="273" t="s">
        <v>143</v>
      </c>
      <c r="P8" s="273"/>
      <c r="Q8" s="273"/>
      <c r="R8" s="32"/>
    </row>
    <row r="9" spans="1:18" ht="11.25" customHeight="1" x14ac:dyDescent="0.2">
      <c r="A9" s="114" t="s">
        <v>106</v>
      </c>
      <c r="B9" s="23"/>
      <c r="C9" s="114" t="s">
        <v>95</v>
      </c>
      <c r="D9" s="114"/>
      <c r="E9" s="114" t="s">
        <v>82</v>
      </c>
      <c r="F9" s="114"/>
      <c r="G9" s="114" t="s">
        <v>95</v>
      </c>
      <c r="H9" s="114"/>
      <c r="I9" s="114" t="s">
        <v>82</v>
      </c>
      <c r="J9" s="114"/>
      <c r="K9" s="114" t="s">
        <v>95</v>
      </c>
      <c r="L9" s="114"/>
      <c r="M9" s="114" t="s">
        <v>82</v>
      </c>
      <c r="N9" s="114"/>
      <c r="O9" s="114" t="s">
        <v>95</v>
      </c>
      <c r="P9" s="114"/>
      <c r="Q9" s="114" t="s">
        <v>82</v>
      </c>
      <c r="R9" s="32"/>
    </row>
    <row r="10" spans="1:18" ht="11.25" customHeight="1" x14ac:dyDescent="0.2">
      <c r="A10" s="83" t="s">
        <v>108</v>
      </c>
      <c r="B10" s="16"/>
      <c r="C10" s="16"/>
      <c r="D10" s="16"/>
      <c r="E10" s="16"/>
      <c r="F10" s="16"/>
      <c r="G10" s="16"/>
      <c r="H10" s="16"/>
      <c r="I10" s="16"/>
      <c r="J10" s="16"/>
      <c r="K10" s="16"/>
      <c r="L10" s="16"/>
      <c r="M10" s="16"/>
      <c r="N10" s="16"/>
      <c r="O10" s="16"/>
      <c r="P10" s="16"/>
      <c r="Q10" s="16"/>
      <c r="R10" s="32"/>
    </row>
    <row r="11" spans="1:18" ht="11.25" customHeight="1" x14ac:dyDescent="0.2">
      <c r="A11" s="84" t="s">
        <v>144</v>
      </c>
      <c r="B11" s="16"/>
      <c r="C11" s="31"/>
      <c r="D11" s="31"/>
      <c r="E11" s="31"/>
      <c r="F11" s="31"/>
      <c r="G11" s="31"/>
      <c r="H11" s="31"/>
      <c r="I11" s="31"/>
      <c r="J11" s="31"/>
      <c r="K11" s="31"/>
      <c r="L11" s="31"/>
      <c r="M11" s="31"/>
      <c r="N11" s="31"/>
      <c r="O11" s="13"/>
      <c r="P11" s="31"/>
      <c r="Q11" s="31"/>
      <c r="R11" s="32"/>
    </row>
    <row r="12" spans="1:18" ht="11.25" customHeight="1" x14ac:dyDescent="0.2">
      <c r="A12" s="85" t="s">
        <v>145</v>
      </c>
      <c r="B12" s="16"/>
      <c r="C12" s="13">
        <v>714</v>
      </c>
      <c r="D12" s="13"/>
      <c r="E12" s="44" t="s">
        <v>11</v>
      </c>
      <c r="F12" s="13"/>
      <c r="G12" s="13">
        <v>12</v>
      </c>
      <c r="H12" s="13"/>
      <c r="I12" s="44" t="s">
        <v>11</v>
      </c>
      <c r="J12" s="13"/>
      <c r="K12" s="13">
        <v>102</v>
      </c>
      <c r="L12" s="13"/>
      <c r="M12" s="13">
        <v>5</v>
      </c>
      <c r="N12" s="13"/>
      <c r="O12" s="13">
        <v>828</v>
      </c>
      <c r="P12" s="13"/>
      <c r="Q12" s="13">
        <v>5</v>
      </c>
      <c r="R12" s="32"/>
    </row>
    <row r="13" spans="1:18" ht="11.25" customHeight="1" x14ac:dyDescent="0.2">
      <c r="A13" s="86" t="s">
        <v>113</v>
      </c>
      <c r="B13" s="16"/>
      <c r="C13" s="34">
        <v>2610</v>
      </c>
      <c r="D13" s="34"/>
      <c r="E13" s="34">
        <v>2080</v>
      </c>
      <c r="F13" s="34"/>
      <c r="G13" s="34">
        <v>144</v>
      </c>
      <c r="H13" s="34"/>
      <c r="I13" s="13">
        <v>1</v>
      </c>
      <c r="J13" s="34"/>
      <c r="K13" s="34">
        <v>162</v>
      </c>
      <c r="L13" s="34"/>
      <c r="M13" s="34">
        <v>17</v>
      </c>
      <c r="N13" s="34"/>
      <c r="O13" s="34">
        <v>2910</v>
      </c>
      <c r="P13" s="34"/>
      <c r="Q13" s="34">
        <v>2100</v>
      </c>
      <c r="R13" s="32"/>
    </row>
    <row r="14" spans="1:18" ht="11.25" customHeight="1" x14ac:dyDescent="0.2">
      <c r="A14" s="87" t="s">
        <v>72</v>
      </c>
      <c r="B14" s="16"/>
      <c r="C14" s="46">
        <v>3320</v>
      </c>
      <c r="D14" s="46"/>
      <c r="E14" s="46">
        <v>2080</v>
      </c>
      <c r="F14" s="46"/>
      <c r="G14" s="46">
        <v>156</v>
      </c>
      <c r="H14" s="46"/>
      <c r="I14" s="46">
        <v>1</v>
      </c>
      <c r="J14" s="46"/>
      <c r="K14" s="46">
        <v>264</v>
      </c>
      <c r="L14" s="46"/>
      <c r="M14" s="46">
        <v>22</v>
      </c>
      <c r="N14" s="46"/>
      <c r="O14" s="46">
        <v>3740</v>
      </c>
      <c r="P14" s="46"/>
      <c r="Q14" s="45">
        <v>2100</v>
      </c>
      <c r="R14" s="32"/>
    </row>
    <row r="15" spans="1:18" ht="11.25" customHeight="1" x14ac:dyDescent="0.2">
      <c r="A15" s="83" t="s">
        <v>114</v>
      </c>
      <c r="B15" s="16"/>
      <c r="C15" s="13"/>
      <c r="D15" s="13"/>
      <c r="E15" s="13"/>
      <c r="F15" s="13"/>
      <c r="G15" s="13"/>
      <c r="H15" s="13"/>
      <c r="I15" s="13"/>
      <c r="J15" s="13"/>
      <c r="K15" s="13"/>
      <c r="L15" s="13"/>
      <c r="M15" s="13"/>
      <c r="N15" s="13"/>
      <c r="O15" s="13"/>
      <c r="P15" s="13"/>
      <c r="Q15" s="13"/>
      <c r="R15" s="32"/>
    </row>
    <row r="16" spans="1:18" ht="11.25" customHeight="1" x14ac:dyDescent="0.2">
      <c r="A16" s="86" t="s">
        <v>115</v>
      </c>
      <c r="B16" s="16"/>
      <c r="C16" s="13">
        <v>1380</v>
      </c>
      <c r="D16" s="13"/>
      <c r="E16" s="13">
        <v>1730</v>
      </c>
      <c r="F16" s="13"/>
      <c r="G16" s="13">
        <v>5</v>
      </c>
      <c r="H16" s="13"/>
      <c r="I16" s="44" t="s">
        <v>11</v>
      </c>
      <c r="J16" s="13"/>
      <c r="K16" s="13">
        <v>143</v>
      </c>
      <c r="L16" s="13"/>
      <c r="M16" s="13">
        <v>46</v>
      </c>
      <c r="N16" s="13"/>
      <c r="O16" s="13">
        <v>1530</v>
      </c>
      <c r="P16" s="13"/>
      <c r="Q16" s="13">
        <v>1780</v>
      </c>
      <c r="R16" s="32"/>
    </row>
    <row r="17" spans="1:18" ht="11.25" customHeight="1" x14ac:dyDescent="0.2">
      <c r="A17" s="86" t="s">
        <v>116</v>
      </c>
      <c r="B17" s="16"/>
      <c r="C17" s="13">
        <v>4620</v>
      </c>
      <c r="D17" s="13"/>
      <c r="E17" s="13">
        <v>4400</v>
      </c>
      <c r="F17" s="13"/>
      <c r="G17" s="13">
        <v>30</v>
      </c>
      <c r="H17" s="13"/>
      <c r="I17" s="216" t="s">
        <v>146</v>
      </c>
      <c r="J17" s="13"/>
      <c r="K17" s="13">
        <v>264</v>
      </c>
      <c r="L17" s="13"/>
      <c r="M17" s="13">
        <v>46</v>
      </c>
      <c r="N17" s="13"/>
      <c r="O17" s="13">
        <v>4910</v>
      </c>
      <c r="P17" s="13"/>
      <c r="Q17" s="13">
        <v>4440</v>
      </c>
      <c r="R17" s="32"/>
    </row>
    <row r="18" spans="1:18" ht="11.25" customHeight="1" x14ac:dyDescent="0.2">
      <c r="A18" s="84" t="s">
        <v>147</v>
      </c>
      <c r="B18" s="16"/>
      <c r="C18" s="13">
        <v>2920</v>
      </c>
      <c r="D18" s="13"/>
      <c r="E18" s="13">
        <v>14</v>
      </c>
      <c r="F18" s="13"/>
      <c r="G18" s="13">
        <v>30</v>
      </c>
      <c r="H18" s="13"/>
      <c r="I18" s="216" t="s">
        <v>146</v>
      </c>
      <c r="J18" s="13"/>
      <c r="K18" s="13">
        <v>520</v>
      </c>
      <c r="L18" s="13"/>
      <c r="M18" s="13">
        <v>101</v>
      </c>
      <c r="N18" s="13"/>
      <c r="O18" s="13">
        <v>3470</v>
      </c>
      <c r="P18" s="13"/>
      <c r="Q18" s="13">
        <v>115</v>
      </c>
      <c r="R18" s="32"/>
    </row>
    <row r="19" spans="1:18" ht="11.25" customHeight="1" x14ac:dyDescent="0.2">
      <c r="A19" s="86" t="s">
        <v>119</v>
      </c>
      <c r="B19" s="16"/>
      <c r="C19" s="13">
        <v>1200</v>
      </c>
      <c r="D19" s="13"/>
      <c r="E19" s="13">
        <v>1610</v>
      </c>
      <c r="F19" s="13"/>
      <c r="G19" s="13">
        <v>29</v>
      </c>
      <c r="H19" s="13"/>
      <c r="I19" s="44" t="s">
        <v>11</v>
      </c>
      <c r="J19" s="13"/>
      <c r="K19" s="13">
        <v>357</v>
      </c>
      <c r="L19" s="13"/>
      <c r="M19" s="13">
        <v>15</v>
      </c>
      <c r="N19" s="13"/>
      <c r="O19" s="13">
        <v>1590</v>
      </c>
      <c r="P19" s="13"/>
      <c r="Q19" s="13">
        <v>1620</v>
      </c>
      <c r="R19" s="32"/>
    </row>
    <row r="20" spans="1:18" ht="11.25" customHeight="1" x14ac:dyDescent="0.2">
      <c r="A20" s="86" t="s">
        <v>121</v>
      </c>
      <c r="B20" s="16"/>
      <c r="C20" s="34">
        <v>5290</v>
      </c>
      <c r="D20" s="34"/>
      <c r="E20" s="34">
        <v>2180</v>
      </c>
      <c r="F20" s="34"/>
      <c r="G20" s="34">
        <v>181</v>
      </c>
      <c r="H20" s="34"/>
      <c r="I20" s="34">
        <v>279</v>
      </c>
      <c r="J20" s="34"/>
      <c r="K20" s="34">
        <v>320</v>
      </c>
      <c r="L20" s="34"/>
      <c r="M20" s="34">
        <v>34</v>
      </c>
      <c r="N20" s="34"/>
      <c r="O20" s="34">
        <v>5790</v>
      </c>
      <c r="P20" s="34"/>
      <c r="Q20" s="34">
        <v>2490</v>
      </c>
      <c r="R20" s="32"/>
    </row>
    <row r="21" spans="1:18" ht="11.25" customHeight="1" x14ac:dyDescent="0.2">
      <c r="A21" s="87" t="s">
        <v>72</v>
      </c>
      <c r="B21" s="16"/>
      <c r="C21" s="45">
        <v>15400</v>
      </c>
      <c r="D21" s="46"/>
      <c r="E21" s="45">
        <v>9930</v>
      </c>
      <c r="F21" s="46"/>
      <c r="G21" s="45">
        <v>275</v>
      </c>
      <c r="H21" s="46"/>
      <c r="I21" s="45">
        <v>279</v>
      </c>
      <c r="J21" s="46"/>
      <c r="K21" s="45">
        <v>1600</v>
      </c>
      <c r="L21" s="46"/>
      <c r="M21" s="45">
        <v>242</v>
      </c>
      <c r="N21" s="46"/>
      <c r="O21" s="45">
        <v>17300</v>
      </c>
      <c r="P21" s="46"/>
      <c r="Q21" s="45">
        <v>10400</v>
      </c>
      <c r="R21" s="32"/>
    </row>
    <row r="22" spans="1:18" ht="11.25" customHeight="1" x14ac:dyDescent="0.2">
      <c r="A22" s="83" t="s">
        <v>123</v>
      </c>
      <c r="B22" s="16"/>
      <c r="C22" s="13"/>
      <c r="D22" s="13"/>
      <c r="E22" s="13"/>
      <c r="F22" s="13"/>
      <c r="G22" s="13"/>
      <c r="H22" s="13"/>
      <c r="I22" s="13"/>
      <c r="J22" s="13"/>
      <c r="K22" s="13"/>
      <c r="L22" s="13"/>
      <c r="M22" s="13"/>
      <c r="N22" s="13"/>
      <c r="O22" s="13"/>
      <c r="P22" s="13"/>
      <c r="Q22" s="13"/>
      <c r="R22" s="32"/>
    </row>
    <row r="23" spans="1:18" ht="11.25" customHeight="1" x14ac:dyDescent="0.2">
      <c r="A23" s="86" t="s">
        <v>148</v>
      </c>
      <c r="B23" s="16"/>
      <c r="C23" s="44" t="s">
        <v>49</v>
      </c>
      <c r="D23" s="13"/>
      <c r="E23" s="13">
        <v>251</v>
      </c>
      <c r="F23" s="13"/>
      <c r="G23" s="216" t="s">
        <v>146</v>
      </c>
      <c r="H23" s="13"/>
      <c r="I23" s="44" t="s">
        <v>11</v>
      </c>
      <c r="J23" s="13"/>
      <c r="K23" s="44" t="s">
        <v>49</v>
      </c>
      <c r="L23" s="13"/>
      <c r="M23" s="13">
        <v>124</v>
      </c>
      <c r="N23" s="13"/>
      <c r="O23" s="13">
        <v>3550</v>
      </c>
      <c r="P23" s="13"/>
      <c r="Q23" s="13">
        <v>375</v>
      </c>
      <c r="R23" s="32"/>
    </row>
    <row r="24" spans="1:18" ht="11.25" customHeight="1" x14ac:dyDescent="0.2">
      <c r="A24" s="86" t="s">
        <v>126</v>
      </c>
      <c r="B24" s="16"/>
      <c r="C24" s="44" t="s">
        <v>49</v>
      </c>
      <c r="D24" s="34"/>
      <c r="E24" s="50" t="s">
        <v>11</v>
      </c>
      <c r="F24" s="34"/>
      <c r="G24" s="44" t="s">
        <v>11</v>
      </c>
      <c r="H24" s="34"/>
      <c r="I24" s="44" t="s">
        <v>11</v>
      </c>
      <c r="J24" s="34"/>
      <c r="K24" s="50" t="s">
        <v>49</v>
      </c>
      <c r="L24" s="34"/>
      <c r="M24" s="34">
        <v>1</v>
      </c>
      <c r="N24" s="34"/>
      <c r="O24" s="34">
        <v>1530</v>
      </c>
      <c r="P24" s="34"/>
      <c r="Q24" s="34">
        <v>1</v>
      </c>
      <c r="R24" s="32"/>
    </row>
    <row r="25" spans="1:18" ht="11.25" customHeight="1" x14ac:dyDescent="0.2">
      <c r="A25" s="87" t="s">
        <v>72</v>
      </c>
      <c r="B25" s="16"/>
      <c r="C25" s="46">
        <v>4690</v>
      </c>
      <c r="D25" s="46"/>
      <c r="E25" s="46">
        <v>251</v>
      </c>
      <c r="F25" s="46"/>
      <c r="G25" s="217" t="s">
        <v>146</v>
      </c>
      <c r="H25" s="46"/>
      <c r="I25" s="57" t="s">
        <v>11</v>
      </c>
      <c r="J25" s="46"/>
      <c r="K25" s="46">
        <v>400</v>
      </c>
      <c r="L25" s="46"/>
      <c r="M25" s="46">
        <v>125</v>
      </c>
      <c r="N25" s="46"/>
      <c r="O25" s="46">
        <v>5090</v>
      </c>
      <c r="P25" s="46"/>
      <c r="Q25" s="46">
        <v>376</v>
      </c>
      <c r="R25" s="32"/>
    </row>
    <row r="26" spans="1:18" ht="11.25" customHeight="1" x14ac:dyDescent="0.2">
      <c r="A26" s="83" t="s">
        <v>127</v>
      </c>
      <c r="B26" s="16"/>
      <c r="C26" s="13"/>
      <c r="D26" s="13"/>
      <c r="E26" s="13"/>
      <c r="F26" s="13"/>
      <c r="G26" s="13"/>
      <c r="H26" s="13"/>
      <c r="I26" s="13"/>
      <c r="J26" s="13"/>
      <c r="K26" s="13"/>
      <c r="L26" s="13"/>
      <c r="M26" s="13"/>
      <c r="N26" s="13"/>
      <c r="O26" s="13"/>
      <c r="P26" s="13"/>
      <c r="Q26" s="13"/>
      <c r="R26" s="32"/>
    </row>
    <row r="27" spans="1:18" ht="11.25" customHeight="1" x14ac:dyDescent="0.2">
      <c r="A27" s="86" t="s">
        <v>149</v>
      </c>
      <c r="B27" s="16"/>
      <c r="C27" s="44" t="s">
        <v>49</v>
      </c>
      <c r="D27" s="13"/>
      <c r="E27" s="44" t="s">
        <v>49</v>
      </c>
      <c r="F27" s="13"/>
      <c r="G27" s="44" t="s">
        <v>49</v>
      </c>
      <c r="H27" s="13"/>
      <c r="I27" s="13">
        <v>21</v>
      </c>
      <c r="J27" s="13"/>
      <c r="K27" s="44" t="s">
        <v>49</v>
      </c>
      <c r="L27" s="13"/>
      <c r="M27" s="44" t="s">
        <v>49</v>
      </c>
      <c r="N27" s="13"/>
      <c r="O27" s="13">
        <v>8190</v>
      </c>
      <c r="P27" s="13"/>
      <c r="Q27" s="13">
        <v>685</v>
      </c>
      <c r="R27" s="32"/>
    </row>
    <row r="28" spans="1:18" ht="11.25" customHeight="1" x14ac:dyDescent="0.2">
      <c r="A28" s="86" t="s">
        <v>129</v>
      </c>
      <c r="B28" s="16"/>
      <c r="C28" s="44" t="s">
        <v>49</v>
      </c>
      <c r="D28" s="13"/>
      <c r="E28" s="44" t="s">
        <v>49</v>
      </c>
      <c r="F28" s="13"/>
      <c r="G28" s="44" t="s">
        <v>49</v>
      </c>
      <c r="H28" s="13"/>
      <c r="I28" s="44" t="s">
        <v>11</v>
      </c>
      <c r="J28" s="13"/>
      <c r="K28" s="44" t="s">
        <v>49</v>
      </c>
      <c r="L28" s="13"/>
      <c r="M28" s="44" t="s">
        <v>49</v>
      </c>
      <c r="N28" s="13"/>
      <c r="O28" s="13">
        <v>3670</v>
      </c>
      <c r="P28" s="13"/>
      <c r="Q28" s="13">
        <v>410</v>
      </c>
      <c r="R28" s="32"/>
    </row>
    <row r="29" spans="1:18" ht="11.25" customHeight="1" x14ac:dyDescent="0.2">
      <c r="A29" s="86" t="s">
        <v>131</v>
      </c>
      <c r="B29" s="16"/>
      <c r="C29" s="34">
        <v>2650</v>
      </c>
      <c r="D29" s="34"/>
      <c r="E29" s="44" t="s">
        <v>49</v>
      </c>
      <c r="F29" s="34"/>
      <c r="G29" s="34">
        <v>36</v>
      </c>
      <c r="H29" s="34"/>
      <c r="I29" s="34">
        <v>7</v>
      </c>
      <c r="J29" s="34"/>
      <c r="K29" s="52">
        <v>91</v>
      </c>
      <c r="L29" s="34"/>
      <c r="M29" s="34">
        <v>14</v>
      </c>
      <c r="N29" s="34"/>
      <c r="O29" s="34">
        <v>2780</v>
      </c>
      <c r="P29" s="34"/>
      <c r="Q29" s="34">
        <v>46</v>
      </c>
      <c r="R29" s="32"/>
    </row>
    <row r="30" spans="1:18" ht="11.25" customHeight="1" x14ac:dyDescent="0.2">
      <c r="A30" s="87" t="s">
        <v>72</v>
      </c>
      <c r="B30" s="16"/>
      <c r="C30" s="45">
        <v>14100</v>
      </c>
      <c r="D30" s="46"/>
      <c r="E30" s="46">
        <v>1050</v>
      </c>
      <c r="F30" s="46"/>
      <c r="G30" s="46">
        <v>288</v>
      </c>
      <c r="H30" s="46"/>
      <c r="I30" s="46">
        <v>28</v>
      </c>
      <c r="J30" s="46"/>
      <c r="K30" s="45">
        <v>203</v>
      </c>
      <c r="L30" s="46"/>
      <c r="M30" s="45">
        <v>62</v>
      </c>
      <c r="N30" s="46"/>
      <c r="O30" s="45">
        <v>14600</v>
      </c>
      <c r="P30" s="46"/>
      <c r="Q30" s="45">
        <v>1140</v>
      </c>
      <c r="R30" s="32"/>
    </row>
    <row r="31" spans="1:18" ht="11.25" customHeight="1" x14ac:dyDescent="0.2">
      <c r="A31" s="83" t="s">
        <v>132</v>
      </c>
      <c r="B31" s="16"/>
      <c r="C31" s="13"/>
      <c r="D31" s="13"/>
      <c r="E31" s="13"/>
      <c r="F31" s="13"/>
      <c r="G31" s="13"/>
      <c r="H31" s="13"/>
      <c r="I31" s="44"/>
      <c r="J31" s="13"/>
      <c r="K31" s="13"/>
      <c r="L31" s="13"/>
      <c r="M31" s="13"/>
      <c r="N31" s="13"/>
      <c r="O31" s="13"/>
      <c r="P31" s="13"/>
      <c r="Q31" s="13"/>
      <c r="R31" s="32"/>
    </row>
    <row r="32" spans="1:18" ht="11.25" customHeight="1" x14ac:dyDescent="0.2">
      <c r="A32" s="86" t="s">
        <v>150</v>
      </c>
      <c r="B32" s="16"/>
      <c r="C32" s="44" t="s">
        <v>49</v>
      </c>
      <c r="D32" s="13"/>
      <c r="E32" s="44" t="s">
        <v>49</v>
      </c>
      <c r="F32" s="13"/>
      <c r="G32" s="44" t="s">
        <v>49</v>
      </c>
      <c r="H32" s="13"/>
      <c r="I32" s="44" t="s">
        <v>11</v>
      </c>
      <c r="J32" s="13"/>
      <c r="K32" s="44" t="s">
        <v>49</v>
      </c>
      <c r="L32" s="13"/>
      <c r="M32" s="44" t="s">
        <v>49</v>
      </c>
      <c r="N32" s="13"/>
      <c r="O32" s="13">
        <v>2130</v>
      </c>
      <c r="P32" s="13"/>
      <c r="Q32" s="13">
        <v>10</v>
      </c>
      <c r="R32" s="32"/>
    </row>
    <row r="33" spans="1:18" ht="11.25" customHeight="1" x14ac:dyDescent="0.2">
      <c r="A33" s="86" t="s">
        <v>134</v>
      </c>
      <c r="B33" s="16"/>
      <c r="C33" s="44" t="s">
        <v>49</v>
      </c>
      <c r="D33" s="34"/>
      <c r="E33" s="44" t="s">
        <v>49</v>
      </c>
      <c r="F33" s="34"/>
      <c r="G33" s="44" t="s">
        <v>49</v>
      </c>
      <c r="H33" s="34"/>
      <c r="I33" s="44" t="s">
        <v>11</v>
      </c>
      <c r="J33" s="34"/>
      <c r="K33" s="44" t="s">
        <v>49</v>
      </c>
      <c r="L33" s="34"/>
      <c r="M33" s="44" t="s">
        <v>49</v>
      </c>
      <c r="N33" s="34"/>
      <c r="O33" s="34">
        <v>2360</v>
      </c>
      <c r="P33" s="34"/>
      <c r="Q33" s="13">
        <v>4</v>
      </c>
      <c r="R33" s="32"/>
    </row>
    <row r="34" spans="1:18" ht="11.25" customHeight="1" x14ac:dyDescent="0.2">
      <c r="A34" s="87" t="s">
        <v>72</v>
      </c>
      <c r="B34" s="16"/>
      <c r="C34" s="46">
        <v>4170</v>
      </c>
      <c r="D34" s="46"/>
      <c r="E34" s="46">
        <v>11</v>
      </c>
      <c r="F34" s="46"/>
      <c r="G34" s="46">
        <v>75</v>
      </c>
      <c r="H34" s="46"/>
      <c r="I34" s="57" t="s">
        <v>11</v>
      </c>
      <c r="J34" s="46"/>
      <c r="K34" s="45">
        <v>245</v>
      </c>
      <c r="L34" s="46"/>
      <c r="M34" s="46">
        <v>3</v>
      </c>
      <c r="N34" s="46"/>
      <c r="O34" s="46">
        <v>4490</v>
      </c>
      <c r="P34" s="46"/>
      <c r="Q34" s="46">
        <v>14</v>
      </c>
      <c r="R34" s="32"/>
    </row>
    <row r="35" spans="1:18" ht="11.25" customHeight="1" x14ac:dyDescent="0.2">
      <c r="A35" s="86" t="s">
        <v>135</v>
      </c>
      <c r="B35" s="23"/>
      <c r="C35" s="35">
        <v>41700</v>
      </c>
      <c r="D35" s="35"/>
      <c r="E35" s="35">
        <v>13300</v>
      </c>
      <c r="F35" s="35"/>
      <c r="G35" s="35">
        <v>794</v>
      </c>
      <c r="H35" s="35"/>
      <c r="I35" s="35">
        <v>308</v>
      </c>
      <c r="J35" s="35"/>
      <c r="K35" s="35">
        <v>2720</v>
      </c>
      <c r="L35" s="35"/>
      <c r="M35" s="35">
        <v>454</v>
      </c>
      <c r="N35" s="35"/>
      <c r="O35" s="35">
        <v>45200</v>
      </c>
      <c r="P35" s="35"/>
      <c r="Q35" s="35">
        <v>14100</v>
      </c>
      <c r="R35" s="32"/>
    </row>
    <row r="36" spans="1:18" ht="11.25" customHeight="1" x14ac:dyDescent="0.2">
      <c r="A36" s="280" t="s">
        <v>403</v>
      </c>
      <c r="B36" s="288"/>
      <c r="C36" s="288"/>
      <c r="D36" s="288"/>
      <c r="E36" s="288"/>
      <c r="F36" s="288"/>
      <c r="G36" s="288"/>
      <c r="H36" s="288"/>
      <c r="I36" s="289"/>
      <c r="J36" s="288"/>
      <c r="K36" s="288"/>
      <c r="L36" s="288"/>
      <c r="M36" s="288"/>
      <c r="N36" s="288"/>
      <c r="O36" s="288"/>
      <c r="P36" s="288"/>
      <c r="Q36" s="288"/>
      <c r="R36" s="32"/>
    </row>
    <row r="37" spans="1:18" ht="11.25" customHeight="1" x14ac:dyDescent="0.2">
      <c r="A37" s="270" t="s">
        <v>406</v>
      </c>
      <c r="B37" s="271"/>
      <c r="C37" s="271"/>
      <c r="D37" s="271"/>
      <c r="E37" s="271"/>
      <c r="F37" s="271"/>
      <c r="G37" s="271"/>
      <c r="H37" s="271"/>
      <c r="I37" s="271"/>
      <c r="J37" s="271"/>
      <c r="K37" s="271"/>
      <c r="L37" s="271"/>
      <c r="M37" s="271"/>
      <c r="N37" s="271"/>
      <c r="O37" s="271"/>
      <c r="P37" s="271"/>
      <c r="Q37" s="271"/>
      <c r="R37" s="32"/>
    </row>
    <row r="38" spans="1:18" ht="11.25" customHeight="1" x14ac:dyDescent="0.2">
      <c r="A38" s="270" t="s">
        <v>329</v>
      </c>
      <c r="B38" s="271"/>
      <c r="C38" s="271"/>
      <c r="D38" s="271"/>
      <c r="E38" s="271"/>
      <c r="F38" s="271"/>
      <c r="G38" s="271"/>
      <c r="H38" s="271"/>
      <c r="I38" s="271"/>
      <c r="J38" s="271"/>
      <c r="K38" s="271"/>
      <c r="L38" s="271"/>
      <c r="M38" s="271"/>
      <c r="N38" s="271"/>
      <c r="O38" s="271"/>
      <c r="P38" s="271"/>
      <c r="Q38" s="271"/>
      <c r="R38" s="32"/>
    </row>
    <row r="39" spans="1:18" ht="11.25" customHeight="1" x14ac:dyDescent="0.2">
      <c r="A39" s="270" t="s">
        <v>330</v>
      </c>
      <c r="B39" s="271"/>
      <c r="C39" s="271"/>
      <c r="D39" s="271"/>
      <c r="E39" s="271"/>
      <c r="F39" s="271"/>
      <c r="G39" s="271"/>
      <c r="H39" s="271"/>
      <c r="I39" s="271"/>
      <c r="J39" s="271"/>
      <c r="K39" s="271"/>
      <c r="L39" s="271"/>
      <c r="M39" s="271"/>
      <c r="N39" s="271"/>
      <c r="O39" s="271"/>
      <c r="P39" s="271"/>
      <c r="Q39" s="271"/>
      <c r="R39" s="32"/>
    </row>
    <row r="40" spans="1:18" ht="11.25" customHeight="1" x14ac:dyDescent="0.2">
      <c r="A40" s="270" t="s">
        <v>327</v>
      </c>
      <c r="B40" s="271"/>
      <c r="C40" s="271"/>
      <c r="D40" s="271"/>
      <c r="E40" s="271"/>
      <c r="F40" s="271"/>
      <c r="G40" s="271"/>
      <c r="H40" s="271"/>
      <c r="I40" s="271"/>
      <c r="J40" s="271"/>
      <c r="K40" s="271"/>
      <c r="L40" s="271"/>
      <c r="M40" s="271"/>
      <c r="N40" s="271"/>
      <c r="O40" s="271"/>
      <c r="P40" s="271"/>
      <c r="Q40" s="271"/>
      <c r="R40" s="32"/>
    </row>
    <row r="41" spans="1:18" ht="11.25" customHeight="1" x14ac:dyDescent="0.2">
      <c r="A41" s="32"/>
      <c r="B41" s="32"/>
      <c r="C41" s="32"/>
      <c r="D41" s="32"/>
      <c r="E41" s="32"/>
      <c r="F41" s="32"/>
      <c r="G41" s="32"/>
      <c r="H41" s="32"/>
      <c r="I41" s="32"/>
      <c r="J41" s="32"/>
      <c r="K41" s="32"/>
      <c r="L41" s="32"/>
      <c r="M41" s="32"/>
      <c r="N41" s="32"/>
      <c r="O41" s="32"/>
      <c r="P41" s="32"/>
      <c r="Q41" s="32"/>
      <c r="R41" s="32"/>
    </row>
    <row r="42" spans="1:18" ht="11.25" customHeight="1" x14ac:dyDescent="0.2">
      <c r="A42" s="32"/>
      <c r="B42" s="32"/>
      <c r="C42" s="30"/>
      <c r="D42" s="30"/>
      <c r="E42" s="30"/>
      <c r="F42" s="30"/>
      <c r="G42" s="30"/>
      <c r="H42" s="30"/>
      <c r="I42" s="30"/>
      <c r="J42" s="30"/>
      <c r="K42" s="30"/>
      <c r="L42" s="30"/>
      <c r="M42" s="30"/>
      <c r="N42" s="30"/>
      <c r="O42" s="30"/>
      <c r="P42" s="30"/>
      <c r="Q42" s="30"/>
      <c r="R42" s="32"/>
    </row>
    <row r="43" spans="1:18" ht="11.25" customHeight="1" x14ac:dyDescent="0.2">
      <c r="A43" s="32"/>
      <c r="B43" s="32"/>
      <c r="C43" s="13"/>
      <c r="D43" s="13"/>
      <c r="E43" s="13"/>
      <c r="F43" s="13"/>
      <c r="G43" s="13"/>
      <c r="H43" s="13"/>
      <c r="I43" s="13"/>
      <c r="J43" s="13"/>
      <c r="K43" s="13"/>
      <c r="L43" s="13"/>
      <c r="M43" s="13"/>
      <c r="N43" s="13"/>
      <c r="O43" s="13"/>
      <c r="P43" s="13"/>
      <c r="Q43" s="13"/>
      <c r="R43" s="32"/>
    </row>
    <row r="44" spans="1:18" ht="11.25" customHeight="1" x14ac:dyDescent="0.2">
      <c r="A44" s="32"/>
      <c r="B44" s="32"/>
      <c r="C44" s="32"/>
      <c r="D44" s="32"/>
      <c r="E44" s="32"/>
      <c r="F44" s="32"/>
      <c r="G44" s="32"/>
      <c r="H44" s="32"/>
      <c r="I44" s="32"/>
      <c r="J44" s="32"/>
      <c r="K44" s="32"/>
      <c r="L44" s="32"/>
      <c r="M44" s="32"/>
      <c r="N44" s="32"/>
      <c r="O44" s="32"/>
      <c r="P44" s="32"/>
      <c r="Q44" s="32"/>
      <c r="R44" s="32"/>
    </row>
    <row r="47" spans="1:18" ht="11.25" customHeight="1" x14ac:dyDescent="0.25">
      <c r="Q47" s="53"/>
    </row>
  </sheetData>
  <mergeCells count="22">
    <mergeCell ref="A39:Q39"/>
    <mergeCell ref="G8:I8"/>
    <mergeCell ref="O7:Q7"/>
    <mergeCell ref="A40:Q40"/>
    <mergeCell ref="G7:I7"/>
    <mergeCell ref="K7:M7"/>
    <mergeCell ref="C7:E7"/>
    <mergeCell ref="K8:M8"/>
    <mergeCell ref="A38:Q38"/>
    <mergeCell ref="O8:Q8"/>
    <mergeCell ref="C8:E8"/>
    <mergeCell ref="A37:Q37"/>
    <mergeCell ref="G6:I6"/>
    <mergeCell ref="C6:E6"/>
    <mergeCell ref="K6:M6"/>
    <mergeCell ref="O6:Q6"/>
    <mergeCell ref="A36:Q36"/>
    <mergeCell ref="A1:Q1"/>
    <mergeCell ref="A2:Q2"/>
    <mergeCell ref="A3:Q3"/>
    <mergeCell ref="A4:Q4"/>
    <mergeCell ref="A5:Q5"/>
  </mergeCells>
  <phoneticPr fontId="4" type="noConversion"/>
  <printOptions horizontalCentered="1"/>
  <pageMargins left="0.5" right="0.5" top="0.5" bottom="0.75" header="0.5" footer="0.5"/>
  <pageSetup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5"/>
  <sheetViews>
    <sheetView topLeftCell="A7" zoomScaleNormal="100" workbookViewId="0">
      <selection sqref="A1:M1"/>
    </sheetView>
  </sheetViews>
  <sheetFormatPr defaultColWidth="9.33203125" defaultRowHeight="11.25" customHeight="1" x14ac:dyDescent="0.2"/>
  <cols>
    <col min="1" max="1" width="67.5" style="21" customWidth="1"/>
    <col min="2" max="2" width="1.83203125" style="21" customWidth="1"/>
    <col min="3" max="3" width="7.5" style="21" customWidth="1"/>
    <col min="4" max="4" width="1.83203125" style="21" customWidth="1"/>
    <col min="5" max="5" width="8.6640625" style="21" bestFit="1" customWidth="1"/>
    <col min="6" max="6" width="1.83203125" style="21" customWidth="1"/>
    <col min="7" max="7" width="7.5" style="21" customWidth="1"/>
    <col min="8" max="8" width="1.6640625" style="21" bestFit="1" customWidth="1"/>
    <col min="9" max="9" width="7.5" style="21" customWidth="1"/>
    <col min="10" max="10" width="1.83203125" style="21" customWidth="1"/>
    <col min="11" max="11" width="9.1640625" style="21" bestFit="1" customWidth="1"/>
    <col min="12" max="12" width="1.83203125" style="21" customWidth="1"/>
    <col min="13" max="13" width="8.6640625" style="21" bestFit="1" customWidth="1"/>
    <col min="14" max="14" width="9.1640625" style="21" customWidth="1"/>
    <col min="15" max="16384" width="9.33203125" style="21"/>
  </cols>
  <sheetData>
    <row r="1" spans="1:14" ht="11.25" customHeight="1" x14ac:dyDescent="0.2">
      <c r="A1" s="272" t="s">
        <v>151</v>
      </c>
      <c r="B1" s="272"/>
      <c r="C1" s="272"/>
      <c r="D1" s="272"/>
      <c r="E1" s="272"/>
      <c r="F1" s="272"/>
      <c r="G1" s="272"/>
      <c r="H1" s="272"/>
      <c r="I1" s="272"/>
      <c r="J1" s="272"/>
      <c r="K1" s="272"/>
      <c r="L1" s="272"/>
      <c r="M1" s="272"/>
      <c r="N1" s="27"/>
    </row>
    <row r="2" spans="1:14" ht="11.25" customHeight="1" x14ac:dyDescent="0.2">
      <c r="A2" s="272" t="s">
        <v>322</v>
      </c>
      <c r="B2" s="272"/>
      <c r="C2" s="272"/>
      <c r="D2" s="272"/>
      <c r="E2" s="272"/>
      <c r="F2" s="272"/>
      <c r="G2" s="272"/>
      <c r="H2" s="272"/>
      <c r="I2" s="272"/>
      <c r="J2" s="272"/>
      <c r="K2" s="272"/>
      <c r="L2" s="272"/>
      <c r="M2" s="272"/>
      <c r="N2" s="27"/>
    </row>
    <row r="3" spans="1:14" ht="11.25" customHeight="1" x14ac:dyDescent="0.2">
      <c r="A3" s="272"/>
      <c r="B3" s="272"/>
      <c r="C3" s="272"/>
      <c r="D3" s="272"/>
      <c r="E3" s="272"/>
      <c r="F3" s="272"/>
      <c r="G3" s="272"/>
      <c r="H3" s="272"/>
      <c r="I3" s="272"/>
      <c r="J3" s="272"/>
      <c r="K3" s="272"/>
      <c r="L3" s="272"/>
      <c r="M3" s="272"/>
      <c r="N3" s="27"/>
    </row>
    <row r="4" spans="1:14" ht="11.25" customHeight="1" x14ac:dyDescent="0.2">
      <c r="A4" s="272" t="s">
        <v>22</v>
      </c>
      <c r="B4" s="272"/>
      <c r="C4" s="272"/>
      <c r="D4" s="272"/>
      <c r="E4" s="272"/>
      <c r="F4" s="272"/>
      <c r="G4" s="272"/>
      <c r="H4" s="272"/>
      <c r="I4" s="272"/>
      <c r="J4" s="272"/>
      <c r="K4" s="272"/>
      <c r="L4" s="272"/>
      <c r="M4" s="272"/>
      <c r="N4" s="27"/>
    </row>
    <row r="5" spans="1:14" ht="11.25" customHeight="1" x14ac:dyDescent="0.2">
      <c r="A5" s="273"/>
      <c r="B5" s="273"/>
      <c r="C5" s="273"/>
      <c r="D5" s="273"/>
      <c r="E5" s="273"/>
      <c r="F5" s="273"/>
      <c r="G5" s="273"/>
      <c r="H5" s="273"/>
      <c r="I5" s="273"/>
      <c r="J5" s="273"/>
      <c r="K5" s="273"/>
      <c r="L5" s="273"/>
      <c r="M5" s="273"/>
      <c r="N5" s="27"/>
    </row>
    <row r="6" spans="1:14" ht="11.25" customHeight="1" x14ac:dyDescent="0.2">
      <c r="A6" s="117"/>
      <c r="B6" s="117"/>
      <c r="C6" s="275" t="s">
        <v>95</v>
      </c>
      <c r="D6" s="275"/>
      <c r="E6" s="275"/>
      <c r="F6" s="275"/>
      <c r="G6" s="275"/>
      <c r="H6" s="275"/>
      <c r="I6" s="275"/>
      <c r="J6" s="275"/>
      <c r="K6" s="275"/>
      <c r="L6" s="275"/>
      <c r="M6" s="275"/>
      <c r="N6" s="27"/>
    </row>
    <row r="7" spans="1:14" ht="11.25" customHeight="1" x14ac:dyDescent="0.2">
      <c r="A7" s="79"/>
      <c r="B7" s="79"/>
      <c r="C7" s="272"/>
      <c r="D7" s="290"/>
      <c r="E7" s="290"/>
      <c r="F7" s="290"/>
      <c r="G7" s="290"/>
      <c r="H7" s="290"/>
      <c r="I7" s="290"/>
      <c r="J7" s="113"/>
      <c r="K7" s="113" t="s">
        <v>152</v>
      </c>
      <c r="L7" s="80"/>
      <c r="M7" s="113"/>
      <c r="N7" s="27"/>
    </row>
    <row r="8" spans="1:14" ht="11.25" customHeight="1" x14ac:dyDescent="0.2">
      <c r="A8" s="79"/>
      <c r="B8" s="79"/>
      <c r="C8" s="113" t="s">
        <v>153</v>
      </c>
      <c r="D8" s="113"/>
      <c r="E8" s="113" t="s">
        <v>154</v>
      </c>
      <c r="F8" s="113"/>
      <c r="G8" s="113" t="s">
        <v>155</v>
      </c>
      <c r="H8" s="113"/>
      <c r="I8" s="113" t="s">
        <v>156</v>
      </c>
      <c r="J8" s="113"/>
      <c r="K8" s="113" t="s">
        <v>157</v>
      </c>
      <c r="L8" s="80"/>
      <c r="M8" s="113" t="s">
        <v>72</v>
      </c>
      <c r="N8" s="27"/>
    </row>
    <row r="9" spans="1:14" ht="11.25" customHeight="1" x14ac:dyDescent="0.2">
      <c r="A9" s="114" t="s">
        <v>106</v>
      </c>
      <c r="B9" s="81"/>
      <c r="C9" s="114" t="s">
        <v>323</v>
      </c>
      <c r="D9" s="114"/>
      <c r="E9" s="114" t="s">
        <v>158</v>
      </c>
      <c r="F9" s="114"/>
      <c r="G9" s="114" t="s">
        <v>158</v>
      </c>
      <c r="H9" s="114"/>
      <c r="I9" s="114" t="s">
        <v>324</v>
      </c>
      <c r="J9" s="114"/>
      <c r="K9" s="114" t="s">
        <v>159</v>
      </c>
      <c r="L9" s="82"/>
      <c r="M9" s="114" t="s">
        <v>159</v>
      </c>
      <c r="N9" s="27"/>
    </row>
    <row r="10" spans="1:14" ht="11.25" customHeight="1" x14ac:dyDescent="0.2">
      <c r="A10" s="83" t="s">
        <v>108</v>
      </c>
      <c r="B10" s="16"/>
      <c r="C10" s="31"/>
      <c r="D10" s="31"/>
      <c r="E10" s="31"/>
      <c r="F10" s="31"/>
      <c r="G10" s="31"/>
      <c r="H10" s="31"/>
      <c r="I10" s="31"/>
      <c r="J10" s="31"/>
      <c r="K10" s="31"/>
      <c r="L10" s="31"/>
      <c r="M10" s="31"/>
      <c r="N10" s="27"/>
    </row>
    <row r="11" spans="1:14" ht="11.25" customHeight="1" x14ac:dyDescent="0.2">
      <c r="A11" s="84" t="s">
        <v>160</v>
      </c>
      <c r="B11" s="16"/>
      <c r="C11" s="31"/>
      <c r="D11" s="31"/>
      <c r="E11" s="31"/>
      <c r="F11" s="31"/>
      <c r="G11" s="31"/>
      <c r="H11" s="31"/>
      <c r="I11" s="31"/>
      <c r="J11" s="31"/>
      <c r="K11" s="31"/>
      <c r="L11" s="31"/>
      <c r="M11" s="31"/>
      <c r="N11" s="27"/>
    </row>
    <row r="12" spans="1:14" ht="11.25" customHeight="1" x14ac:dyDescent="0.2">
      <c r="A12" s="85" t="s">
        <v>161</v>
      </c>
      <c r="B12" s="16"/>
      <c r="C12" s="216" t="s">
        <v>146</v>
      </c>
      <c r="D12" s="13"/>
      <c r="E12" s="216" t="s">
        <v>146</v>
      </c>
      <c r="F12" s="13"/>
      <c r="G12" s="44" t="s">
        <v>11</v>
      </c>
      <c r="H12" s="13"/>
      <c r="I12" s="216" t="s">
        <v>146</v>
      </c>
      <c r="J12" s="13"/>
      <c r="K12" s="216" t="s">
        <v>146</v>
      </c>
      <c r="L12" s="13"/>
      <c r="M12" s="216" t="s">
        <v>146</v>
      </c>
      <c r="N12" s="27"/>
    </row>
    <row r="13" spans="1:14" ht="11.25" customHeight="1" x14ac:dyDescent="0.2">
      <c r="A13" s="86" t="s">
        <v>112</v>
      </c>
      <c r="B13" s="16"/>
      <c r="C13" s="13">
        <v>56</v>
      </c>
      <c r="D13" s="13"/>
      <c r="E13" s="44" t="s">
        <v>11</v>
      </c>
      <c r="F13" s="13"/>
      <c r="G13" s="44" t="s">
        <v>11</v>
      </c>
      <c r="H13" s="13"/>
      <c r="I13" s="13">
        <v>2</v>
      </c>
      <c r="J13" s="13"/>
      <c r="K13" s="216" t="s">
        <v>146</v>
      </c>
      <c r="L13" s="13"/>
      <c r="M13" s="13">
        <v>58</v>
      </c>
      <c r="N13" s="27"/>
    </row>
    <row r="14" spans="1:14" ht="11.25" customHeight="1" x14ac:dyDescent="0.2">
      <c r="A14" s="86" t="s">
        <v>113</v>
      </c>
      <c r="B14" s="16"/>
      <c r="C14" s="34">
        <v>163</v>
      </c>
      <c r="D14" s="34"/>
      <c r="E14" s="34">
        <v>13</v>
      </c>
      <c r="F14" s="34"/>
      <c r="G14" s="13">
        <v>21</v>
      </c>
      <c r="H14" s="34"/>
      <c r="I14" s="34">
        <v>8</v>
      </c>
      <c r="J14" s="34"/>
      <c r="K14" s="34">
        <v>5</v>
      </c>
      <c r="L14" s="34"/>
      <c r="M14" s="34">
        <v>210</v>
      </c>
      <c r="N14" s="27"/>
    </row>
    <row r="15" spans="1:14" ht="11.25" customHeight="1" x14ac:dyDescent="0.2">
      <c r="A15" s="87" t="s">
        <v>72</v>
      </c>
      <c r="B15" s="16"/>
      <c r="C15" s="45">
        <v>219</v>
      </c>
      <c r="D15" s="46"/>
      <c r="E15" s="46">
        <v>13</v>
      </c>
      <c r="F15" s="46"/>
      <c r="G15" s="46">
        <v>21</v>
      </c>
      <c r="H15" s="46"/>
      <c r="I15" s="46">
        <v>10</v>
      </c>
      <c r="J15" s="46"/>
      <c r="K15" s="46">
        <v>5</v>
      </c>
      <c r="L15" s="46"/>
      <c r="M15" s="46">
        <v>268</v>
      </c>
      <c r="N15" s="27"/>
    </row>
    <row r="16" spans="1:14" ht="11.25" customHeight="1" x14ac:dyDescent="0.2">
      <c r="A16" s="88" t="s">
        <v>114</v>
      </c>
      <c r="B16" s="16"/>
      <c r="C16" s="13"/>
      <c r="D16" s="13"/>
      <c r="E16" s="13"/>
      <c r="F16" s="13"/>
      <c r="G16" s="13"/>
      <c r="H16" s="13"/>
      <c r="I16" s="13"/>
      <c r="J16" s="13"/>
      <c r="K16" s="13"/>
      <c r="L16" s="13"/>
      <c r="M16" s="13"/>
      <c r="N16" s="27"/>
    </row>
    <row r="17" spans="1:14" ht="11.25" customHeight="1" x14ac:dyDescent="0.2">
      <c r="A17" s="86" t="s">
        <v>115</v>
      </c>
      <c r="B17" s="16"/>
      <c r="C17" s="13">
        <v>90</v>
      </c>
      <c r="D17" s="13"/>
      <c r="E17" s="216" t="s">
        <v>146</v>
      </c>
      <c r="F17" s="28"/>
      <c r="G17" s="44" t="s">
        <v>49</v>
      </c>
      <c r="H17" s="18"/>
      <c r="I17" s="13">
        <v>1</v>
      </c>
      <c r="J17" s="13"/>
      <c r="K17" s="44" t="s">
        <v>49</v>
      </c>
      <c r="L17" s="18"/>
      <c r="M17" s="13">
        <v>94</v>
      </c>
      <c r="N17" s="27"/>
    </row>
    <row r="18" spans="1:14" ht="11.25" customHeight="1" x14ac:dyDescent="0.2">
      <c r="A18" s="86" t="s">
        <v>116</v>
      </c>
      <c r="B18" s="16"/>
      <c r="C18" s="13">
        <v>260</v>
      </c>
      <c r="D18" s="13"/>
      <c r="E18" s="13">
        <v>3</v>
      </c>
      <c r="F18" s="13"/>
      <c r="G18" s="44" t="s">
        <v>49</v>
      </c>
      <c r="H18" s="13"/>
      <c r="I18" s="13">
        <v>7</v>
      </c>
      <c r="J18" s="13"/>
      <c r="K18" s="44" t="s">
        <v>49</v>
      </c>
      <c r="L18" s="18"/>
      <c r="M18" s="13">
        <v>284</v>
      </c>
      <c r="N18" s="27"/>
    </row>
    <row r="19" spans="1:14" ht="11.25" customHeight="1" x14ac:dyDescent="0.2">
      <c r="A19" s="86" t="s">
        <v>162</v>
      </c>
      <c r="B19" s="16"/>
      <c r="C19" s="13">
        <v>73</v>
      </c>
      <c r="D19" s="13"/>
      <c r="E19" s="216" t="s">
        <v>146</v>
      </c>
      <c r="F19" s="18"/>
      <c r="G19" s="44" t="s">
        <v>49</v>
      </c>
      <c r="H19" s="18"/>
      <c r="I19" s="13">
        <v>69</v>
      </c>
      <c r="J19" s="13"/>
      <c r="K19" s="216" t="s">
        <v>146</v>
      </c>
      <c r="L19" s="13"/>
      <c r="M19" s="13">
        <v>142</v>
      </c>
      <c r="N19" s="27"/>
    </row>
    <row r="20" spans="1:14" ht="11.25" customHeight="1" x14ac:dyDescent="0.2">
      <c r="A20" s="86" t="s">
        <v>119</v>
      </c>
      <c r="B20" s="16"/>
      <c r="C20" s="13">
        <v>21</v>
      </c>
      <c r="D20" s="13"/>
      <c r="E20" s="216" t="s">
        <v>146</v>
      </c>
      <c r="F20" s="47"/>
      <c r="G20" s="13">
        <v>1</v>
      </c>
      <c r="H20" s="18"/>
      <c r="I20" s="13">
        <v>1</v>
      </c>
      <c r="J20" s="13"/>
      <c r="K20" s="44" t="s">
        <v>49</v>
      </c>
      <c r="L20" s="18"/>
      <c r="M20" s="13">
        <v>23</v>
      </c>
      <c r="N20" s="27"/>
    </row>
    <row r="21" spans="1:14" ht="11.25" customHeight="1" x14ac:dyDescent="0.2">
      <c r="A21" s="86" t="s">
        <v>163</v>
      </c>
      <c r="B21" s="16"/>
      <c r="C21" s="13">
        <v>2</v>
      </c>
      <c r="D21" s="13"/>
      <c r="E21" s="13">
        <v>2</v>
      </c>
      <c r="F21" s="13"/>
      <c r="G21" s="44" t="s">
        <v>49</v>
      </c>
      <c r="H21" s="13"/>
      <c r="I21" s="44" t="s">
        <v>11</v>
      </c>
      <c r="J21" s="13"/>
      <c r="K21" s="216" t="s">
        <v>146</v>
      </c>
      <c r="L21" s="18"/>
      <c r="M21" s="13">
        <v>4</v>
      </c>
      <c r="N21" s="27"/>
    </row>
    <row r="22" spans="1:14" ht="11.25" customHeight="1" x14ac:dyDescent="0.2">
      <c r="A22" s="86" t="s">
        <v>121</v>
      </c>
      <c r="B22" s="16"/>
      <c r="C22" s="34">
        <v>296</v>
      </c>
      <c r="D22" s="34"/>
      <c r="E22" s="34">
        <v>23</v>
      </c>
      <c r="F22" s="34"/>
      <c r="G22" s="44" t="s">
        <v>49</v>
      </c>
      <c r="H22" s="34"/>
      <c r="I22" s="34">
        <v>58</v>
      </c>
      <c r="J22" s="34"/>
      <c r="K22" s="44" t="s">
        <v>49</v>
      </c>
      <c r="L22" s="34"/>
      <c r="M22" s="34">
        <v>408</v>
      </c>
      <c r="N22" s="27"/>
    </row>
    <row r="23" spans="1:14" ht="11.25" customHeight="1" x14ac:dyDescent="0.2">
      <c r="A23" s="87" t="s">
        <v>72</v>
      </c>
      <c r="B23" s="16"/>
      <c r="C23" s="48">
        <v>742</v>
      </c>
      <c r="D23" s="49"/>
      <c r="E23" s="48">
        <v>28</v>
      </c>
      <c r="F23" s="49"/>
      <c r="G23" s="45">
        <v>40</v>
      </c>
      <c r="H23" s="49"/>
      <c r="I23" s="48">
        <v>136</v>
      </c>
      <c r="J23" s="49"/>
      <c r="K23" s="46">
        <v>9</v>
      </c>
      <c r="L23" s="49"/>
      <c r="M23" s="48">
        <v>955</v>
      </c>
      <c r="N23" s="27"/>
    </row>
    <row r="24" spans="1:14" ht="11.25" customHeight="1" x14ac:dyDescent="0.2">
      <c r="A24" s="83" t="s">
        <v>123</v>
      </c>
      <c r="B24" s="16"/>
      <c r="C24" s="13"/>
      <c r="D24" s="13"/>
      <c r="E24" s="13"/>
      <c r="F24" s="13"/>
      <c r="G24" s="13"/>
      <c r="H24" s="13"/>
      <c r="I24" s="13"/>
      <c r="J24" s="13"/>
      <c r="K24" s="13"/>
      <c r="L24" s="13"/>
      <c r="M24" s="13"/>
      <c r="N24" s="27"/>
    </row>
    <row r="25" spans="1:14" ht="11.25" customHeight="1" x14ac:dyDescent="0.2">
      <c r="A25" s="86" t="s">
        <v>164</v>
      </c>
      <c r="B25" s="16"/>
      <c r="C25" s="13">
        <v>390</v>
      </c>
      <c r="D25" s="13"/>
      <c r="E25" s="216" t="s">
        <v>146</v>
      </c>
      <c r="F25" s="13"/>
      <c r="G25" s="216" t="s">
        <v>146</v>
      </c>
      <c r="H25" s="13"/>
      <c r="I25" s="44" t="s">
        <v>11</v>
      </c>
      <c r="J25" s="13"/>
      <c r="K25" s="44" t="s">
        <v>11</v>
      </c>
      <c r="L25" s="13"/>
      <c r="M25" s="13">
        <v>390</v>
      </c>
      <c r="N25" s="27"/>
    </row>
    <row r="26" spans="1:14" ht="11.25" customHeight="1" x14ac:dyDescent="0.2">
      <c r="A26" s="86" t="s">
        <v>126</v>
      </c>
      <c r="B26" s="16"/>
      <c r="C26" s="34">
        <v>80</v>
      </c>
      <c r="D26" s="34"/>
      <c r="E26" s="50" t="s">
        <v>11</v>
      </c>
      <c r="F26" s="34"/>
      <c r="G26" s="44" t="s">
        <v>11</v>
      </c>
      <c r="H26" s="34"/>
      <c r="I26" s="44" t="s">
        <v>11</v>
      </c>
      <c r="J26" s="34"/>
      <c r="K26" s="44" t="s">
        <v>11</v>
      </c>
      <c r="L26" s="34"/>
      <c r="M26" s="34">
        <v>80</v>
      </c>
      <c r="N26" s="27"/>
    </row>
    <row r="27" spans="1:14" ht="11.25" customHeight="1" x14ac:dyDescent="0.2">
      <c r="A27" s="87" t="s">
        <v>72</v>
      </c>
      <c r="B27" s="16"/>
      <c r="C27" s="49">
        <v>470</v>
      </c>
      <c r="D27" s="49"/>
      <c r="E27" s="218" t="s">
        <v>146</v>
      </c>
      <c r="F27" s="49"/>
      <c r="G27" s="217" t="s">
        <v>146</v>
      </c>
      <c r="H27" s="49"/>
      <c r="I27" s="57" t="s">
        <v>11</v>
      </c>
      <c r="J27" s="49"/>
      <c r="K27" s="57" t="s">
        <v>11</v>
      </c>
      <c r="L27" s="49"/>
      <c r="M27" s="49">
        <v>470</v>
      </c>
      <c r="N27" s="27"/>
    </row>
    <row r="28" spans="1:14" ht="11.25" customHeight="1" x14ac:dyDescent="0.2">
      <c r="A28" s="83" t="s">
        <v>127</v>
      </c>
      <c r="B28" s="16"/>
      <c r="C28" s="13"/>
      <c r="D28" s="13"/>
      <c r="E28" s="13"/>
      <c r="F28" s="13"/>
      <c r="G28" s="13"/>
      <c r="H28" s="13"/>
      <c r="I28" s="13"/>
      <c r="J28" s="13"/>
      <c r="K28" s="13"/>
      <c r="L28" s="13"/>
      <c r="M28" s="13"/>
      <c r="N28" s="27"/>
    </row>
    <row r="29" spans="1:14" ht="11.25" customHeight="1" x14ac:dyDescent="0.2">
      <c r="A29" s="86" t="s">
        <v>149</v>
      </c>
      <c r="B29" s="16"/>
      <c r="C29" s="13">
        <v>427</v>
      </c>
      <c r="D29" s="13"/>
      <c r="E29" s="44" t="s">
        <v>49</v>
      </c>
      <c r="F29" s="13"/>
      <c r="G29" s="44" t="s">
        <v>11</v>
      </c>
      <c r="H29" s="13"/>
      <c r="I29" s="13">
        <v>3</v>
      </c>
      <c r="J29" s="13"/>
      <c r="K29" s="44" t="s">
        <v>49</v>
      </c>
      <c r="L29" s="13"/>
      <c r="M29" s="13">
        <v>458</v>
      </c>
      <c r="N29" s="27"/>
    </row>
    <row r="30" spans="1:14" ht="11.25" customHeight="1" x14ac:dyDescent="0.2">
      <c r="A30" s="86" t="s">
        <v>129</v>
      </c>
      <c r="B30" s="16"/>
      <c r="C30" s="13">
        <v>219</v>
      </c>
      <c r="D30" s="13"/>
      <c r="E30" s="44" t="s">
        <v>49</v>
      </c>
      <c r="F30" s="13"/>
      <c r="G30" s="216" t="s">
        <v>146</v>
      </c>
      <c r="H30" s="13"/>
      <c r="I30" s="13">
        <v>35</v>
      </c>
      <c r="J30" s="13"/>
      <c r="K30" s="44" t="s">
        <v>49</v>
      </c>
      <c r="L30" s="13"/>
      <c r="M30" s="13">
        <v>254</v>
      </c>
      <c r="N30" s="27"/>
    </row>
    <row r="31" spans="1:14" ht="11.25" customHeight="1" x14ac:dyDescent="0.2">
      <c r="A31" s="86" t="s">
        <v>131</v>
      </c>
      <c r="B31" s="16"/>
      <c r="C31" s="34">
        <v>1150</v>
      </c>
      <c r="D31" s="34"/>
      <c r="E31" s="50" t="s">
        <v>49</v>
      </c>
      <c r="F31" s="34"/>
      <c r="G31" s="216" t="s">
        <v>146</v>
      </c>
      <c r="H31" s="34"/>
      <c r="I31" s="34">
        <v>12</v>
      </c>
      <c r="J31" s="34"/>
      <c r="K31" s="44" t="s">
        <v>49</v>
      </c>
      <c r="L31" s="34"/>
      <c r="M31" s="34">
        <v>1170</v>
      </c>
      <c r="N31" s="27"/>
    </row>
    <row r="32" spans="1:14" ht="11.25" customHeight="1" x14ac:dyDescent="0.2">
      <c r="A32" s="87" t="s">
        <v>72</v>
      </c>
      <c r="B32" s="16"/>
      <c r="C32" s="48">
        <v>1800</v>
      </c>
      <c r="D32" s="49"/>
      <c r="E32" s="49">
        <v>30</v>
      </c>
      <c r="F32" s="49"/>
      <c r="G32" s="217" t="s">
        <v>146</v>
      </c>
      <c r="H32" s="49"/>
      <c r="I32" s="48">
        <v>50</v>
      </c>
      <c r="J32" s="49"/>
      <c r="K32" s="46">
        <v>4</v>
      </c>
      <c r="L32" s="49"/>
      <c r="M32" s="48">
        <v>1880</v>
      </c>
      <c r="N32" s="27"/>
    </row>
    <row r="33" spans="1:14" ht="11.25" customHeight="1" x14ac:dyDescent="0.2">
      <c r="A33" s="83" t="s">
        <v>132</v>
      </c>
      <c r="B33" s="16"/>
      <c r="C33" s="13"/>
      <c r="D33" s="13"/>
      <c r="E33" s="13"/>
      <c r="F33" s="13"/>
      <c r="G33" s="13"/>
      <c r="H33" s="13"/>
      <c r="I33" s="13"/>
      <c r="J33" s="13"/>
      <c r="K33" s="13"/>
      <c r="L33" s="13"/>
      <c r="M33" s="13"/>
      <c r="N33" s="27"/>
    </row>
    <row r="34" spans="1:14" ht="11.25" customHeight="1" x14ac:dyDescent="0.2">
      <c r="A34" s="86" t="s">
        <v>133</v>
      </c>
      <c r="B34" s="16"/>
      <c r="C34" s="13">
        <v>205</v>
      </c>
      <c r="D34" s="13"/>
      <c r="E34" s="216" t="s">
        <v>146</v>
      </c>
      <c r="F34" s="13"/>
      <c r="G34" s="216" t="s">
        <v>146</v>
      </c>
      <c r="H34" s="13"/>
      <c r="I34" s="44" t="s">
        <v>49</v>
      </c>
      <c r="J34" s="13"/>
      <c r="K34" s="44" t="s">
        <v>49</v>
      </c>
      <c r="L34" s="13"/>
      <c r="M34" s="13">
        <v>251</v>
      </c>
      <c r="N34" s="27"/>
    </row>
    <row r="35" spans="1:14" ht="11.25" customHeight="1" x14ac:dyDescent="0.2">
      <c r="A35" s="86" t="s">
        <v>134</v>
      </c>
      <c r="B35" s="16"/>
      <c r="C35" s="34">
        <v>85</v>
      </c>
      <c r="D35" s="34"/>
      <c r="E35" s="34">
        <v>1</v>
      </c>
      <c r="F35" s="34"/>
      <c r="G35" s="34">
        <v>1</v>
      </c>
      <c r="H35" s="34"/>
      <c r="I35" s="50" t="s">
        <v>49</v>
      </c>
      <c r="J35" s="34"/>
      <c r="K35" s="50" t="s">
        <v>49</v>
      </c>
      <c r="L35" s="34"/>
      <c r="M35" s="34">
        <v>137</v>
      </c>
      <c r="N35" s="27"/>
    </row>
    <row r="36" spans="1:14" ht="11.25" customHeight="1" x14ac:dyDescent="0.2">
      <c r="A36" s="87" t="s">
        <v>72</v>
      </c>
      <c r="B36" s="16"/>
      <c r="C36" s="49">
        <v>290</v>
      </c>
      <c r="D36" s="49"/>
      <c r="E36" s="46">
        <v>1</v>
      </c>
      <c r="F36" s="49"/>
      <c r="G36" s="49">
        <v>1</v>
      </c>
      <c r="H36" s="49"/>
      <c r="I36" s="48">
        <v>22</v>
      </c>
      <c r="J36" s="49"/>
      <c r="K36" s="49">
        <v>74</v>
      </c>
      <c r="L36" s="49"/>
      <c r="M36" s="49">
        <v>388</v>
      </c>
      <c r="N36" s="27"/>
    </row>
    <row r="37" spans="1:14" ht="11.25" customHeight="1" x14ac:dyDescent="0.2">
      <c r="A37" s="86" t="s">
        <v>135</v>
      </c>
      <c r="B37" s="23"/>
      <c r="C37" s="34">
        <v>3520</v>
      </c>
      <c r="D37" s="34"/>
      <c r="E37" s="34">
        <v>72</v>
      </c>
      <c r="F37" s="34"/>
      <c r="G37" s="34">
        <v>62</v>
      </c>
      <c r="H37" s="34"/>
      <c r="I37" s="34">
        <v>218</v>
      </c>
      <c r="J37" s="34"/>
      <c r="K37" s="34">
        <v>92</v>
      </c>
      <c r="L37" s="34"/>
      <c r="M37" s="34">
        <v>3960</v>
      </c>
      <c r="N37" s="27"/>
    </row>
    <row r="38" spans="1:14" ht="11.25" customHeight="1" x14ac:dyDescent="0.2">
      <c r="A38" s="280" t="s">
        <v>403</v>
      </c>
      <c r="B38" s="280"/>
      <c r="C38" s="280"/>
      <c r="D38" s="280"/>
      <c r="E38" s="280"/>
      <c r="F38" s="280"/>
      <c r="G38" s="280"/>
      <c r="H38" s="280"/>
      <c r="I38" s="280"/>
      <c r="J38" s="280"/>
      <c r="K38" s="280"/>
      <c r="L38" s="280"/>
      <c r="M38" s="280"/>
      <c r="N38" s="27"/>
    </row>
    <row r="39" spans="1:14" ht="11.25" customHeight="1" x14ac:dyDescent="0.2">
      <c r="A39" s="270" t="s">
        <v>405</v>
      </c>
      <c r="B39" s="282"/>
      <c r="C39" s="282"/>
      <c r="D39" s="282"/>
      <c r="E39" s="282"/>
      <c r="F39" s="282"/>
      <c r="G39" s="282"/>
      <c r="H39" s="282"/>
      <c r="I39" s="282"/>
      <c r="J39" s="282"/>
      <c r="K39" s="282"/>
      <c r="L39" s="282"/>
      <c r="M39" s="282"/>
      <c r="N39" s="111"/>
    </row>
    <row r="40" spans="1:14" ht="11.25" customHeight="1" x14ac:dyDescent="0.2">
      <c r="A40" s="270" t="s">
        <v>325</v>
      </c>
      <c r="B40" s="271"/>
      <c r="C40" s="271"/>
      <c r="D40" s="271"/>
      <c r="E40" s="271"/>
      <c r="F40" s="271"/>
      <c r="G40" s="271"/>
      <c r="H40" s="271"/>
      <c r="I40" s="271"/>
      <c r="J40" s="271"/>
      <c r="K40" s="271"/>
      <c r="L40" s="271"/>
      <c r="M40" s="271"/>
      <c r="N40" s="27"/>
    </row>
    <row r="41" spans="1:14" ht="11.25" customHeight="1" x14ac:dyDescent="0.2">
      <c r="A41" s="270" t="s">
        <v>326</v>
      </c>
      <c r="B41" s="271"/>
      <c r="C41" s="271"/>
      <c r="D41" s="271"/>
      <c r="E41" s="271"/>
      <c r="F41" s="271"/>
      <c r="G41" s="271"/>
      <c r="H41" s="271"/>
      <c r="I41" s="271"/>
      <c r="J41" s="271"/>
      <c r="K41" s="271"/>
      <c r="L41" s="271"/>
      <c r="M41" s="271"/>
      <c r="N41" s="27"/>
    </row>
    <row r="42" spans="1:14" ht="11.25" customHeight="1" x14ac:dyDescent="0.2">
      <c r="A42" s="270" t="s">
        <v>327</v>
      </c>
      <c r="B42" s="271"/>
      <c r="C42" s="271"/>
      <c r="D42" s="271"/>
      <c r="E42" s="271"/>
      <c r="F42" s="271"/>
      <c r="G42" s="271"/>
      <c r="H42" s="271"/>
      <c r="I42" s="271"/>
      <c r="J42" s="271"/>
      <c r="K42" s="271"/>
      <c r="L42" s="271"/>
      <c r="M42" s="271"/>
      <c r="N42" s="27"/>
    </row>
    <row r="43" spans="1:14" ht="11.25" customHeight="1" x14ac:dyDescent="0.2">
      <c r="A43" s="27"/>
      <c r="B43" s="27"/>
      <c r="C43" s="27"/>
      <c r="D43" s="27"/>
      <c r="E43" s="27"/>
      <c r="F43" s="27"/>
      <c r="G43" s="27"/>
      <c r="H43" s="27"/>
      <c r="I43" s="27"/>
      <c r="J43" s="27"/>
      <c r="K43" s="27"/>
      <c r="L43" s="27"/>
      <c r="M43" s="27"/>
      <c r="N43" s="27"/>
    </row>
    <row r="44" spans="1:14" ht="11.25" customHeight="1" x14ac:dyDescent="0.2">
      <c r="A44" s="27"/>
      <c r="B44" s="27"/>
      <c r="C44" s="51"/>
      <c r="D44" s="51"/>
      <c r="E44" s="51"/>
      <c r="F44" s="51"/>
      <c r="G44" s="51"/>
      <c r="H44" s="51"/>
      <c r="I44" s="51"/>
      <c r="J44" s="51"/>
      <c r="K44" s="51"/>
      <c r="L44" s="51"/>
      <c r="M44" s="51"/>
      <c r="N44" s="27"/>
    </row>
    <row r="45" spans="1:14" ht="11.25" customHeight="1" x14ac:dyDescent="0.2">
      <c r="A45" s="27"/>
      <c r="B45" s="27"/>
      <c r="C45" s="27"/>
      <c r="D45" s="27"/>
      <c r="E45" s="27"/>
      <c r="F45" s="27"/>
      <c r="G45" s="27"/>
      <c r="H45" s="27"/>
      <c r="I45" s="27"/>
      <c r="J45" s="27"/>
      <c r="K45" s="27"/>
      <c r="L45" s="27"/>
      <c r="M45" s="27"/>
      <c r="N45" s="27"/>
    </row>
  </sheetData>
  <mergeCells count="12">
    <mergeCell ref="A42:M42"/>
    <mergeCell ref="A38:M38"/>
    <mergeCell ref="A39:M39"/>
    <mergeCell ref="A40:M40"/>
    <mergeCell ref="A41:M41"/>
    <mergeCell ref="C7:I7"/>
    <mergeCell ref="A1:M1"/>
    <mergeCell ref="A2:M2"/>
    <mergeCell ref="A3:M3"/>
    <mergeCell ref="A4:M4"/>
    <mergeCell ref="A5:M5"/>
    <mergeCell ref="C6:M6"/>
  </mergeCells>
  <phoneticPr fontId="0" type="noConversion"/>
  <printOptions horizontalCentered="1"/>
  <pageMargins left="0.5" right="0.5" top="0.5" bottom="0.75" header="0.5" footer="0.5"/>
  <pageSetup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4"/>
  <sheetViews>
    <sheetView zoomScaleNormal="100" workbookViewId="0">
      <selection sqref="A1:I1"/>
    </sheetView>
  </sheetViews>
  <sheetFormatPr defaultColWidth="9.33203125" defaultRowHeight="11.25" customHeight="1" x14ac:dyDescent="0.2"/>
  <cols>
    <col min="1" max="1" width="13.83203125" style="26" customWidth="1"/>
    <col min="2" max="2" width="1.83203125" style="26" customWidth="1"/>
    <col min="3" max="3" width="13.83203125" style="26" customWidth="1"/>
    <col min="4" max="4" width="1.83203125" style="26" customWidth="1"/>
    <col min="5" max="5" width="16.1640625" style="26" bestFit="1" customWidth="1"/>
    <col min="6" max="6" width="1.83203125" style="26" customWidth="1"/>
    <col min="7" max="7" width="13.83203125" style="26" customWidth="1"/>
    <col min="8" max="8" width="1.83203125" style="26" customWidth="1"/>
    <col min="9" max="9" width="13.83203125" style="26" customWidth="1"/>
    <col min="10" max="16384" width="9.33203125" style="26"/>
  </cols>
  <sheetData>
    <row r="1" spans="1:10" ht="11.25" customHeight="1" x14ac:dyDescent="0.2">
      <c r="A1" s="292" t="s">
        <v>165</v>
      </c>
      <c r="B1" s="292"/>
      <c r="C1" s="292"/>
      <c r="D1" s="292"/>
      <c r="E1" s="292"/>
      <c r="F1" s="292"/>
      <c r="G1" s="292"/>
      <c r="H1" s="292"/>
      <c r="I1" s="292"/>
    </row>
    <row r="2" spans="1:10" ht="11.25" customHeight="1" x14ac:dyDescent="0.2">
      <c r="A2" s="292" t="s">
        <v>166</v>
      </c>
      <c r="B2" s="292"/>
      <c r="C2" s="292"/>
      <c r="D2" s="292"/>
      <c r="E2" s="292"/>
      <c r="F2" s="292"/>
      <c r="G2" s="292"/>
      <c r="H2" s="292"/>
      <c r="I2" s="292"/>
    </row>
    <row r="3" spans="1:10" ht="11.25" customHeight="1" x14ac:dyDescent="0.2">
      <c r="A3" s="292" t="s">
        <v>359</v>
      </c>
      <c r="B3" s="292"/>
      <c r="C3" s="292"/>
      <c r="D3" s="292"/>
      <c r="E3" s="292"/>
      <c r="F3" s="292"/>
      <c r="G3" s="292"/>
      <c r="H3" s="292"/>
      <c r="I3" s="292"/>
    </row>
    <row r="4" spans="1:10" ht="11.25" customHeight="1" x14ac:dyDescent="0.2">
      <c r="A4" s="292"/>
      <c r="B4" s="292"/>
      <c r="C4" s="292"/>
      <c r="D4" s="292"/>
      <c r="E4" s="292"/>
      <c r="F4" s="292"/>
      <c r="G4" s="292"/>
      <c r="H4" s="292"/>
      <c r="I4" s="292"/>
    </row>
    <row r="5" spans="1:10" ht="11.25" customHeight="1" x14ac:dyDescent="0.2">
      <c r="A5" s="292" t="s">
        <v>167</v>
      </c>
      <c r="B5" s="292"/>
      <c r="C5" s="292"/>
      <c r="D5" s="292"/>
      <c r="E5" s="292"/>
      <c r="F5" s="292"/>
      <c r="G5" s="292"/>
      <c r="H5" s="292"/>
      <c r="I5" s="292"/>
    </row>
    <row r="6" spans="1:10" ht="11.25" customHeight="1" x14ac:dyDescent="0.2">
      <c r="A6" s="293"/>
      <c r="B6" s="293"/>
      <c r="C6" s="293"/>
      <c r="D6" s="293"/>
      <c r="E6" s="293"/>
      <c r="F6" s="293"/>
      <c r="G6" s="293"/>
      <c r="H6" s="293"/>
      <c r="I6" s="293"/>
    </row>
    <row r="7" spans="1:10" ht="11.25" customHeight="1" x14ac:dyDescent="0.2">
      <c r="A7" s="127"/>
      <c r="B7" s="127"/>
      <c r="C7" s="90"/>
      <c r="D7" s="90"/>
      <c r="E7" s="90"/>
      <c r="F7" s="90"/>
      <c r="G7" s="90"/>
      <c r="H7" s="90"/>
      <c r="I7" s="128" t="s">
        <v>168</v>
      </c>
    </row>
    <row r="8" spans="1:10" ht="11.25" customHeight="1" x14ac:dyDescent="0.2">
      <c r="A8" s="129" t="s">
        <v>169</v>
      </c>
      <c r="B8" s="130"/>
      <c r="C8" s="129" t="s">
        <v>170</v>
      </c>
      <c r="D8" s="39"/>
      <c r="E8" s="129" t="s">
        <v>171</v>
      </c>
      <c r="F8" s="39"/>
      <c r="G8" s="129" t="s">
        <v>172</v>
      </c>
      <c r="H8" s="39"/>
      <c r="I8" s="131" t="s">
        <v>173</v>
      </c>
    </row>
    <row r="9" spans="1:10" ht="11.25" customHeight="1" x14ac:dyDescent="0.2">
      <c r="A9" s="132" t="s">
        <v>315</v>
      </c>
      <c r="B9" s="133"/>
      <c r="C9" s="134">
        <v>243.73</v>
      </c>
      <c r="D9" s="134"/>
      <c r="E9" s="134">
        <v>249.21</v>
      </c>
      <c r="F9" s="134"/>
      <c r="G9" s="134">
        <v>254.72</v>
      </c>
      <c r="H9" s="135"/>
      <c r="I9" s="136">
        <f>AVERAGE(C9:G9)</f>
        <v>249.22</v>
      </c>
      <c r="J9" s="25"/>
    </row>
    <row r="10" spans="1:10" ht="11.25" customHeight="1" x14ac:dyDescent="0.2">
      <c r="A10" s="137" t="s">
        <v>316</v>
      </c>
      <c r="B10" s="1"/>
      <c r="C10" s="40"/>
      <c r="D10" s="40"/>
      <c r="E10" s="40"/>
      <c r="F10" s="40"/>
      <c r="G10" s="40"/>
      <c r="H10" s="40"/>
      <c r="I10" s="40"/>
    </row>
    <row r="11" spans="1:10" ht="11.25" customHeight="1" x14ac:dyDescent="0.2">
      <c r="A11" s="138" t="s">
        <v>174</v>
      </c>
      <c r="B11" s="1"/>
      <c r="C11" s="40">
        <v>245.35</v>
      </c>
      <c r="D11" s="40"/>
      <c r="E11" s="40">
        <v>250.27</v>
      </c>
      <c r="F11" s="40"/>
      <c r="G11" s="40">
        <v>253.23</v>
      </c>
      <c r="H11" s="40"/>
      <c r="I11" s="139">
        <v>249.62</v>
      </c>
    </row>
    <row r="12" spans="1:10" ht="11.25" customHeight="1" x14ac:dyDescent="0.2">
      <c r="A12" s="138" t="s">
        <v>175</v>
      </c>
      <c r="B12" s="1"/>
      <c r="C12" s="40">
        <v>235.43</v>
      </c>
      <c r="D12" s="40"/>
      <c r="E12" s="40">
        <v>231.03</v>
      </c>
      <c r="F12" s="40"/>
      <c r="G12" s="40">
        <v>233.99</v>
      </c>
      <c r="H12" s="40"/>
      <c r="I12" s="139">
        <v>233.48</v>
      </c>
    </row>
    <row r="13" spans="1:10" ht="11.25" customHeight="1" x14ac:dyDescent="0.2">
      <c r="A13" s="138" t="s">
        <v>176</v>
      </c>
      <c r="B13" s="1"/>
      <c r="C13" s="40">
        <v>231.29</v>
      </c>
      <c r="D13" s="40"/>
      <c r="E13" s="40">
        <v>226.37</v>
      </c>
      <c r="F13" s="40"/>
      <c r="G13" s="40">
        <v>229.32</v>
      </c>
      <c r="H13" s="40"/>
      <c r="I13" s="139">
        <v>228.99</v>
      </c>
    </row>
    <row r="14" spans="1:10" ht="11.25" customHeight="1" x14ac:dyDescent="0.2">
      <c r="A14" s="138" t="s">
        <v>177</v>
      </c>
      <c r="B14" s="1"/>
      <c r="C14" s="40">
        <v>198.48</v>
      </c>
      <c r="D14" s="40"/>
      <c r="E14" s="40">
        <v>196.37</v>
      </c>
      <c r="F14" s="40"/>
      <c r="G14" s="40">
        <v>194.17</v>
      </c>
      <c r="H14" s="40"/>
      <c r="I14" s="139">
        <v>196.34</v>
      </c>
      <c r="J14" s="41"/>
    </row>
    <row r="15" spans="1:10" ht="11.25" customHeight="1" x14ac:dyDescent="0.2">
      <c r="A15" s="138" t="s">
        <v>178</v>
      </c>
      <c r="B15" s="1"/>
      <c r="C15" s="40">
        <v>207.18</v>
      </c>
      <c r="D15" s="40"/>
      <c r="E15" s="40">
        <v>202.75</v>
      </c>
      <c r="F15" s="40"/>
      <c r="G15" s="40">
        <v>180.11</v>
      </c>
      <c r="H15" s="40"/>
      <c r="I15" s="139">
        <v>196.68</v>
      </c>
    </row>
    <row r="16" spans="1:10" ht="11.25" customHeight="1" x14ac:dyDescent="0.2">
      <c r="A16" s="138" t="s">
        <v>179</v>
      </c>
      <c r="B16" s="1"/>
      <c r="C16" s="40">
        <v>211.6</v>
      </c>
      <c r="D16" s="40"/>
      <c r="E16" s="40">
        <v>214.73</v>
      </c>
      <c r="F16" s="40"/>
      <c r="G16" s="40">
        <v>190.31</v>
      </c>
      <c r="H16" s="40"/>
      <c r="I16" s="139">
        <v>205.55</v>
      </c>
      <c r="J16" s="41"/>
    </row>
    <row r="17" spans="1:10" ht="11.25" customHeight="1" x14ac:dyDescent="0.2">
      <c r="A17" s="138" t="s">
        <v>180</v>
      </c>
      <c r="B17" s="1"/>
      <c r="C17" s="40">
        <v>204</v>
      </c>
      <c r="D17" s="40"/>
      <c r="E17" s="40">
        <v>201.32</v>
      </c>
      <c r="F17" s="40"/>
      <c r="G17" s="40">
        <v>176.71</v>
      </c>
      <c r="H17" s="40"/>
      <c r="I17" s="139">
        <v>194.01</v>
      </c>
      <c r="J17" s="25"/>
    </row>
    <row r="18" spans="1:10" ht="11.25" customHeight="1" x14ac:dyDescent="0.2">
      <c r="A18" s="138" t="s">
        <v>181</v>
      </c>
      <c r="B18" s="1"/>
      <c r="C18" s="40">
        <v>201.76</v>
      </c>
      <c r="D18" s="40"/>
      <c r="E18" s="40">
        <v>222.15</v>
      </c>
      <c r="F18" s="40"/>
      <c r="G18" s="40">
        <v>193.33</v>
      </c>
      <c r="H18" s="40"/>
      <c r="I18" s="139">
        <v>205.75</v>
      </c>
      <c r="J18" s="14"/>
    </row>
    <row r="19" spans="1:10" ht="11.25" customHeight="1" x14ac:dyDescent="0.2">
      <c r="A19" s="138" t="s">
        <v>182</v>
      </c>
      <c r="B19" s="1"/>
      <c r="C19" s="40">
        <v>235.51</v>
      </c>
      <c r="D19" s="40"/>
      <c r="E19" s="40">
        <v>243.24</v>
      </c>
      <c r="F19" s="40"/>
      <c r="G19" s="40">
        <v>230.59</v>
      </c>
      <c r="H19" s="40"/>
      <c r="I19" s="139">
        <v>236.45</v>
      </c>
    </row>
    <row r="20" spans="1:10" ht="11.25" customHeight="1" x14ac:dyDescent="0.2">
      <c r="A20" s="138" t="s">
        <v>183</v>
      </c>
      <c r="B20" s="1"/>
      <c r="C20" s="40">
        <v>241.13</v>
      </c>
      <c r="D20" s="40"/>
      <c r="E20" s="40">
        <v>244.53</v>
      </c>
      <c r="F20" s="40"/>
      <c r="G20" s="40">
        <v>236.21</v>
      </c>
      <c r="H20" s="40"/>
      <c r="I20" s="139">
        <v>240.62</v>
      </c>
    </row>
    <row r="21" spans="1:10" ht="11.25" customHeight="1" x14ac:dyDescent="0.2">
      <c r="A21" s="138" t="s">
        <v>184</v>
      </c>
      <c r="B21" s="1"/>
      <c r="C21" s="40">
        <v>248.9</v>
      </c>
      <c r="D21" s="40"/>
      <c r="E21" s="40">
        <v>247.97</v>
      </c>
      <c r="F21" s="40"/>
      <c r="G21" s="40">
        <v>236.21</v>
      </c>
      <c r="H21" s="40"/>
      <c r="I21" s="139">
        <v>244.36</v>
      </c>
    </row>
    <row r="22" spans="1:10" ht="11.25" customHeight="1" x14ac:dyDescent="0.2">
      <c r="A22" s="138" t="s">
        <v>185</v>
      </c>
      <c r="B22" s="1"/>
      <c r="C22" s="42">
        <v>315.39</v>
      </c>
      <c r="D22" s="42"/>
      <c r="E22" s="42">
        <v>290.88</v>
      </c>
      <c r="F22" s="42"/>
      <c r="G22" s="42">
        <v>292.58</v>
      </c>
      <c r="H22" s="42"/>
      <c r="I22" s="139">
        <v>299.62</v>
      </c>
    </row>
    <row r="23" spans="1:10" ht="11.25" customHeight="1" x14ac:dyDescent="0.2">
      <c r="A23" s="140" t="s">
        <v>186</v>
      </c>
      <c r="B23" s="43"/>
      <c r="C23" s="42">
        <v>231.34</v>
      </c>
      <c r="D23" s="42"/>
      <c r="E23" s="42">
        <v>230.97</v>
      </c>
      <c r="F23" s="42"/>
      <c r="G23" s="42">
        <v>220.56</v>
      </c>
      <c r="H23" s="42"/>
      <c r="I23" s="141">
        <v>227.62</v>
      </c>
    </row>
    <row r="24" spans="1:10" ht="22.5" customHeight="1" x14ac:dyDescent="0.2">
      <c r="A24" s="291" t="s">
        <v>398</v>
      </c>
      <c r="B24" s="291"/>
      <c r="C24" s="291"/>
      <c r="D24" s="291"/>
      <c r="E24" s="291"/>
      <c r="F24" s="291"/>
      <c r="G24" s="291"/>
      <c r="H24" s="291"/>
      <c r="I24" s="291"/>
    </row>
  </sheetData>
  <mergeCells count="7">
    <mergeCell ref="A24:I24"/>
    <mergeCell ref="A1:I1"/>
    <mergeCell ref="A2:I2"/>
    <mergeCell ref="A3:I3"/>
    <mergeCell ref="A4:I4"/>
    <mergeCell ref="A5:I5"/>
    <mergeCell ref="A6:I6"/>
  </mergeCells>
  <phoneticPr fontId="4" type="noConversion"/>
  <printOptions horizontalCentered="1"/>
  <pageMargins left="0.5" right="0.5" top="0.5" bottom="0.75" header="0.5" footer="0.5"/>
  <pageSetup orientation="portrait" horizontalDpi="1200" verticalDpi="12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7D5D6EE138A004AB995AEEED5A5F060" ma:contentTypeVersion="14" ma:contentTypeDescription="Create a new document." ma:contentTypeScope="" ma:versionID="35fa898de56bd2a8c515c16a42220bfc">
  <xsd:schema xmlns:xsd="http://www.w3.org/2001/XMLSchema" xmlns:xs="http://www.w3.org/2001/XMLSchema" xmlns:p="http://schemas.microsoft.com/office/2006/metadata/properties" xmlns:ns1="http://schemas.microsoft.com/sharepoint/v3" xmlns:ns3="74470756-9a4f-4b06-bf25-65d2ab5828b3" xmlns:ns4="306a32c3-258c-4523-a766-ac593a1ad2d0" targetNamespace="http://schemas.microsoft.com/office/2006/metadata/properties" ma:root="true" ma:fieldsID="b1b6ac5a0b8ed8cd72a4b9c0f1f2d878" ns1:_="" ns3:_="" ns4:_="">
    <xsd:import namespace="http://schemas.microsoft.com/sharepoint/v3"/>
    <xsd:import namespace="74470756-9a4f-4b06-bf25-65d2ab5828b3"/>
    <xsd:import namespace="306a32c3-258c-4523-a766-ac593a1ad2d0"/>
    <xsd:element name="properties">
      <xsd:complexType>
        <xsd:sequence>
          <xsd:element name="documentManagement">
            <xsd:complexType>
              <xsd:all>
                <xsd:element ref="ns3:MediaServiceMetadata" minOccurs="0"/>
                <xsd:element ref="ns3:MediaServiceFastMetadata"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4470756-9a4f-4b06-bf25-65d2ab5828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6a32c3-258c-4523-a766-ac593a1ad2d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8990E0-AA69-45F7-A19A-5A27E56E80AE}">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BB21307A-8757-4E3F-A9A3-1A7B3C61EF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4470756-9a4f-4b06-bf25-65d2ab5828b3"/>
    <ds:schemaRef ds:uri="306a32c3-258c-4523-a766-ac593a1ad2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89CA8D-D9AE-414C-BF43-D7A0047D08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Note</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'T1'!Print_Titles</vt:lpstr>
      <vt:lpstr>'T2'!Print_Titles</vt:lpstr>
    </vt:vector>
  </TitlesOfParts>
  <Manager>Data Library</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Iron and Steel Scrap in 2020</dc:title>
  <dc:subject>USGS Minerals Yearbook</dc:subject>
  <dc:creator>USGS National Minerals Information Center</dc:creator>
  <cp:keywords>Iron; Steel; Scrap; Statistics</cp:keywords>
  <dc:description/>
  <cp:lastModifiedBy>Hakim, Samir</cp:lastModifiedBy>
  <cp:revision/>
  <cp:lastPrinted>2021-11-09T16:18:01Z</cp:lastPrinted>
  <dcterms:created xsi:type="dcterms:W3CDTF">2003-11-07T12:15:52Z</dcterms:created>
  <dcterms:modified xsi:type="dcterms:W3CDTF">2022-03-16T15:34:18Z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sds© </vt:lpwstr>
  </property>
  <property fmtid="{D5CDD505-2E9C-101B-9397-08002B2CF9AE}" pid="3" name="ContentTypeId">
    <vt:lpwstr>0x01010037D5D6EE138A004AB995AEEED5A5F060</vt:lpwstr>
  </property>
</Properties>
</file>