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ESP32-Rhasspy-Satellite\hardware\"/>
    </mc:Choice>
  </mc:AlternateContent>
  <xr:revisionPtr revIDLastSave="0" documentId="13_ncr:1_{78D33450-1E3F-45B0-B0F2-58A112FA8E1B}" xr6:coauthVersionLast="47" xr6:coauthVersionMax="47" xr10:uidLastSave="{00000000-0000-0000-0000-000000000000}"/>
  <bookViews>
    <workbookView xWindow="-26192" yWindow="-109" windowWidth="26301" windowHeight="1488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E6" i="1"/>
  <c r="F6" i="1" s="1"/>
  <c r="F10" i="1" s="1"/>
  <c r="F5" i="1"/>
  <c r="F2" i="1"/>
  <c r="F4" i="1" l="1"/>
  <c r="F3" i="1"/>
</calcChain>
</file>

<file path=xl/sharedStrings.xml><?xml version="1.0" encoding="utf-8"?>
<sst xmlns="http://schemas.openxmlformats.org/spreadsheetml/2006/main" count="20" uniqueCount="18">
  <si>
    <t>Item</t>
  </si>
  <si>
    <t>qty</t>
  </si>
  <si>
    <t>lot size</t>
  </si>
  <si>
    <t>€/lot</t>
  </si>
  <si>
    <t>€/pc</t>
  </si>
  <si>
    <t>cost</t>
  </si>
  <si>
    <t>vendor</t>
  </si>
  <si>
    <t>part #</t>
  </si>
  <si>
    <t>Digital microphone INMP441</t>
  </si>
  <si>
    <t>Aliexpress Samiore</t>
  </si>
  <si>
    <t>Max98357 I2S 3W Breakout</t>
  </si>
  <si>
    <t>ESP-WROOM-32 Module</t>
  </si>
  <si>
    <t>Aliexpress</t>
  </si>
  <si>
    <t>Prototype PCB For ESP32 50x70mm</t>
  </si>
  <si>
    <t xml:space="preserve">Aliexpress </t>
  </si>
  <si>
    <t>Amazon Basics speaker</t>
  </si>
  <si>
    <t>AMS1117-3.3V module</t>
  </si>
  <si>
    <t>Amazon.de  https://www.amazon.de/dp/B07DDK3W5D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</si>
</sst>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4" sqref="B14"/>
    </sheetView>
  </sheetViews>
  <sheetFormatPr defaultRowHeight="14.3" x14ac:dyDescent="0.25"/>
  <cols>
    <col min="1" max="1" width="26.75" customWidth="1"/>
    <col min="7" max="7" width="16.5" customWidth="1"/>
    <col min="8" max="8" width="38.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11</v>
      </c>
      <c r="B2">
        <v>1</v>
      </c>
      <c r="D2" s="2"/>
      <c r="E2" s="2">
        <v>2.08</v>
      </c>
      <c r="F2" s="2">
        <f t="shared" ref="F2:F7" si="0">+E2*B2</f>
        <v>2.08</v>
      </c>
      <c r="G2" t="s">
        <v>9</v>
      </c>
    </row>
    <row r="3" spans="1:8" x14ac:dyDescent="0.25">
      <c r="A3" t="s">
        <v>8</v>
      </c>
      <c r="B3">
        <v>1</v>
      </c>
      <c r="D3" s="2"/>
      <c r="E3" s="2">
        <v>1.67</v>
      </c>
      <c r="F3" s="2">
        <f t="shared" si="0"/>
        <v>1.67</v>
      </c>
      <c r="G3" t="s">
        <v>9</v>
      </c>
    </row>
    <row r="4" spans="1:8" x14ac:dyDescent="0.25">
      <c r="A4" t="s">
        <v>10</v>
      </c>
      <c r="B4">
        <v>1</v>
      </c>
      <c r="D4" s="2"/>
      <c r="E4" s="2">
        <v>2.1800000000000002</v>
      </c>
      <c r="F4" s="2">
        <f t="shared" si="0"/>
        <v>2.1800000000000002</v>
      </c>
      <c r="G4" t="s">
        <v>9</v>
      </c>
    </row>
    <row r="5" spans="1:8" x14ac:dyDescent="0.25">
      <c r="A5" t="s">
        <v>13</v>
      </c>
      <c r="B5">
        <v>1</v>
      </c>
      <c r="E5" s="2">
        <v>0.52</v>
      </c>
      <c r="F5" s="2">
        <f t="shared" si="0"/>
        <v>0.52</v>
      </c>
      <c r="G5" t="s">
        <v>14</v>
      </c>
    </row>
    <row r="6" spans="1:8" x14ac:dyDescent="0.25">
      <c r="A6" t="s">
        <v>15</v>
      </c>
      <c r="B6">
        <v>1</v>
      </c>
      <c r="C6">
        <v>2</v>
      </c>
      <c r="D6" s="2">
        <v>16.829999999999998</v>
      </c>
      <c r="E6" s="2">
        <f>+D6/C6</f>
        <v>8.4149999999999991</v>
      </c>
      <c r="F6" s="2">
        <f t="shared" si="0"/>
        <v>8.4149999999999991</v>
      </c>
      <c r="G6" t="s">
        <v>17</v>
      </c>
    </row>
    <row r="7" spans="1:8" x14ac:dyDescent="0.25">
      <c r="A7" t="s">
        <v>16</v>
      </c>
      <c r="B7">
        <v>1</v>
      </c>
      <c r="C7">
        <v>10</v>
      </c>
      <c r="D7" s="2">
        <v>1.43</v>
      </c>
      <c r="E7" s="2">
        <f>+D7/C7</f>
        <v>0.14299999999999999</v>
      </c>
      <c r="F7" s="2">
        <f t="shared" si="0"/>
        <v>0.14299999999999999</v>
      </c>
      <c r="G7" t="s">
        <v>12</v>
      </c>
    </row>
    <row r="8" spans="1:8" x14ac:dyDescent="0.25">
      <c r="D8" s="2"/>
      <c r="E8" s="2"/>
      <c r="F8" s="2"/>
    </row>
    <row r="9" spans="1:8" x14ac:dyDescent="0.25">
      <c r="D9" s="2"/>
      <c r="E9" s="2"/>
      <c r="F9" s="2"/>
    </row>
    <row r="10" spans="1:8" x14ac:dyDescent="0.25">
      <c r="F10" s="3">
        <f>SUM(F2:F9)</f>
        <v>15.007999999999999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 Waldmann</cp:lastModifiedBy>
  <dcterms:created xsi:type="dcterms:W3CDTF">2015-06-05T18:19:34Z</dcterms:created>
  <dcterms:modified xsi:type="dcterms:W3CDTF">2023-10-31T13:48:31Z</dcterms:modified>
</cp:coreProperties>
</file>