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45" windowWidth="14880" windowHeight="5715"/>
  </bookViews>
  <sheets>
    <sheet name="absolut" sheetId="1" r:id="rId1"/>
    <sheet name="vlookup" sheetId="2" r:id="rId2"/>
    <sheet name="hlookup" sheetId="3" r:id="rId3"/>
  </sheets>
  <calcPr calcId="145621"/>
</workbook>
</file>

<file path=xl/calcChain.xml><?xml version="1.0" encoding="utf-8"?>
<calcChain xmlns="http://schemas.openxmlformats.org/spreadsheetml/2006/main">
  <c r="E2" i="1" l="1"/>
  <c r="E3" i="1"/>
  <c r="B11" i="2" l="1"/>
  <c r="B8" i="2"/>
  <c r="B10" i="2"/>
  <c r="D6" i="3" l="1"/>
  <c r="D7" i="3"/>
  <c r="D8" i="3"/>
  <c r="D9" i="3"/>
  <c r="D10" i="3"/>
  <c r="C7" i="3"/>
  <c r="C8" i="3"/>
  <c r="C9" i="3"/>
  <c r="C10" i="3"/>
  <c r="C6" i="3"/>
  <c r="C9" i="2"/>
  <c r="C10" i="2"/>
  <c r="C11" i="2"/>
  <c r="C8" i="2"/>
  <c r="B9" i="2"/>
  <c r="E4" i="1" l="1"/>
  <c r="E5" i="1"/>
</calcChain>
</file>

<file path=xl/sharedStrings.xml><?xml version="1.0" encoding="utf-8"?>
<sst xmlns="http://schemas.openxmlformats.org/spreadsheetml/2006/main" count="73" uniqueCount="57">
  <si>
    <t xml:space="preserve">No </t>
  </si>
  <si>
    <t>Nama</t>
  </si>
  <si>
    <t>Total</t>
  </si>
  <si>
    <t>benny</t>
  </si>
  <si>
    <t>Liesha</t>
  </si>
  <si>
    <t>Renny</t>
  </si>
  <si>
    <t>Siska</t>
  </si>
  <si>
    <t>Buku</t>
  </si>
  <si>
    <t>Jumlah</t>
  </si>
  <si>
    <t>PHP</t>
  </si>
  <si>
    <t>Macromedia Flash</t>
  </si>
  <si>
    <t>Adobe Photoshop</t>
  </si>
  <si>
    <t>Foxpro 6,0</t>
  </si>
  <si>
    <t>Harga Semua Buku</t>
  </si>
  <si>
    <t>NIM</t>
  </si>
  <si>
    <t>NAMA</t>
  </si>
  <si>
    <t>KELAS</t>
  </si>
  <si>
    <t>0001</t>
  </si>
  <si>
    <t>0002</t>
  </si>
  <si>
    <t>0003</t>
  </si>
  <si>
    <t>0004</t>
  </si>
  <si>
    <t>HENDRA</t>
  </si>
  <si>
    <t>KELLY</t>
  </si>
  <si>
    <t>LENA</t>
  </si>
  <si>
    <t>RUDIANTO</t>
  </si>
  <si>
    <t>K1</t>
  </si>
  <si>
    <t>K2</t>
  </si>
  <si>
    <t>K3</t>
  </si>
  <si>
    <t>K4</t>
  </si>
  <si>
    <t>NILAI</t>
  </si>
  <si>
    <t>A</t>
  </si>
  <si>
    <t>D</t>
  </si>
  <si>
    <t>B</t>
  </si>
  <si>
    <t>KODE</t>
  </si>
  <si>
    <t>FAKULTAS</t>
  </si>
  <si>
    <t>JURUSAN</t>
  </si>
  <si>
    <t>SI</t>
  </si>
  <si>
    <t>Sistem informasi</t>
  </si>
  <si>
    <t>EM</t>
  </si>
  <si>
    <t>Ekonomi</t>
  </si>
  <si>
    <t>Manajemen</t>
  </si>
  <si>
    <t>TA</t>
  </si>
  <si>
    <t>Teknik</t>
  </si>
  <si>
    <t>Arsitektur</t>
  </si>
  <si>
    <t>TI</t>
  </si>
  <si>
    <t xml:space="preserve">Teknik </t>
  </si>
  <si>
    <t>Informatika</t>
  </si>
  <si>
    <t>EA</t>
  </si>
  <si>
    <t>Akuntansi</t>
  </si>
  <si>
    <t>Kode</t>
  </si>
  <si>
    <t>Fakultas</t>
  </si>
  <si>
    <t>Jurusan</t>
  </si>
  <si>
    <t>Adit</t>
  </si>
  <si>
    <t>Ani</t>
  </si>
  <si>
    <t>Aye</t>
  </si>
  <si>
    <t>Budi</t>
  </si>
  <si>
    <t>Maya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</si>
</sst>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Rp-421]* #,##0_);_([$Rp-421]* \(#,##0\);_([$Rp-421]* &quot;-&quot;_);_(@_)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" xfId="0" quotePrefix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3" sqref="E3"/>
    </sheetView>
  </sheetViews>
  <sheetFormatPr defaultRowHeight="15" x14ac:dyDescent="0.25"/>
  <cols>
    <col min="3" max="3" width="18.42578125" customWidth="1"/>
    <col min="4" max="4" width="12.42578125" customWidth="1"/>
    <col min="5" max="5" width="13.5703125" customWidth="1"/>
  </cols>
  <sheetData>
    <row r="1" spans="1:5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2</v>
      </c>
    </row>
    <row r="2" spans="1:5" x14ac:dyDescent="0.25">
      <c r="A2" s="1">
        <v>1</v>
      </c>
      <c r="B2" s="1" t="s">
        <v>3</v>
      </c>
      <c r="C2" s="1" t="s">
        <v>9</v>
      </c>
      <c r="D2" s="2">
        <v>10</v>
      </c>
      <c r="E2" s="8">
        <f>D2*$D$6</f>
        <v>647500</v>
      </c>
    </row>
    <row r="3" spans="1:5" x14ac:dyDescent="0.25">
      <c r="A3" s="1">
        <v>2</v>
      </c>
      <c r="B3" s="1" t="s">
        <v>4</v>
      </c>
      <c r="C3" s="1" t="s">
        <v>10</v>
      </c>
      <c r="D3" s="2">
        <v>7</v>
      </c>
      <c r="E3" s="8">
        <f>D3*$D$6</f>
        <v>453250</v>
      </c>
    </row>
    <row r="4" spans="1:5" x14ac:dyDescent="0.25">
      <c r="A4" s="1">
        <v>3</v>
      </c>
      <c r="B4" s="1" t="s">
        <v>5</v>
      </c>
      <c r="C4" s="1" t="s">
        <v>11</v>
      </c>
      <c r="D4" s="2">
        <v>8</v>
      </c>
      <c r="E4" s="8">
        <f t="shared" ref="E3:E5" si="0">D4*$D$6</f>
        <v>518000</v>
      </c>
    </row>
    <row r="5" spans="1:5" x14ac:dyDescent="0.25">
      <c r="A5" s="1">
        <v>4</v>
      </c>
      <c r="B5" s="1" t="s">
        <v>6</v>
      </c>
      <c r="C5" s="1" t="s">
        <v>12</v>
      </c>
      <c r="D5" s="2">
        <v>3</v>
      </c>
      <c r="E5" s="8">
        <f t="shared" si="0"/>
        <v>194250</v>
      </c>
    </row>
    <row r="6" spans="1:5" x14ac:dyDescent="0.25">
      <c r="C6" s="1" t="s">
        <v>13</v>
      </c>
      <c r="D6" s="3">
        <v>64750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6" sqref="A16"/>
    </sheetView>
  </sheetViews>
  <sheetFormatPr defaultRowHeight="15" x14ac:dyDescent="0.25"/>
  <cols>
    <col min="2" max="2" width="11" customWidth="1"/>
  </cols>
  <sheetData>
    <row r="1" spans="1:4" x14ac:dyDescent="0.25">
      <c r="A1" s="1" t="s">
        <v>14</v>
      </c>
      <c r="B1" s="1" t="s">
        <v>15</v>
      </c>
      <c r="C1" s="1" t="s">
        <v>16</v>
      </c>
    </row>
    <row r="2" spans="1:4" x14ac:dyDescent="0.25">
      <c r="A2" s="4" t="s">
        <v>17</v>
      </c>
      <c r="B2" s="1" t="s">
        <v>21</v>
      </c>
      <c r="C2" s="1" t="s">
        <v>25</v>
      </c>
    </row>
    <row r="3" spans="1:4" x14ac:dyDescent="0.25">
      <c r="A3" s="4" t="s">
        <v>18</v>
      </c>
      <c r="B3" s="1" t="s">
        <v>22</v>
      </c>
      <c r="C3" s="1" t="s">
        <v>26</v>
      </c>
    </row>
    <row r="4" spans="1:4" x14ac:dyDescent="0.25">
      <c r="A4" s="4" t="s">
        <v>19</v>
      </c>
      <c r="B4" s="1" t="s">
        <v>23</v>
      </c>
      <c r="C4" s="1" t="s">
        <v>27</v>
      </c>
    </row>
    <row r="5" spans="1:4" x14ac:dyDescent="0.25">
      <c r="A5" s="4" t="s">
        <v>20</v>
      </c>
      <c r="B5" s="1" t="s">
        <v>24</v>
      </c>
      <c r="C5" s="1" t="s">
        <v>28</v>
      </c>
    </row>
    <row r="7" spans="1:4" x14ac:dyDescent="0.25">
      <c r="A7" s="1" t="s">
        <v>14</v>
      </c>
      <c r="B7" s="1" t="s">
        <v>15</v>
      </c>
      <c r="C7" s="1" t="s">
        <v>16</v>
      </c>
      <c r="D7" s="1" t="s">
        <v>29</v>
      </c>
    </row>
    <row r="8" spans="1:4" x14ac:dyDescent="0.25">
      <c r="A8" s="4" t="s">
        <v>18</v>
      </c>
      <c r="B8" s="1" t="str">
        <f>VLOOKUP(A8,$A$2:$C$5,2,0)</f>
        <v>KELLY</v>
      </c>
      <c r="C8" s="9" t="str">
        <f>VLOOKUP(A8,$A$2:$C$5,3,0)</f>
        <v>K2</v>
      </c>
      <c r="D8" s="1" t="s">
        <v>30</v>
      </c>
    </row>
    <row r="9" spans="1:4" x14ac:dyDescent="0.25">
      <c r="A9" s="4" t="s">
        <v>19</v>
      </c>
      <c r="B9" s="1" t="str">
        <f t="shared" ref="B9:B12" si="0">VLOOKUP(A9,$A$2:$C$5,2,0)</f>
        <v>LENA</v>
      </c>
      <c r="C9" s="9" t="str">
        <f t="shared" ref="C9:C12" si="1">VLOOKUP(A9,$A$2:$C$5,3,0)</f>
        <v>K3</v>
      </c>
      <c r="D9" s="1" t="s">
        <v>31</v>
      </c>
    </row>
    <row r="10" spans="1:4" x14ac:dyDescent="0.25">
      <c r="A10" s="4" t="s">
        <v>17</v>
      </c>
      <c r="B10" s="1" t="str">
        <f t="shared" si="0"/>
        <v>HENDRA</v>
      </c>
      <c r="C10" s="9" t="str">
        <f t="shared" si="1"/>
        <v>K1</v>
      </c>
      <c r="D10" s="1" t="s">
        <v>32</v>
      </c>
    </row>
    <row r="11" spans="1:4" x14ac:dyDescent="0.25">
      <c r="A11" s="4" t="s">
        <v>20</v>
      </c>
      <c r="B11" s="1" t="str">
        <f t="shared" si="0"/>
        <v>RUDIANTO</v>
      </c>
      <c r="C11" s="9" t="str">
        <f t="shared" si="1"/>
        <v>K4</v>
      </c>
      <c r="D11" s="1" t="s">
        <v>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50" zoomScaleNormal="150" workbookViewId="0">
      <selection activeCell="D7" sqref="D7"/>
    </sheetView>
  </sheetViews>
  <sheetFormatPr defaultRowHeight="15" x14ac:dyDescent="0.25"/>
  <cols>
    <col min="1" max="1" width="13" customWidth="1"/>
    <col min="2" max="2" width="16.7109375" customWidth="1"/>
    <col min="3" max="3" width="12.42578125" customWidth="1"/>
    <col min="4" max="4" width="15.140625" customWidth="1"/>
    <col min="5" max="5" width="12.85546875" customWidth="1"/>
    <col min="6" max="6" width="11.28515625" customWidth="1"/>
  </cols>
  <sheetData>
    <row r="1" spans="1:6" x14ac:dyDescent="0.25">
      <c r="A1" s="7" t="s">
        <v>33</v>
      </c>
      <c r="B1" s="2" t="s">
        <v>36</v>
      </c>
      <c r="C1" s="2" t="s">
        <v>38</v>
      </c>
      <c r="D1" s="2" t="s">
        <v>41</v>
      </c>
      <c r="E1" s="2" t="s">
        <v>44</v>
      </c>
      <c r="F1" s="2" t="s">
        <v>47</v>
      </c>
    </row>
    <row r="2" spans="1:6" x14ac:dyDescent="0.25">
      <c r="A2" s="7" t="s">
        <v>34</v>
      </c>
      <c r="B2" s="2" t="s">
        <v>42</v>
      </c>
      <c r="C2" s="2" t="s">
        <v>39</v>
      </c>
      <c r="D2" s="2" t="s">
        <v>42</v>
      </c>
      <c r="E2" s="2" t="s">
        <v>45</v>
      </c>
      <c r="F2" s="2" t="s">
        <v>39</v>
      </c>
    </row>
    <row r="3" spans="1:6" x14ac:dyDescent="0.25">
      <c r="A3" s="7" t="s">
        <v>35</v>
      </c>
      <c r="B3" s="2" t="s">
        <v>37</v>
      </c>
      <c r="C3" s="2" t="s">
        <v>40</v>
      </c>
      <c r="D3" s="2" t="s">
        <v>43</v>
      </c>
      <c r="E3" s="2" t="s">
        <v>46</v>
      </c>
      <c r="F3" s="2" t="s">
        <v>48</v>
      </c>
    </row>
    <row r="5" spans="1:6" x14ac:dyDescent="0.25">
      <c r="A5" s="5" t="s">
        <v>1</v>
      </c>
      <c r="B5" s="5" t="s">
        <v>49</v>
      </c>
      <c r="C5" s="6" t="s">
        <v>50</v>
      </c>
      <c r="D5" s="6" t="s">
        <v>51</v>
      </c>
    </row>
    <row r="6" spans="1:6" x14ac:dyDescent="0.25">
      <c r="A6" s="2" t="s">
        <v>52</v>
      </c>
      <c r="B6" s="2" t="s">
        <v>38</v>
      </c>
      <c r="C6" s="9" t="str">
        <f>HLOOKUP(B6,$B$1:$F$3,2,0)</f>
        <v>Ekonomi</v>
      </c>
      <c r="D6" s="9" t="str">
        <f>HLOOKUP(B6,$B$1:$F$3,3,0)</f>
        <v>Manajemen</v>
      </c>
    </row>
    <row r="7" spans="1:6" x14ac:dyDescent="0.25">
      <c r="A7" s="2" t="s">
        <v>53</v>
      </c>
      <c r="B7" s="2" t="s">
        <v>36</v>
      </c>
      <c r="C7" s="9" t="str">
        <f t="shared" ref="C7:C10" si="0">HLOOKUP(B7,$B$1:$F$3,2,0)</f>
        <v>Teknik</v>
      </c>
      <c r="D7" s="9" t="str">
        <f t="shared" ref="D7:D10" si="1">HLOOKUP(B7,$B$1:$F$3,3,0)</f>
        <v>Sistem informasi</v>
      </c>
    </row>
    <row r="8" spans="1:6" x14ac:dyDescent="0.25">
      <c r="A8" s="2" t="s">
        <v>54</v>
      </c>
      <c r="B8" s="2" t="s">
        <v>36</v>
      </c>
      <c r="C8" s="9" t="str">
        <f t="shared" si="0"/>
        <v>Teknik</v>
      </c>
      <c r="D8" s="9" t="str">
        <f t="shared" si="1"/>
        <v>Sistem informasi</v>
      </c>
    </row>
    <row r="9" spans="1:6" x14ac:dyDescent="0.25">
      <c r="A9" s="2" t="s">
        <v>55</v>
      </c>
      <c r="B9" s="2" t="s">
        <v>44</v>
      </c>
      <c r="C9" s="9" t="str">
        <f t="shared" si="0"/>
        <v xml:space="preserve">Teknik </v>
      </c>
      <c r="D9" s="9" t="str">
        <f t="shared" si="1"/>
        <v>Informatika</v>
      </c>
    </row>
    <row r="10" spans="1:6" x14ac:dyDescent="0.25">
      <c r="A10" s="2" t="s">
        <v>56</v>
      </c>
      <c r="B10" s="2" t="s">
        <v>41</v>
      </c>
      <c r="C10" s="9" t="str">
        <f t="shared" si="0"/>
        <v>Teknik</v>
      </c>
      <c r="D10" s="9" t="str">
        <f t="shared" si="1"/>
        <v>Arsitektur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absolut</vt:lpstr>
      <vt:lpstr>vlookup</vt:lpstr>
      <vt:lpstr>hlookup</vt:lpstr>
    </vt:vector>
  </TitlesOfParts>
  <Company>saksake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nuzumul</dc:creator>
  <cp:lastModifiedBy>SARI</cp:lastModifiedBy>
  <dcterms:created xsi:type="dcterms:W3CDTF">2014-05-24T16:36:32Z</dcterms:created>
  <dcterms:modified xsi:type="dcterms:W3CDTF">2015-04-06T04:40:12Z</dcterms:modified>
</cp:coreProperties>
</file>