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JAL\Desktop\"/>
    </mc:Choice>
  </mc:AlternateContent>
  <xr:revisionPtr revIDLastSave="0" documentId="13_ncr:1_{A4E01D47-7E6F-4BE2-BA7B-4CAF9660FC81}" xr6:coauthVersionLast="31" xr6:coauthVersionMax="31" xr10:uidLastSave="{00000000-0000-0000-0000-000000000000}"/>
  <bookViews>
    <workbookView xWindow="0" yWindow="0" windowWidth="14380" windowHeight="4100" tabRatio="987" xr2:uid="{00000000-000D-0000-FFFF-FFFF00000000}"/>
  </bookViews>
  <sheets>
    <sheet name="Product_Backlog" sheetId="1" r:id="rId1"/>
    <sheet name="Sprint_1_Backlog" sheetId="5" r:id="rId2"/>
    <sheet name="Sprint_2_Backlog" sheetId="6" r:id="rId3"/>
    <sheet name="Sprint_3_Backlog" sheetId="7" r:id="rId4"/>
  </sheets>
  <definedNames>
    <definedName name="_xlnm._FilterDatabase" localSheetId="0" hidden="1">Product_Backlog!$A$1:$H$1</definedName>
    <definedName name="_xlnm._FilterDatabase" localSheetId="1" hidden="1">Sprint_1_Backlog!$A$1:$H$1</definedName>
    <definedName name="_xlnm._FilterDatabase" localSheetId="2" hidden="1">Sprint_2_Backlog!$A$1:$H$1</definedName>
    <definedName name="_xlnm._FilterDatabase" localSheetId="3" hidden="1">Sprint_3_Backlog!$A$1:$H$1</definedName>
  </definedNames>
  <calcPr calcId="179017"/>
  <extLst>
    <ext xmlns:loext="http://schemas.libreoffice.org/" uri="{7626C862-2A13-11E5-B345-FEFF819CDC9F}">
      <loext:extCalcPr stringRefSyntax="CalcA1"/>
    </ext>
  </extLst>
</workbook>
</file>

<file path=xl/calcChain.xml><?xml version="1.0" encoding="utf-8"?>
<calcChain xmlns="http://schemas.openxmlformats.org/spreadsheetml/2006/main">
  <c r="L7" i="5" l="1"/>
  <c r="L13" i="5"/>
  <c r="L4" i="5"/>
  <c r="H14" i="5"/>
  <c r="E10" i="1"/>
</calcChain>
</file>

<file path=xl/sharedStrings.xml><?xml version="1.0" encoding="utf-8"?>
<sst xmlns="http://schemas.openxmlformats.org/spreadsheetml/2006/main" count="125" uniqueCount="59">
  <si>
    <t>ID</t>
  </si>
  <si>
    <t>Story Name</t>
  </si>
  <si>
    <t>Description</t>
  </si>
  <si>
    <t>Priority</t>
  </si>
  <si>
    <t>Effort Plan Original in h</t>
  </si>
  <si>
    <t>Effort Plan Updated in h</t>
  </si>
  <si>
    <t>Effort Actual in h</t>
  </si>
  <si>
    <t>Status</t>
  </si>
  <si>
    <t>Patient: Patiententagebuch</t>
  </si>
  <si>
    <t>Als Patient will ich Zugriff auf die Medikamentenverschreibungen und sonstige Instruktionen des Arztes via Patiententagebuch. Weiter will ich eigene Einträge über meinen momentanen Status und meine Entwicklung festhalten, ändern und löschen können um dem Arzt die Behandlung zu erleichtern.</t>
  </si>
  <si>
    <t>Arzt: Patiententagebuch</t>
  </si>
  <si>
    <t>Als Arzt will ich meine Instruktionen und Medikamentenverschreibungen für den Patienten im Patiententagebuch festhalten und verwalten können, damit dieser sie einfach abrufen kann. Weiter will ich Zugriff auf die Einträge des Patienten um meine Behandlung entsprechend Anpassen zu können.</t>
  </si>
  <si>
    <t>Angehöriger: Angehörigentagebuch</t>
  </si>
  <si>
    <t>Als Angehöriger will ich meine täglichen Beobachtungen des Patienten dem Arzt per Angehörigentagebuch zur Verfügung stellen können. Die Einträge sollen angepasst oder auch gelöscht werden können. Weiter will ich dem Arzt Fragen stellen können.</t>
  </si>
  <si>
    <t>WIP</t>
  </si>
  <si>
    <t>Arzt: Angehörigentagebuch</t>
  </si>
  <si>
    <t>Als Arzt will ich über das Angehörigentagebuch mit den Angehörigen des Patienten Informationen austauschen können.</t>
  </si>
  <si>
    <t>Patient: Zielvereinbarung</t>
  </si>
  <si>
    <t>Als Patient will ich auf die Ziele, welche die Angehörigen und Ärzte für mich festgelegt haben, zugreifen können.</t>
  </si>
  <si>
    <t>Arzt: Zielvereinbarung</t>
  </si>
  <si>
    <t>Als Arzt will ich dem Patienten im Zielvereinbarungssystem Ziele setzen, ändern, löschen und deren Status anpassen können. Weiter will ich auch die gesetzten Ziele der Angehörigen ändern und löschen können.</t>
  </si>
  <si>
    <t>Angehöriger: Zielvereinbarung</t>
  </si>
  <si>
    <t>Als Angehöriger will ich eigene Ziele für den Patienten definieren können. Diese sollen aber in einer eigenen Sektion aufgeführt werden um sie klar von denen des Arztes zu trennen.</t>
  </si>
  <si>
    <t>Components</t>
  </si>
  <si>
    <t>Owner</t>
  </si>
  <si>
    <t>Reviewer</t>
  </si>
  <si>
    <t>Grundfunktionalitäten der Applikation</t>
  </si>
  <si>
    <t>Waiting</t>
  </si>
  <si>
    <t>Sprint</t>
  </si>
  <si>
    <t>Login, Datenablage, Grundaufbau der Applikation (GUI Struktur), Berechtigungsmodell, Testdaten, Sessionmanagement, dynamisches GUI (AJAX, JS etc.) etc.</t>
  </si>
  <si>
    <t>Dario</t>
  </si>
  <si>
    <t>Ivo</t>
  </si>
  <si>
    <t>Als Nutzer der Applikation (ungeachtet der Rolle) will ich mittels eines intuitiven Menü's durch die verschiedenen GUI's navigieren</t>
  </si>
  <si>
    <t>Als Nutzer der Applikation (ungeachtet der Rolle) will ich mich über eine GUI mittels persönlichem PW und Accountname einloggen</t>
  </si>
  <si>
    <t>Als Angehöriger will ich meine Beobachtungen zum Patient über eine GUI im Patiententagebuch erfassen können</t>
  </si>
  <si>
    <t>Die Patientenbucheinträge welche durch den Angehörigen sollen dem Arzt via GUI zur Verfügung gestellt werden</t>
  </si>
  <si>
    <t>Database, UI, Model, Controller</t>
  </si>
  <si>
    <t>Andi</t>
  </si>
  <si>
    <t>Nick</t>
  </si>
  <si>
    <t>Beat</t>
  </si>
  <si>
    <t>Ohran</t>
  </si>
  <si>
    <t>Janick</t>
  </si>
  <si>
    <t>Als Arzt will ich Einträge im Angehörigentagebuch erfassen können</t>
  </si>
  <si>
    <t>Als Arzt will ich meine Einträge im Angehörigentagebuch Ändern und Löschen können</t>
  </si>
  <si>
    <t>Als Arzt will ich meine Angehörigentagebucheinträge den Angehörigen zugänging machen können</t>
  </si>
  <si>
    <t>Als Arzt will ich den Angehörigen des Patienten die Möglichkeit geben, die geteilten Tagebucheinträge zu kommentieren</t>
  </si>
  <si>
    <t>Database</t>
  </si>
  <si>
    <t xml:space="preserve">Die Applikation benötigt eine Datenablage zur Speicherung aller  Nutzerdaten, Tagebucheinträge etc. </t>
  </si>
  <si>
    <t>Die Applikation benötigt ein Rollengebundenes Berechtigungsmodell</t>
  </si>
  <si>
    <t>Die Applikation benötigt  eine Grundstuktur nach MVP</t>
  </si>
  <si>
    <t>Model</t>
  </si>
  <si>
    <t>UI, Presenter, Model</t>
  </si>
  <si>
    <t>Presenter, UI, Model</t>
  </si>
  <si>
    <t>Database, UI, Model, Presenter</t>
  </si>
  <si>
    <t>Als Angehöriger will ich über eine GUI meine Einträge im Patiententagebuch jederzeit Ändern und Löschen können</t>
  </si>
  <si>
    <t>Presenter</t>
  </si>
  <si>
    <t>Total effort for each ID in Sprint</t>
  </si>
  <si>
    <t>waiting</t>
  </si>
  <si>
    <t>in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</si>
</sst>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amily val="2"/>
    </font>
    <font>
      <b/>
      <sz val="10"/>
      <name val="Arial"/>
      <family val="2"/>
    </font>
    <font>
      <b/>
      <sz val="12"/>
      <color theme="0"/>
      <name val="Arial"/>
      <family val="2"/>
    </font>
    <font>
      <b/>
      <sz val="14"/>
      <color theme="0"/>
      <name val="Arial"/>
      <family val="2"/>
    </font>
    <font>
      <b/>
      <sz val="14"/>
      <name val="Arial"/>
      <family val="2"/>
    </font>
    <font>
      <sz val="11"/>
      <name val="Arial"/>
      <family val="2"/>
    </font>
    <font>
      <b/>
      <sz val="11"/>
      <name val="Arial"/>
      <family val="2"/>
    </font>
  </fonts>
  <fills count="3">
    <fill>
      <patternFill patternType="none"/>
    </fill>
    <fill>
      <patternFill patternType="gray125"/>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32">
    <xf numFmtId="0" fontId="0" fillId="0" borderId="0" xfId="0"/>
    <xf numFmtId="0" fontId="2" fillId="2" borderId="0" xfId="0" applyFont="1" applyFill="1" applyAlignment="1">
      <alignment horizontal="left" vertical="center" wrapText="1"/>
    </xf>
    <xf numFmtId="0" fontId="0" fillId="0" borderId="0" xfId="0" applyAlignment="1">
      <alignment wrapText="1"/>
    </xf>
    <xf numFmtId="0" fontId="2" fillId="2" borderId="0" xfId="0" applyFont="1" applyFill="1" applyAlignment="1">
      <alignment horizontal="center" vertical="center" wrapText="1"/>
    </xf>
    <xf numFmtId="0" fontId="0" fillId="0" borderId="1" xfId="0" applyBorder="1" applyAlignment="1">
      <alignment wrapText="1"/>
    </xf>
    <xf numFmtId="0" fontId="0" fillId="0" borderId="1" xfId="0" applyFont="1" applyBorder="1" applyAlignment="1">
      <alignment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1" fillId="0" borderId="0" xfId="0" applyFont="1" applyAlignment="1">
      <alignment wrapText="1"/>
    </xf>
    <xf numFmtId="0" fontId="1" fillId="0" borderId="1" xfId="0" applyFont="1" applyBorder="1" applyAlignment="1">
      <alignment wrapText="1"/>
    </xf>
    <xf numFmtId="0" fontId="3" fillId="2" borderId="2" xfId="0" applyFont="1" applyFill="1"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0" xfId="0" applyFont="1" applyAlignment="1">
      <alignment horizontal="center" vertical="center" wrapText="1"/>
    </xf>
    <xf numFmtId="0" fontId="1" fillId="0" borderId="1" xfId="0" applyFont="1" applyBorder="1" applyAlignment="1">
      <alignment vertical="center" wrapText="1"/>
    </xf>
    <xf numFmtId="0" fontId="1" fillId="0" borderId="8" xfId="0" applyFont="1" applyBorder="1" applyAlignment="1">
      <alignment vertical="center" wrapText="1"/>
    </xf>
    <xf numFmtId="0" fontId="5" fillId="0" borderId="1" xfId="0" applyFont="1" applyBorder="1" applyAlignment="1">
      <alignment wrapText="1"/>
    </xf>
    <xf numFmtId="0" fontId="5" fillId="0" borderId="8" xfId="0" applyFont="1" applyBorder="1" applyAlignment="1">
      <alignment wrapText="1"/>
    </xf>
    <xf numFmtId="0" fontId="6" fillId="0" borderId="1" xfId="0" applyFont="1" applyBorder="1" applyAlignment="1">
      <alignment horizontal="center" wrapText="1"/>
    </xf>
    <xf numFmtId="0" fontId="6" fillId="0" borderId="5" xfId="0" applyFont="1" applyBorder="1" applyAlignment="1">
      <alignment horizontal="center" vertical="center" wrapText="1"/>
    </xf>
    <xf numFmtId="0" fontId="5"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6" xfId="0" applyFont="1" applyBorder="1" applyAlignment="1">
      <alignment horizontal="center" wrapText="1"/>
    </xf>
    <xf numFmtId="0" fontId="6" fillId="0" borderId="8" xfId="0" applyFont="1" applyBorder="1" applyAlignment="1">
      <alignment horizontal="center" wrapText="1"/>
    </xf>
    <xf numFmtId="0" fontId="6" fillId="0" borderId="9" xfId="0" applyFont="1" applyBorder="1" applyAlignment="1">
      <alignment horizontal="center" wrapText="1"/>
    </xf>
    <xf numFmtId="0" fontId="6" fillId="0" borderId="1" xfId="0"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6" fillId="0" borderId="12" xfId="0" applyFont="1" applyBorder="1" applyAlignment="1">
      <alignment vertical="center" wrapText="1"/>
    </xf>
    <xf numFmtId="0" fontId="6" fillId="0" borderId="13" xfId="0" applyFont="1" applyBorder="1" applyAlignment="1">
      <alignment vertical="center" wrapText="1"/>
    </xf>
    <xf numFmtId="0" fontId="6" fillId="0" borderId="14" xfId="0" applyFont="1" applyBorder="1" applyAlignment="1">
      <alignment vertical="center" wrapText="1"/>
    </xf>
  </cellXfs>
  <cellStyles count="1">
    <cellStyle name="Standard" xfId="0" builtinId="0"/>
  </cellStyles>
  <dxfs count="4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
  <sheetViews>
    <sheetView tabSelected="1" zoomScale="66" zoomScaleNormal="75" workbookViewId="0">
      <selection activeCell="E4" sqref="E4"/>
    </sheetView>
  </sheetViews>
  <sheetFormatPr baseColWidth="10" defaultColWidth="8.7265625" defaultRowHeight="18" x14ac:dyDescent="0.25"/>
  <cols>
    <col min="1" max="1" width="14.08984375" style="14" customWidth="1"/>
    <col min="2" max="2" width="29.08984375" style="2"/>
    <col min="3" max="3" width="55" style="2"/>
    <col min="4" max="9" width="28.1796875" style="2" customWidth="1"/>
    <col min="10" max="1025" width="11.54296875" style="2"/>
    <col min="1026" max="16384" width="8.7265625" style="2"/>
  </cols>
  <sheetData>
    <row r="1" spans="1:8" s="1" customFormat="1" ht="43.5" customHeight="1" x14ac:dyDescent="0.25">
      <c r="A1" s="11" t="s">
        <v>0</v>
      </c>
      <c r="B1" s="6" t="s">
        <v>1</v>
      </c>
      <c r="C1" s="6" t="s">
        <v>2</v>
      </c>
      <c r="D1" s="6" t="s">
        <v>3</v>
      </c>
      <c r="E1" s="6" t="s">
        <v>4</v>
      </c>
      <c r="F1" s="6" t="s">
        <v>5</v>
      </c>
      <c r="G1" s="6" t="s">
        <v>6</v>
      </c>
      <c r="H1" s="7" t="s">
        <v>7</v>
      </c>
    </row>
    <row r="2" spans="1:8" ht="70" x14ac:dyDescent="0.3">
      <c r="A2" s="12">
        <v>3</v>
      </c>
      <c r="B2" s="15" t="s">
        <v>12</v>
      </c>
      <c r="C2" s="17" t="s">
        <v>13</v>
      </c>
      <c r="D2" s="19">
        <v>1</v>
      </c>
      <c r="E2" s="19">
        <v>30</v>
      </c>
      <c r="F2" s="19"/>
      <c r="G2" s="19"/>
      <c r="H2" s="23" t="s">
        <v>14</v>
      </c>
    </row>
    <row r="3" spans="1:8" ht="42" x14ac:dyDescent="0.3">
      <c r="A3" s="12">
        <v>4</v>
      </c>
      <c r="B3" s="15" t="s">
        <v>15</v>
      </c>
      <c r="C3" s="17" t="s">
        <v>16</v>
      </c>
      <c r="D3" s="19">
        <v>1</v>
      </c>
      <c r="E3" s="19">
        <v>20</v>
      </c>
      <c r="F3" s="19"/>
      <c r="G3" s="19"/>
      <c r="H3" s="23" t="s">
        <v>14</v>
      </c>
    </row>
    <row r="4" spans="1:8" ht="42" x14ac:dyDescent="0.3">
      <c r="A4" s="12">
        <v>8</v>
      </c>
      <c r="B4" s="15" t="s">
        <v>26</v>
      </c>
      <c r="C4" s="17" t="s">
        <v>29</v>
      </c>
      <c r="D4" s="19">
        <v>1</v>
      </c>
      <c r="E4" s="19">
        <v>45</v>
      </c>
      <c r="F4" s="19"/>
      <c r="G4" s="19"/>
      <c r="H4" s="23" t="s">
        <v>14</v>
      </c>
    </row>
    <row r="5" spans="1:8" ht="28" x14ac:dyDescent="0.3">
      <c r="A5" s="12">
        <v>5</v>
      </c>
      <c r="B5" s="15" t="s">
        <v>17</v>
      </c>
      <c r="C5" s="17" t="s">
        <v>18</v>
      </c>
      <c r="D5" s="19">
        <v>2</v>
      </c>
      <c r="E5" s="19">
        <v>13</v>
      </c>
      <c r="F5" s="19"/>
      <c r="G5" s="19"/>
      <c r="H5" s="23" t="s">
        <v>27</v>
      </c>
    </row>
    <row r="6" spans="1:8" ht="56" x14ac:dyDescent="0.3">
      <c r="A6" s="12">
        <v>6</v>
      </c>
      <c r="B6" s="15" t="s">
        <v>19</v>
      </c>
      <c r="C6" s="17" t="s">
        <v>20</v>
      </c>
      <c r="D6" s="19">
        <v>2</v>
      </c>
      <c r="E6" s="19">
        <v>20</v>
      </c>
      <c r="F6" s="19"/>
      <c r="G6" s="19"/>
      <c r="H6" s="23" t="s">
        <v>27</v>
      </c>
    </row>
    <row r="7" spans="1:8" ht="56" x14ac:dyDescent="0.3">
      <c r="A7" s="12">
        <v>7</v>
      </c>
      <c r="B7" s="15" t="s">
        <v>21</v>
      </c>
      <c r="C7" s="17" t="s">
        <v>22</v>
      </c>
      <c r="D7" s="19">
        <v>2</v>
      </c>
      <c r="E7" s="19">
        <v>17</v>
      </c>
      <c r="F7" s="19"/>
      <c r="G7" s="19"/>
      <c r="H7" s="23" t="s">
        <v>27</v>
      </c>
    </row>
    <row r="8" spans="1:8" ht="84" x14ac:dyDescent="0.3">
      <c r="A8" s="12">
        <v>1</v>
      </c>
      <c r="B8" s="15" t="s">
        <v>8</v>
      </c>
      <c r="C8" s="17" t="s">
        <v>9</v>
      </c>
      <c r="D8" s="19">
        <v>3</v>
      </c>
      <c r="E8" s="19">
        <v>30</v>
      </c>
      <c r="F8" s="19"/>
      <c r="G8" s="19"/>
      <c r="H8" s="23" t="s">
        <v>27</v>
      </c>
    </row>
    <row r="9" spans="1:8" ht="84.5" thickBot="1" x14ac:dyDescent="0.35">
      <c r="A9" s="13">
        <v>2</v>
      </c>
      <c r="B9" s="16" t="s">
        <v>10</v>
      </c>
      <c r="C9" s="18" t="s">
        <v>11</v>
      </c>
      <c r="D9" s="24">
        <v>3</v>
      </c>
      <c r="E9" s="24">
        <v>35</v>
      </c>
      <c r="F9" s="24"/>
      <c r="G9" s="24"/>
      <c r="H9" s="25" t="s">
        <v>27</v>
      </c>
    </row>
    <row r="10" spans="1:8" ht="30.5" customHeight="1" x14ac:dyDescent="0.3">
      <c r="E10" s="9">
        <f>SUM(E2:E9)</f>
        <v>210</v>
      </c>
    </row>
  </sheetData>
  <autoFilter ref="A1:H1" xr:uid="{DC1329CF-A193-4C10-8E34-AABA2DC5005B}">
    <sortState ref="A2:H9">
      <sortCondition ref="D1"/>
    </sortState>
  </autoFilter>
  <conditionalFormatting sqref="E10">
    <cfRule type="cellIs" dxfId="32" priority="1" operator="lessThan">
      <formula>210</formula>
    </cfRule>
    <cfRule type="cellIs" dxfId="31" priority="2" operator="equal">
      <formula>210</formula>
    </cfRule>
    <cfRule type="cellIs" dxfId="30" priority="3" operator="greaterThan">
      <formula>210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F3D15-4E8C-47CB-B190-4A3D8712E2ED}">
  <dimension ref="A1:L14"/>
  <sheetViews>
    <sheetView topLeftCell="A4" zoomScale="51" zoomScaleNormal="75" workbookViewId="0">
      <selection activeCell="L7" sqref="L7"/>
    </sheetView>
  </sheetViews>
  <sheetFormatPr baseColWidth="10" defaultColWidth="17.453125" defaultRowHeight="12.5" x14ac:dyDescent="0.25"/>
  <cols>
    <col min="1" max="2" width="17.453125" style="2"/>
    <col min="3" max="3" width="22.90625" style="2" customWidth="1"/>
    <col min="4" max="16384" width="17.453125" style="2"/>
  </cols>
  <sheetData>
    <row r="1" spans="1:12" s="3" customFormat="1" ht="47" customHeight="1" x14ac:dyDescent="0.25">
      <c r="A1" s="8" t="s">
        <v>0</v>
      </c>
      <c r="B1" s="8" t="s">
        <v>28</v>
      </c>
      <c r="C1" s="8" t="s">
        <v>2</v>
      </c>
      <c r="D1" s="8" t="s">
        <v>23</v>
      </c>
      <c r="E1" s="8" t="s">
        <v>24</v>
      </c>
      <c r="F1" s="8" t="s">
        <v>25</v>
      </c>
      <c r="G1" s="8" t="s">
        <v>3</v>
      </c>
      <c r="H1" s="8" t="s">
        <v>4</v>
      </c>
      <c r="I1" s="8" t="s">
        <v>5</v>
      </c>
      <c r="J1" s="8" t="s">
        <v>6</v>
      </c>
      <c r="K1" s="8" t="s">
        <v>7</v>
      </c>
      <c r="L1" s="8" t="s">
        <v>56</v>
      </c>
    </row>
    <row r="2" spans="1:12" ht="84" x14ac:dyDescent="0.3">
      <c r="A2" s="20">
        <v>3.1</v>
      </c>
      <c r="B2" s="22">
        <v>1</v>
      </c>
      <c r="C2" s="21" t="s">
        <v>34</v>
      </c>
      <c r="D2" s="17" t="s">
        <v>53</v>
      </c>
      <c r="E2" s="26" t="s">
        <v>37</v>
      </c>
      <c r="F2" s="26" t="s">
        <v>31</v>
      </c>
      <c r="G2" s="26">
        <v>2</v>
      </c>
      <c r="H2" s="26">
        <v>10</v>
      </c>
      <c r="I2" s="26"/>
      <c r="J2" s="26"/>
      <c r="K2" s="26" t="s">
        <v>57</v>
      </c>
      <c r="L2" s="26"/>
    </row>
    <row r="3" spans="1:12" ht="84" x14ac:dyDescent="0.3">
      <c r="A3" s="22">
        <v>3.2</v>
      </c>
      <c r="B3" s="22">
        <v>1</v>
      </c>
      <c r="C3" s="21" t="s">
        <v>54</v>
      </c>
      <c r="D3" s="17" t="s">
        <v>53</v>
      </c>
      <c r="E3" s="26" t="s">
        <v>38</v>
      </c>
      <c r="F3" s="26" t="s">
        <v>40</v>
      </c>
      <c r="G3" s="26">
        <v>2</v>
      </c>
      <c r="H3" s="26">
        <v>3</v>
      </c>
      <c r="I3" s="26"/>
      <c r="J3" s="26"/>
      <c r="K3" s="26" t="s">
        <v>57</v>
      </c>
      <c r="L3" s="26"/>
    </row>
    <row r="4" spans="1:12" ht="98" x14ac:dyDescent="0.3">
      <c r="A4" s="22">
        <v>3.3</v>
      </c>
      <c r="B4" s="22">
        <v>1</v>
      </c>
      <c r="C4" s="21" t="s">
        <v>35</v>
      </c>
      <c r="D4" s="17" t="s">
        <v>55</v>
      </c>
      <c r="E4" s="26" t="s">
        <v>37</v>
      </c>
      <c r="F4" s="26" t="s">
        <v>31</v>
      </c>
      <c r="G4" s="26">
        <v>2</v>
      </c>
      <c r="H4" s="26">
        <v>2</v>
      </c>
      <c r="I4" s="26"/>
      <c r="J4" s="26"/>
      <c r="K4" s="26" t="s">
        <v>57</v>
      </c>
      <c r="L4" s="26">
        <f>SUM(H2:H4)</f>
        <v>15</v>
      </c>
    </row>
    <row r="5" spans="1:12" ht="42" x14ac:dyDescent="0.3">
      <c r="A5" s="22">
        <v>4.2</v>
      </c>
      <c r="B5" s="22">
        <v>1</v>
      </c>
      <c r="C5" s="21" t="s">
        <v>42</v>
      </c>
      <c r="D5" s="17" t="s">
        <v>53</v>
      </c>
      <c r="E5" s="26" t="s">
        <v>30</v>
      </c>
      <c r="F5" s="26" t="s">
        <v>40</v>
      </c>
      <c r="G5" s="26">
        <v>2</v>
      </c>
      <c r="H5" s="26">
        <v>10</v>
      </c>
      <c r="I5" s="26"/>
      <c r="J5" s="26"/>
      <c r="K5" s="26" t="s">
        <v>57</v>
      </c>
      <c r="L5" s="26"/>
    </row>
    <row r="6" spans="1:12" ht="70" x14ac:dyDescent="0.3">
      <c r="A6" s="22">
        <v>4.3</v>
      </c>
      <c r="B6" s="22">
        <v>1</v>
      </c>
      <c r="C6" s="21" t="s">
        <v>44</v>
      </c>
      <c r="D6" s="17" t="s">
        <v>53</v>
      </c>
      <c r="E6" s="26" t="s">
        <v>40</v>
      </c>
      <c r="F6" s="26" t="s">
        <v>31</v>
      </c>
      <c r="G6" s="26">
        <v>2</v>
      </c>
      <c r="H6" s="26">
        <v>2</v>
      </c>
      <c r="I6" s="26"/>
      <c r="J6" s="26"/>
      <c r="K6" s="26" t="s">
        <v>57</v>
      </c>
      <c r="L6" s="26"/>
    </row>
    <row r="7" spans="1:12" ht="84.5" thickBot="1" x14ac:dyDescent="0.35">
      <c r="A7" s="22">
        <v>4.4000000000000004</v>
      </c>
      <c r="B7" s="22">
        <v>1</v>
      </c>
      <c r="C7" s="21" t="s">
        <v>45</v>
      </c>
      <c r="D7" s="17" t="s">
        <v>53</v>
      </c>
      <c r="E7" s="26" t="s">
        <v>38</v>
      </c>
      <c r="F7" s="26" t="s">
        <v>30</v>
      </c>
      <c r="G7" s="26">
        <v>3</v>
      </c>
      <c r="H7" s="26">
        <v>6</v>
      </c>
      <c r="I7" s="26"/>
      <c r="J7" s="26"/>
      <c r="K7" s="26" t="s">
        <v>57</v>
      </c>
      <c r="L7" s="26">
        <f>SUM(A5:A7)</f>
        <v>12.9</v>
      </c>
    </row>
    <row r="8" spans="1:12" ht="70" hidden="1" x14ac:dyDescent="0.3">
      <c r="A8" s="22">
        <v>4.3</v>
      </c>
      <c r="B8" s="22">
        <v>1</v>
      </c>
      <c r="C8" s="21" t="s">
        <v>43</v>
      </c>
      <c r="D8" s="17" t="s">
        <v>36</v>
      </c>
      <c r="E8" s="26" t="s">
        <v>41</v>
      </c>
      <c r="F8" s="26" t="s">
        <v>31</v>
      </c>
      <c r="G8" s="26">
        <v>2</v>
      </c>
      <c r="H8" s="26"/>
      <c r="I8" s="26"/>
      <c r="J8" s="26"/>
      <c r="K8" s="26"/>
      <c r="L8" s="28"/>
    </row>
    <row r="9" spans="1:12" ht="84" x14ac:dyDescent="0.3">
      <c r="A9" s="22">
        <v>8.1</v>
      </c>
      <c r="B9" s="22">
        <v>1</v>
      </c>
      <c r="C9" s="21" t="s">
        <v>33</v>
      </c>
      <c r="D9" s="17" t="s">
        <v>53</v>
      </c>
      <c r="E9" s="26" t="s">
        <v>39</v>
      </c>
      <c r="F9" s="26" t="s">
        <v>31</v>
      </c>
      <c r="G9" s="26">
        <v>1</v>
      </c>
      <c r="H9" s="26">
        <v>5</v>
      </c>
      <c r="I9" s="26"/>
      <c r="J9" s="26"/>
      <c r="K9" s="27" t="s">
        <v>57</v>
      </c>
      <c r="L9" s="29"/>
    </row>
    <row r="10" spans="1:12" ht="84" x14ac:dyDescent="0.3">
      <c r="A10" s="22">
        <v>8.1999999999999993</v>
      </c>
      <c r="B10" s="22">
        <v>1</v>
      </c>
      <c r="C10" s="21" t="s">
        <v>32</v>
      </c>
      <c r="D10" s="17" t="s">
        <v>52</v>
      </c>
      <c r="E10" s="26" t="s">
        <v>40</v>
      </c>
      <c r="F10" s="26" t="s">
        <v>41</v>
      </c>
      <c r="G10" s="26">
        <v>1</v>
      </c>
      <c r="H10" s="26">
        <v>3</v>
      </c>
      <c r="I10" s="26"/>
      <c r="J10" s="26"/>
      <c r="K10" s="27" t="s">
        <v>57</v>
      </c>
      <c r="L10" s="30"/>
    </row>
    <row r="11" spans="1:12" ht="70" x14ac:dyDescent="0.3">
      <c r="A11" s="22">
        <v>8.3000000000000007</v>
      </c>
      <c r="B11" s="22">
        <v>1</v>
      </c>
      <c r="C11" s="21" t="s">
        <v>47</v>
      </c>
      <c r="D11" s="17" t="s">
        <v>46</v>
      </c>
      <c r="E11" s="26" t="s">
        <v>37</v>
      </c>
      <c r="F11" s="26" t="s">
        <v>31</v>
      </c>
      <c r="G11" s="26">
        <v>0</v>
      </c>
      <c r="H11" s="26">
        <v>5</v>
      </c>
      <c r="I11" s="26"/>
      <c r="J11" s="26"/>
      <c r="K11" s="27" t="s">
        <v>58</v>
      </c>
      <c r="L11" s="30"/>
    </row>
    <row r="12" spans="1:12" ht="42" x14ac:dyDescent="0.3">
      <c r="A12" s="22">
        <v>8.4</v>
      </c>
      <c r="B12" s="22">
        <v>1</v>
      </c>
      <c r="C12" s="21" t="s">
        <v>48</v>
      </c>
      <c r="D12" s="17" t="s">
        <v>50</v>
      </c>
      <c r="E12" s="26" t="s">
        <v>37</v>
      </c>
      <c r="F12" s="26" t="s">
        <v>31</v>
      </c>
      <c r="G12" s="26">
        <v>0</v>
      </c>
      <c r="H12" s="26">
        <v>7</v>
      </c>
      <c r="I12" s="26"/>
      <c r="J12" s="26"/>
      <c r="K12" s="27" t="s">
        <v>57</v>
      </c>
      <c r="L12" s="30"/>
    </row>
    <row r="13" spans="1:12" ht="42.5" thickBot="1" x14ac:dyDescent="0.35">
      <c r="A13" s="22">
        <v>8.5</v>
      </c>
      <c r="B13" s="22">
        <v>1</v>
      </c>
      <c r="C13" s="21" t="s">
        <v>49</v>
      </c>
      <c r="D13" s="17" t="s">
        <v>51</v>
      </c>
      <c r="E13" s="26" t="s">
        <v>37</v>
      </c>
      <c r="F13" s="26" t="s">
        <v>31</v>
      </c>
      <c r="G13" s="26">
        <v>0</v>
      </c>
      <c r="H13" s="26">
        <v>5</v>
      </c>
      <c r="I13" s="26"/>
      <c r="J13" s="26"/>
      <c r="K13" s="27" t="s">
        <v>58</v>
      </c>
      <c r="L13" s="31">
        <f>SUM(A9:A13)</f>
        <v>41.5</v>
      </c>
    </row>
    <row r="14" spans="1:12" ht="36.5" customHeight="1" x14ac:dyDescent="0.25">
      <c r="H14" s="2">
        <f>SUM(H2:H13)</f>
        <v>58</v>
      </c>
    </row>
  </sheetData>
  <autoFilter ref="A1:H1" xr:uid="{DC1329CF-A193-4C10-8E34-AABA2DC5005B}">
    <sortState ref="A2:H14">
      <sortCondition ref="A1"/>
    </sortState>
  </autoFilter>
  <conditionalFormatting sqref="H14">
    <cfRule type="cellIs" dxfId="10" priority="4" operator="equal">
      <formula>63</formula>
    </cfRule>
    <cfRule type="cellIs" dxfId="9" priority="5" operator="lessThan">
      <formula>63</formula>
    </cfRule>
    <cfRule type="cellIs" dxfId="8" priority="6" operator="greaterThan">
      <formula>63</formula>
    </cfRule>
  </conditionalFormatting>
  <conditionalFormatting sqref="L4">
    <cfRule type="cellIs" dxfId="7" priority="3" operator="lessThan">
      <formula>15</formula>
    </cfRule>
    <cfRule type="cellIs" dxfId="6" priority="2" operator="lessThan">
      <formula>35</formula>
    </cfRule>
  </conditionalFormatting>
  <conditionalFormatting sqref="L13">
    <cfRule type="cellIs" dxfId="0" priority="1" operator="lessThan">
      <formula>45</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43CEF-0CEC-4A08-9454-1FE79D661968}">
  <dimension ref="A1:K12"/>
  <sheetViews>
    <sheetView zoomScale="75" zoomScaleNormal="75" workbookViewId="0">
      <selection sqref="A1:A11"/>
    </sheetView>
  </sheetViews>
  <sheetFormatPr baseColWidth="10" defaultColWidth="17.453125" defaultRowHeight="12.5" x14ac:dyDescent="0.25"/>
  <cols>
    <col min="1" max="16384" width="17.453125" style="2"/>
  </cols>
  <sheetData>
    <row r="1" spans="1:11" s="3" customFormat="1" ht="47" customHeight="1" x14ac:dyDescent="0.25">
      <c r="A1" s="8" t="s">
        <v>0</v>
      </c>
      <c r="B1" s="8" t="s">
        <v>28</v>
      </c>
      <c r="C1" s="8" t="s">
        <v>2</v>
      </c>
      <c r="D1" s="8" t="s">
        <v>23</v>
      </c>
      <c r="E1" s="8" t="s">
        <v>24</v>
      </c>
      <c r="F1" s="8" t="s">
        <v>25</v>
      </c>
      <c r="G1" s="8" t="s">
        <v>3</v>
      </c>
      <c r="H1" s="8" t="s">
        <v>4</v>
      </c>
      <c r="I1" s="8" t="s">
        <v>5</v>
      </c>
      <c r="J1" s="8" t="s">
        <v>6</v>
      </c>
      <c r="K1" s="8" t="s">
        <v>7</v>
      </c>
    </row>
    <row r="2" spans="1:11" ht="13" x14ac:dyDescent="0.3">
      <c r="A2" s="10"/>
      <c r="B2" s="4"/>
      <c r="C2" s="5"/>
      <c r="D2" s="4"/>
      <c r="E2" s="4"/>
      <c r="F2" s="4"/>
      <c r="G2" s="4"/>
      <c r="H2" s="4"/>
      <c r="I2" s="4"/>
      <c r="J2" s="4"/>
      <c r="K2" s="4"/>
    </row>
    <row r="3" spans="1:11" ht="13" x14ac:dyDescent="0.3">
      <c r="A3" s="10"/>
      <c r="B3" s="4"/>
      <c r="C3" s="5"/>
      <c r="D3" s="4"/>
      <c r="E3" s="4"/>
      <c r="F3" s="4"/>
      <c r="G3" s="4"/>
      <c r="H3" s="4">
        <v>12</v>
      </c>
      <c r="I3" s="4"/>
      <c r="J3" s="4"/>
      <c r="K3" s="4"/>
    </row>
    <row r="4" spans="1:11" ht="13" x14ac:dyDescent="0.3">
      <c r="A4" s="10"/>
      <c r="B4" s="4"/>
      <c r="C4" s="4"/>
      <c r="D4" s="4"/>
      <c r="E4" s="4"/>
      <c r="F4" s="4"/>
      <c r="G4" s="4"/>
      <c r="H4" s="4"/>
      <c r="I4" s="4"/>
      <c r="J4" s="4"/>
      <c r="K4" s="4"/>
    </row>
    <row r="5" spans="1:11" ht="13" x14ac:dyDescent="0.3">
      <c r="A5" s="10"/>
      <c r="B5" s="4"/>
      <c r="C5" s="5"/>
      <c r="D5" s="4"/>
      <c r="E5" s="4"/>
      <c r="F5" s="4"/>
      <c r="G5" s="4"/>
      <c r="H5" s="4"/>
      <c r="I5" s="4"/>
      <c r="J5" s="4"/>
      <c r="K5" s="4"/>
    </row>
    <row r="6" spans="1:11" ht="13" x14ac:dyDescent="0.3">
      <c r="A6" s="10"/>
      <c r="B6" s="4"/>
      <c r="C6" s="5"/>
      <c r="D6" s="4"/>
      <c r="E6" s="4"/>
      <c r="F6" s="4"/>
      <c r="G6" s="4"/>
      <c r="H6" s="4"/>
      <c r="I6" s="4"/>
      <c r="J6" s="4"/>
      <c r="K6" s="4"/>
    </row>
    <row r="7" spans="1:11" ht="13" x14ac:dyDescent="0.3">
      <c r="A7" s="10"/>
      <c r="B7" s="4"/>
      <c r="C7" s="5"/>
      <c r="D7" s="4"/>
      <c r="E7" s="4"/>
      <c r="F7" s="4"/>
      <c r="G7" s="4"/>
      <c r="H7" s="4"/>
      <c r="I7" s="4"/>
      <c r="J7" s="4"/>
      <c r="K7" s="4"/>
    </row>
    <row r="8" spans="1:11" ht="13" x14ac:dyDescent="0.3">
      <c r="A8" s="10"/>
      <c r="B8" s="4"/>
      <c r="C8" s="5"/>
      <c r="D8" s="4"/>
      <c r="E8" s="4"/>
      <c r="F8" s="4"/>
      <c r="G8" s="4"/>
      <c r="H8" s="4"/>
      <c r="I8" s="4"/>
      <c r="J8" s="4"/>
      <c r="K8" s="4"/>
    </row>
    <row r="9" spans="1:11" ht="13" x14ac:dyDescent="0.3">
      <c r="A9" s="10"/>
      <c r="B9" s="4"/>
      <c r="C9" s="5"/>
      <c r="D9" s="4"/>
      <c r="E9" s="4"/>
      <c r="F9" s="4"/>
      <c r="G9" s="4"/>
      <c r="H9" s="4"/>
      <c r="I9" s="4"/>
      <c r="J9" s="4"/>
      <c r="K9" s="4"/>
    </row>
    <row r="10" spans="1:11" ht="13" x14ac:dyDescent="0.3">
      <c r="A10" s="10"/>
      <c r="B10" s="4"/>
      <c r="C10" s="4"/>
      <c r="D10" s="4"/>
      <c r="E10" s="4"/>
      <c r="F10" s="4"/>
      <c r="G10" s="4"/>
      <c r="H10" s="4"/>
      <c r="I10" s="4"/>
      <c r="J10" s="4"/>
      <c r="K10" s="4"/>
    </row>
    <row r="11" spans="1:11" ht="13" x14ac:dyDescent="0.3">
      <c r="A11" s="10"/>
      <c r="B11" s="4"/>
      <c r="C11" s="4"/>
      <c r="D11" s="4"/>
      <c r="E11" s="4"/>
      <c r="F11" s="4"/>
      <c r="G11" s="4"/>
      <c r="H11" s="4"/>
      <c r="I11" s="4"/>
      <c r="J11" s="4"/>
      <c r="K11" s="4"/>
    </row>
    <row r="12" spans="1:11" x14ac:dyDescent="0.25">
      <c r="H12" s="2">
        <v>100</v>
      </c>
    </row>
  </sheetData>
  <autoFilter ref="A1:H1" xr:uid="{DC1329CF-A193-4C10-8E34-AABA2DC5005B}">
    <sortState ref="A2:H9">
      <sortCondition ref="D1"/>
    </sortState>
  </autoFilter>
  <conditionalFormatting sqref="H12">
    <cfRule type="cellIs" dxfId="29" priority="1" operator="equal">
      <formula>63</formula>
    </cfRule>
    <cfRule type="cellIs" dxfId="28" priority="2" operator="lessThan">
      <formula>63</formula>
    </cfRule>
    <cfRule type="cellIs" dxfId="27" priority="3" operator="greaterThan">
      <formula>63</formula>
    </cfRule>
    <cfRule type="cellIs" dxfId="26" priority="4" operator="lessThan">
      <formula>63</formula>
    </cfRule>
    <cfRule type="cellIs" dxfId="25" priority="5" operator="greaterThan">
      <formula>0</formula>
    </cfRule>
    <cfRule type="cellIs" dxfId="24" priority="6" operator="lessThan">
      <formula>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8D062-411D-459A-B217-3872E6AD1218}">
  <dimension ref="A1:K12"/>
  <sheetViews>
    <sheetView zoomScale="75" zoomScaleNormal="75" workbookViewId="0">
      <selection sqref="A1:A11"/>
    </sheetView>
  </sheetViews>
  <sheetFormatPr baseColWidth="10" defaultColWidth="17.453125" defaultRowHeight="12.5" x14ac:dyDescent="0.25"/>
  <cols>
    <col min="1" max="16384" width="17.453125" style="2"/>
  </cols>
  <sheetData>
    <row r="1" spans="1:11" s="3" customFormat="1" ht="47" customHeight="1" x14ac:dyDescent="0.25">
      <c r="A1" s="8" t="s">
        <v>0</v>
      </c>
      <c r="B1" s="8" t="s">
        <v>28</v>
      </c>
      <c r="C1" s="8" t="s">
        <v>2</v>
      </c>
      <c r="D1" s="8" t="s">
        <v>23</v>
      </c>
      <c r="E1" s="8" t="s">
        <v>24</v>
      </c>
      <c r="F1" s="8" t="s">
        <v>25</v>
      </c>
      <c r="G1" s="8" t="s">
        <v>3</v>
      </c>
      <c r="H1" s="8" t="s">
        <v>4</v>
      </c>
      <c r="I1" s="8" t="s">
        <v>5</v>
      </c>
      <c r="J1" s="8" t="s">
        <v>6</v>
      </c>
      <c r="K1" s="8" t="s">
        <v>7</v>
      </c>
    </row>
    <row r="2" spans="1:11" ht="13" x14ac:dyDescent="0.3">
      <c r="A2" s="10"/>
      <c r="B2" s="4"/>
      <c r="C2" s="5"/>
      <c r="D2" s="4"/>
      <c r="E2" s="4"/>
      <c r="F2" s="4"/>
      <c r="G2" s="4"/>
      <c r="H2" s="4"/>
      <c r="I2" s="4"/>
      <c r="J2" s="4"/>
      <c r="K2" s="4"/>
    </row>
    <row r="3" spans="1:11" ht="13" x14ac:dyDescent="0.3">
      <c r="A3" s="10"/>
      <c r="B3" s="4"/>
      <c r="C3" s="5"/>
      <c r="D3" s="4"/>
      <c r="E3" s="4"/>
      <c r="F3" s="4"/>
      <c r="G3" s="4"/>
      <c r="H3" s="4">
        <v>12</v>
      </c>
      <c r="I3" s="4"/>
      <c r="J3" s="4"/>
      <c r="K3" s="4"/>
    </row>
    <row r="4" spans="1:11" ht="13" x14ac:dyDescent="0.3">
      <c r="A4" s="10"/>
      <c r="B4" s="4"/>
      <c r="C4" s="4"/>
      <c r="D4" s="4"/>
      <c r="E4" s="4"/>
      <c r="F4" s="4"/>
      <c r="G4" s="4"/>
      <c r="H4" s="4"/>
      <c r="I4" s="4"/>
      <c r="J4" s="4"/>
      <c r="K4" s="4"/>
    </row>
    <row r="5" spans="1:11" ht="13" x14ac:dyDescent="0.3">
      <c r="A5" s="10"/>
      <c r="B5" s="4"/>
      <c r="C5" s="5"/>
      <c r="D5" s="4"/>
      <c r="E5" s="4"/>
      <c r="F5" s="4"/>
      <c r="G5" s="4"/>
      <c r="H5" s="4"/>
      <c r="I5" s="4"/>
      <c r="J5" s="4"/>
      <c r="K5" s="4"/>
    </row>
    <row r="6" spans="1:11" ht="13" x14ac:dyDescent="0.3">
      <c r="A6" s="10"/>
      <c r="B6" s="4"/>
      <c r="C6" s="5"/>
      <c r="D6" s="4"/>
      <c r="E6" s="4"/>
      <c r="F6" s="4"/>
      <c r="G6" s="4"/>
      <c r="H6" s="4"/>
      <c r="I6" s="4"/>
      <c r="J6" s="4"/>
      <c r="K6" s="4"/>
    </row>
    <row r="7" spans="1:11" ht="13" x14ac:dyDescent="0.3">
      <c r="A7" s="10"/>
      <c r="B7" s="4"/>
      <c r="C7" s="5"/>
      <c r="D7" s="4"/>
      <c r="E7" s="4"/>
      <c r="F7" s="4"/>
      <c r="G7" s="4"/>
      <c r="H7" s="4"/>
      <c r="I7" s="4"/>
      <c r="J7" s="4"/>
      <c r="K7" s="4"/>
    </row>
    <row r="8" spans="1:11" ht="13" x14ac:dyDescent="0.3">
      <c r="A8" s="10"/>
      <c r="B8" s="4"/>
      <c r="C8" s="5"/>
      <c r="D8" s="4"/>
      <c r="E8" s="4"/>
      <c r="F8" s="4"/>
      <c r="G8" s="4"/>
      <c r="H8" s="4"/>
      <c r="I8" s="4"/>
      <c r="J8" s="4"/>
      <c r="K8" s="4"/>
    </row>
    <row r="9" spans="1:11" ht="13" x14ac:dyDescent="0.3">
      <c r="A9" s="10"/>
      <c r="B9" s="4"/>
      <c r="C9" s="5"/>
      <c r="D9" s="4"/>
      <c r="E9" s="4"/>
      <c r="F9" s="4"/>
      <c r="G9" s="4"/>
      <c r="H9" s="4"/>
      <c r="I9" s="4"/>
      <c r="J9" s="4"/>
      <c r="K9" s="4"/>
    </row>
    <row r="10" spans="1:11" ht="13" x14ac:dyDescent="0.3">
      <c r="A10" s="10"/>
      <c r="B10" s="4"/>
      <c r="C10" s="4"/>
      <c r="D10" s="4"/>
      <c r="E10" s="4"/>
      <c r="F10" s="4"/>
      <c r="G10" s="4"/>
      <c r="H10" s="4"/>
      <c r="I10" s="4"/>
      <c r="J10" s="4"/>
      <c r="K10" s="4"/>
    </row>
    <row r="11" spans="1:11" ht="13" x14ac:dyDescent="0.3">
      <c r="A11" s="10"/>
      <c r="B11" s="4"/>
      <c r="C11" s="4"/>
      <c r="D11" s="4"/>
      <c r="E11" s="4"/>
      <c r="F11" s="4"/>
      <c r="G11" s="4"/>
      <c r="H11" s="4"/>
      <c r="I11" s="4"/>
      <c r="J11" s="4"/>
      <c r="K11" s="4"/>
    </row>
    <row r="12" spans="1:11" x14ac:dyDescent="0.25">
      <c r="H12" s="2">
        <v>100</v>
      </c>
    </row>
  </sheetData>
  <autoFilter ref="A1:H1" xr:uid="{DC1329CF-A193-4C10-8E34-AABA2DC5005B}">
    <sortState ref="A2:H9">
      <sortCondition ref="D1"/>
    </sortState>
  </autoFilter>
  <conditionalFormatting sqref="H12">
    <cfRule type="cellIs" dxfId="23" priority="1" operator="equal">
      <formula>63</formula>
    </cfRule>
    <cfRule type="cellIs" dxfId="22" priority="2" operator="lessThan">
      <formula>63</formula>
    </cfRule>
    <cfRule type="cellIs" dxfId="21" priority="3" operator="greaterThan">
      <formula>63</formula>
    </cfRule>
    <cfRule type="cellIs" dxfId="20" priority="4" operator="lessThan">
      <formula>63</formula>
    </cfRule>
    <cfRule type="cellIs" dxfId="19" priority="5" operator="greaterThan">
      <formula>0</formula>
    </cfRule>
    <cfRule type="cellIs" dxfId="18" priority="6" operator="lessThan">
      <formula>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Product_Backlog</vt:lpstr>
      <vt:lpstr>Sprint_1_Backlog</vt:lpstr>
      <vt:lpstr>Sprint_2_Backlog</vt:lpstr>
      <vt:lpstr>Sprint_3_Backlog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JAL</dc:creator>
  <dc:description/>
  <cp:lastModifiedBy>JAL</cp:lastModifiedBy>
  <cp:revision>13</cp:revision>
  <dcterms:created xsi:type="dcterms:W3CDTF">2018-04-30T17:46:20Z</dcterms:created>
  <dcterms:modified xsi:type="dcterms:W3CDTF">2018-05-02T19:00:38Z</dcterms:modified>
  <dc:language>de-CH</dc:language>
</cp:coreProperties>
</file>