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B\Tugas\Visdat\"/>
    </mc:Choice>
  </mc:AlternateContent>
  <bookViews>
    <workbookView xWindow="0" yWindow="0" windowWidth="28800" windowHeight="12300" tabRatio="567"/>
  </bookViews>
  <sheets>
    <sheet name="Sources" sheetId="1" r:id="rId1"/>
    <sheet name="Extra" sheetId="6" r:id="rId2"/>
    <sheet name="Formatted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31" i="1" l="1"/>
  <c r="DY231" i="1"/>
  <c r="DX231" i="1"/>
  <c r="DW231" i="1"/>
  <c r="DV231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CR231" i="1"/>
  <c r="CQ231" i="1"/>
  <c r="CP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AA15" i="1"/>
  <c r="AA231" i="1" s="1"/>
  <c r="AJ231" i="1"/>
  <c r="AI231" i="1"/>
  <c r="AH231" i="1"/>
  <c r="AF231" i="1"/>
  <c r="AE231" i="1"/>
  <c r="AD231" i="1"/>
  <c r="AC231" i="1"/>
  <c r="AB231" i="1"/>
  <c r="Z231" i="1"/>
  <c r="Y231" i="1"/>
  <c r="X231" i="1"/>
  <c r="W231" i="1"/>
  <c r="V231" i="1"/>
  <c r="U231" i="1"/>
  <c r="T231" i="1"/>
</calcChain>
</file>

<file path=xl/sharedStrings.xml><?xml version="1.0" encoding="utf-8"?>
<sst xmlns="http://schemas.openxmlformats.org/spreadsheetml/2006/main" count="11675" uniqueCount="9072">
  <si>
    <t>Fixed-broadband subscriptions</t>
  </si>
  <si>
    <t>Fixed-broadband subscriptions per 100 inhabitants</t>
  </si>
  <si>
    <t>Afghanistan</t>
  </si>
  <si>
    <t>1'000</t>
  </si>
  <si>
    <t>1'500</t>
  </si>
  <si>
    <t>7'067</t>
  </si>
  <si>
    <t>8'801</t>
  </si>
  <si>
    <t>Albania</t>
  </si>
  <si>
    <t>10'000</t>
  </si>
  <si>
    <t>64'000</t>
  </si>
  <si>
    <t>92'000</t>
  </si>
  <si>
    <t>105'539</t>
  </si>
  <si>
    <t>128'210</t>
  </si>
  <si>
    <t>160'088</t>
  </si>
  <si>
    <t>182'556</t>
  </si>
  <si>
    <t>207'964</t>
  </si>
  <si>
    <t>242'870</t>
  </si>
  <si>
    <t>266'379</t>
  </si>
  <si>
    <t>Algeria</t>
  </si>
  <si>
    <t>18'000</t>
  </si>
  <si>
    <t>36'000</t>
  </si>
  <si>
    <t>135'000</t>
  </si>
  <si>
    <t>170'000</t>
  </si>
  <si>
    <t>287'039</t>
  </si>
  <si>
    <t>485'000</t>
  </si>
  <si>
    <t>818'000</t>
  </si>
  <si>
    <t>900'000</t>
  </si>
  <si>
    <t>980'752</t>
  </si>
  <si>
    <t>1'154'748</t>
  </si>
  <si>
    <t>1'280'000</t>
  </si>
  <si>
    <t>1'599'692</t>
  </si>
  <si>
    <t>2'269'348</t>
  </si>
  <si>
    <t>2'859'567</t>
  </si>
  <si>
    <t>American Samoa</t>
  </si>
  <si>
    <t>Andorra</t>
  </si>
  <si>
    <t>1'148</t>
  </si>
  <si>
    <t>3'601</t>
  </si>
  <si>
    <t>6'282</t>
  </si>
  <si>
    <t>10'341</t>
  </si>
  <si>
    <t>14'616</t>
  </si>
  <si>
    <t>18'526</t>
  </si>
  <si>
    <t>20'672</t>
  </si>
  <si>
    <t>22'941</t>
  </si>
  <si>
    <t>24'502</t>
  </si>
  <si>
    <t>25'763</t>
  </si>
  <si>
    <t>26'905</t>
  </si>
  <si>
    <t>27'734</t>
  </si>
  <si>
    <t>28'770</t>
  </si>
  <si>
    <t>30'694</t>
  </si>
  <si>
    <t>32'490</t>
  </si>
  <si>
    <t>Angola</t>
  </si>
  <si>
    <t>7'458</t>
  </si>
  <si>
    <t>11'700</t>
  </si>
  <si>
    <t>15'942</t>
  </si>
  <si>
    <t>15'000</t>
  </si>
  <si>
    <t>15'817</t>
  </si>
  <si>
    <t>20'512</t>
  </si>
  <si>
    <t>22'282</t>
  </si>
  <si>
    <t>87'750</t>
  </si>
  <si>
    <t>153'571</t>
  </si>
  <si>
    <t>123'135</t>
  </si>
  <si>
    <t>Anguilla</t>
  </si>
  <si>
    <t>1'229</t>
  </si>
  <si>
    <t>1'391</t>
  </si>
  <si>
    <t>1'648</t>
  </si>
  <si>
    <t>1'456</t>
  </si>
  <si>
    <t>2'218</t>
  </si>
  <si>
    <t>2'839</t>
  </si>
  <si>
    <t>3'300</t>
  </si>
  <si>
    <t>3'653</t>
  </si>
  <si>
    <t>3'753</t>
  </si>
  <si>
    <t>3'789</t>
  </si>
  <si>
    <t>3'947</t>
  </si>
  <si>
    <t>4'100</t>
  </si>
  <si>
    <t>4'300</t>
  </si>
  <si>
    <t>4'400</t>
  </si>
  <si>
    <t>5'000</t>
  </si>
  <si>
    <t>Antigua &amp; Barbuda</t>
  </si>
  <si>
    <t>1'662</t>
  </si>
  <si>
    <t>5'801</t>
  </si>
  <si>
    <t>1'541</t>
  </si>
  <si>
    <t>2'266</t>
  </si>
  <si>
    <t>4'986</t>
  </si>
  <si>
    <t>16'014</t>
  </si>
  <si>
    <t>7'119</t>
  </si>
  <si>
    <t>6'000</t>
  </si>
  <si>
    <t>13'070</t>
  </si>
  <si>
    <t>15'647</t>
  </si>
  <si>
    <t>10'754</t>
  </si>
  <si>
    <t>9'261</t>
  </si>
  <si>
    <t>Argentina</t>
  </si>
  <si>
    <t>94'000</t>
  </si>
  <si>
    <t>148'000</t>
  </si>
  <si>
    <t>258'849</t>
  </si>
  <si>
    <t>542'879</t>
  </si>
  <si>
    <t>926'722</t>
  </si>
  <si>
    <t>1'583'713</t>
  </si>
  <si>
    <t>2'600'000</t>
  </si>
  <si>
    <t>3'114'741</t>
  </si>
  <si>
    <t>3'511'026</t>
  </si>
  <si>
    <t>4'028'238</t>
  </si>
  <si>
    <t>4'572'023</t>
  </si>
  <si>
    <t>5'148'583</t>
  </si>
  <si>
    <t>6'251'020</t>
  </si>
  <si>
    <t>6'519'458</t>
  </si>
  <si>
    <t>6'855'837</t>
  </si>
  <si>
    <t>7'232'053</t>
  </si>
  <si>
    <t>Armenia</t>
  </si>
  <si>
    <t>1'990</t>
  </si>
  <si>
    <t>3'900</t>
  </si>
  <si>
    <t>13'799</t>
  </si>
  <si>
    <t>39'888</t>
  </si>
  <si>
    <t>93'586</t>
  </si>
  <si>
    <t>160'573</t>
  </si>
  <si>
    <t>212'053</t>
  </si>
  <si>
    <t>243'058</t>
  </si>
  <si>
    <t>272'885</t>
  </si>
  <si>
    <t>286'319</t>
  </si>
  <si>
    <t>299'170</t>
  </si>
  <si>
    <t>Aruba</t>
  </si>
  <si>
    <t>1'399</t>
  </si>
  <si>
    <t>6'963</t>
  </si>
  <si>
    <t>12'274</t>
  </si>
  <si>
    <t>13'953</t>
  </si>
  <si>
    <t>15'996</t>
  </si>
  <si>
    <t>18'396</t>
  </si>
  <si>
    <t>18'800</t>
  </si>
  <si>
    <t>19'217</t>
  </si>
  <si>
    <t>19'200</t>
  </si>
  <si>
    <t>19'000</t>
  </si>
  <si>
    <t>Ascension</t>
  </si>
  <si>
    <t>Australia</t>
  </si>
  <si>
    <t>122'800</t>
  </si>
  <si>
    <t>258'100</t>
  </si>
  <si>
    <t>516'800</t>
  </si>
  <si>
    <t>1'012'000</t>
  </si>
  <si>
    <t>2'016'000</t>
  </si>
  <si>
    <t>3'900'000</t>
  </si>
  <si>
    <t>5'315'000</t>
  </si>
  <si>
    <t>5'221'000</t>
  </si>
  <si>
    <t>5'510'000</t>
  </si>
  <si>
    <t>5'552'000</t>
  </si>
  <si>
    <t>5'735'000</t>
  </si>
  <si>
    <t>5'981'000</t>
  </si>
  <si>
    <t>6'536'000</t>
  </si>
  <si>
    <t>6'828'000</t>
  </si>
  <si>
    <t>7'374'000</t>
  </si>
  <si>
    <t>Austria</t>
  </si>
  <si>
    <t>190'500</t>
  </si>
  <si>
    <t>320'600</t>
  </si>
  <si>
    <t>451'000</t>
  </si>
  <si>
    <t>601'000</t>
  </si>
  <si>
    <t>870'000</t>
  </si>
  <si>
    <t>1'174'000</t>
  </si>
  <si>
    <t>1'432'000</t>
  </si>
  <si>
    <t>1'622'000</t>
  </si>
  <si>
    <t>1'729'000</t>
  </si>
  <si>
    <t>1'878'524</t>
  </si>
  <si>
    <t>2'050'400</t>
  </si>
  <si>
    <t>2'097'700</t>
  </si>
  <si>
    <t>2'130'200</t>
  </si>
  <si>
    <t>2'232'500</t>
  </si>
  <si>
    <t>2'359'000</t>
  </si>
  <si>
    <t>2'455'500</t>
  </si>
  <si>
    <t>2'523'300</t>
  </si>
  <si>
    <t>Azerbaijan</t>
  </si>
  <si>
    <t>2'184</t>
  </si>
  <si>
    <t>3'955</t>
  </si>
  <si>
    <t>14'600</t>
  </si>
  <si>
    <t>60'000</t>
  </si>
  <si>
    <t>100'000</t>
  </si>
  <si>
    <t>475'295</t>
  </si>
  <si>
    <t>973'869</t>
  </si>
  <si>
    <t>1'369'594</t>
  </si>
  <si>
    <t>1'712'177</t>
  </si>
  <si>
    <t>1'898'070</t>
  </si>
  <si>
    <t>1'899'456</t>
  </si>
  <si>
    <t>1'803'662</t>
  </si>
  <si>
    <t>Bahamas</t>
  </si>
  <si>
    <t>4'139</t>
  </si>
  <si>
    <t>7'540</t>
  </si>
  <si>
    <t>10'941</t>
  </si>
  <si>
    <t>12'803</t>
  </si>
  <si>
    <t>13'382</t>
  </si>
  <si>
    <t>16'591</t>
  </si>
  <si>
    <t>20'500</t>
  </si>
  <si>
    <t>25'500</t>
  </si>
  <si>
    <t>31'589</t>
  </si>
  <si>
    <t>24'702</t>
  </si>
  <si>
    <t>15'496</t>
  </si>
  <si>
    <t>77'930</t>
  </si>
  <si>
    <t>72'490</t>
  </si>
  <si>
    <t>77'168</t>
  </si>
  <si>
    <t>81'018</t>
  </si>
  <si>
    <t>83'759</t>
  </si>
  <si>
    <t>Bahrain</t>
  </si>
  <si>
    <t>1'176</t>
  </si>
  <si>
    <t>4'980</t>
  </si>
  <si>
    <t>9'737</t>
  </si>
  <si>
    <t>14'956</t>
  </si>
  <si>
    <t>21'432</t>
  </si>
  <si>
    <t>38'628</t>
  </si>
  <si>
    <t>68'253</t>
  </si>
  <si>
    <t>93'618</t>
  </si>
  <si>
    <t>139'513</t>
  </si>
  <si>
    <t>154'912</t>
  </si>
  <si>
    <t>291'521</t>
  </si>
  <si>
    <t>295'387</t>
  </si>
  <si>
    <t>300'056</t>
  </si>
  <si>
    <t>287'572</t>
  </si>
  <si>
    <t>253'041</t>
  </si>
  <si>
    <t>232'210</t>
  </si>
  <si>
    <t>Bangladesh</t>
  </si>
  <si>
    <t>43'710</t>
  </si>
  <si>
    <t>50'000</t>
  </si>
  <si>
    <t>316'699</t>
  </si>
  <si>
    <t>414'569</t>
  </si>
  <si>
    <t>468'500</t>
  </si>
  <si>
    <t>600'461</t>
  </si>
  <si>
    <t>1'525'325</t>
  </si>
  <si>
    <t>3'093'171</t>
  </si>
  <si>
    <t>4'892'940</t>
  </si>
  <si>
    <t>6'592'396</t>
  </si>
  <si>
    <t>Barbados</t>
  </si>
  <si>
    <t>27'319</t>
  </si>
  <si>
    <t>29'630</t>
  </si>
  <si>
    <t>31'942</t>
  </si>
  <si>
    <t>38'800</t>
  </si>
  <si>
    <t>47'133</t>
  </si>
  <si>
    <t>49'216</t>
  </si>
  <si>
    <t>57'305</t>
  </si>
  <si>
    <t>56'190</t>
  </si>
  <si>
    <t>62'634</t>
  </si>
  <si>
    <t>66'884</t>
  </si>
  <si>
    <t>67'798</t>
  </si>
  <si>
    <t>77'730</t>
  </si>
  <si>
    <t>78'269</t>
  </si>
  <si>
    <t>92'440</t>
  </si>
  <si>
    <t>Belarus</t>
  </si>
  <si>
    <t>1'564</t>
  </si>
  <si>
    <t>11'419</t>
  </si>
  <si>
    <t>169'806</t>
  </si>
  <si>
    <t>477'980</t>
  </si>
  <si>
    <t>1'092'290</t>
  </si>
  <si>
    <t>1'666'631</t>
  </si>
  <si>
    <t>2'098'068</t>
  </si>
  <si>
    <t>2'531'842</t>
  </si>
  <si>
    <t>2'785'842</t>
  </si>
  <si>
    <t>2'684'347</t>
  </si>
  <si>
    <t>2'903'497</t>
  </si>
  <si>
    <t>3'067'529</t>
  </si>
  <si>
    <t>Belgium</t>
  </si>
  <si>
    <t>144'215</t>
  </si>
  <si>
    <t>460'011</t>
  </si>
  <si>
    <t>815'418</t>
  </si>
  <si>
    <t>1'242'928</t>
  </si>
  <si>
    <t>1'619'944</t>
  </si>
  <si>
    <t>2'010'584</t>
  </si>
  <si>
    <t>2'451'585</t>
  </si>
  <si>
    <t>2'729'624</t>
  </si>
  <si>
    <t>2'982'500</t>
  </si>
  <si>
    <t>3'153'262</t>
  </si>
  <si>
    <t>3'373'143</t>
  </si>
  <si>
    <t>3'543'759</t>
  </si>
  <si>
    <t>3'692'009</t>
  </si>
  <si>
    <t>3'828'918</t>
  </si>
  <si>
    <t>4'011'201</t>
  </si>
  <si>
    <t>4'121'049</t>
  </si>
  <si>
    <t>4'270'309</t>
  </si>
  <si>
    <t>Belize</t>
  </si>
  <si>
    <t>2'827</t>
  </si>
  <si>
    <t>5'022</t>
  </si>
  <si>
    <t>7'245</t>
  </si>
  <si>
    <t>7'480</t>
  </si>
  <si>
    <t>8'047</t>
  </si>
  <si>
    <t>8'340</t>
  </si>
  <si>
    <t>8'915</t>
  </si>
  <si>
    <t>9'698</t>
  </si>
  <si>
    <t>9'973</t>
  </si>
  <si>
    <t>9'900</t>
  </si>
  <si>
    <t>17'379</t>
  </si>
  <si>
    <t>22'000</t>
  </si>
  <si>
    <t>Benin</t>
  </si>
  <si>
    <t>1'498</t>
  </si>
  <si>
    <t>8'424</t>
  </si>
  <si>
    <t>19'061</t>
  </si>
  <si>
    <t>27'034</t>
  </si>
  <si>
    <t>37'535</t>
  </si>
  <si>
    <t>41'761</t>
  </si>
  <si>
    <t>42'477</t>
  </si>
  <si>
    <t>45'419</t>
  </si>
  <si>
    <t>73'263</t>
  </si>
  <si>
    <t>22'285</t>
  </si>
  <si>
    <t>Bermuda</t>
  </si>
  <si>
    <t>18'487</t>
  </si>
  <si>
    <t>23'643</t>
  </si>
  <si>
    <t>28'799</t>
  </si>
  <si>
    <t>33'955</t>
  </si>
  <si>
    <t>40'000</t>
  </si>
  <si>
    <t>40'100</t>
  </si>
  <si>
    <t>34'731</t>
  </si>
  <si>
    <t>30'000</t>
  </si>
  <si>
    <t>Bhutan</t>
  </si>
  <si>
    <t>2'060</t>
  </si>
  <si>
    <t>3'378</t>
  </si>
  <si>
    <t>8'675</t>
  </si>
  <si>
    <t>13'233</t>
  </si>
  <si>
    <t>16'766</t>
  </si>
  <si>
    <t>20'481</t>
  </si>
  <si>
    <t>24'979</t>
  </si>
  <si>
    <t>27'874</t>
  </si>
  <si>
    <t>16'489</t>
  </si>
  <si>
    <t>Bolivia</t>
  </si>
  <si>
    <t>3'330</t>
  </si>
  <si>
    <t>5'740</t>
  </si>
  <si>
    <t>8'723</t>
  </si>
  <si>
    <t>12'973</t>
  </si>
  <si>
    <t>17'589</t>
  </si>
  <si>
    <t>33'977</t>
  </si>
  <si>
    <t>79'314</t>
  </si>
  <si>
    <t>96'134</t>
  </si>
  <si>
    <t>95'948</t>
  </si>
  <si>
    <t>73'542</t>
  </si>
  <si>
    <t>116'708</t>
  </si>
  <si>
    <t>154'098</t>
  </si>
  <si>
    <t>172'783</t>
  </si>
  <si>
    <t>180'951</t>
  </si>
  <si>
    <t>287'589</t>
  </si>
  <si>
    <t>Bosnia and Herzegovina</t>
  </si>
  <si>
    <t>6'637</t>
  </si>
  <si>
    <t>13'702</t>
  </si>
  <si>
    <t>84'691</t>
  </si>
  <si>
    <t>188'460</t>
  </si>
  <si>
    <t>292'113</t>
  </si>
  <si>
    <t>390'902</t>
  </si>
  <si>
    <t>430'247</t>
  </si>
  <si>
    <t>469'397</t>
  </si>
  <si>
    <t>516'104</t>
  </si>
  <si>
    <t>542'405</t>
  </si>
  <si>
    <t>634'987</t>
  </si>
  <si>
    <t>662'468</t>
  </si>
  <si>
    <t>Botswana</t>
  </si>
  <si>
    <t>1'600</t>
  </si>
  <si>
    <t>1'800</t>
  </si>
  <si>
    <t>3'540</t>
  </si>
  <si>
    <t>8'900</t>
  </si>
  <si>
    <t>11'978</t>
  </si>
  <si>
    <t>19'125</t>
  </si>
  <si>
    <t>22'236</t>
  </si>
  <si>
    <t>21'590</t>
  </si>
  <si>
    <t>33'290</t>
  </si>
  <si>
    <t>36'845</t>
  </si>
  <si>
    <t>59'057</t>
  </si>
  <si>
    <t>Brazil</t>
  </si>
  <si>
    <t>331'000</t>
  </si>
  <si>
    <t>731'000</t>
  </si>
  <si>
    <t>966'252</t>
  </si>
  <si>
    <t>3'157'466</t>
  </si>
  <si>
    <t>3'233'800</t>
  </si>
  <si>
    <t>4'767'007</t>
  </si>
  <si>
    <t>7'609'452</t>
  </si>
  <si>
    <t>10'016'914</t>
  </si>
  <si>
    <t>11'729'995</t>
  </si>
  <si>
    <t>14'100'890</t>
  </si>
  <si>
    <t>17'833'051</t>
  </si>
  <si>
    <t>19'119'646</t>
  </si>
  <si>
    <t>21'360'635</t>
  </si>
  <si>
    <t>23'968'352</t>
  </si>
  <si>
    <t>25'482'478</t>
  </si>
  <si>
    <t>26'752'564</t>
  </si>
  <si>
    <t>British Virgin Islands</t>
  </si>
  <si>
    <t>7'690</t>
  </si>
  <si>
    <t>6'879</t>
  </si>
  <si>
    <t>7'301</t>
  </si>
  <si>
    <t>7'435</t>
  </si>
  <si>
    <t>6'182</t>
  </si>
  <si>
    <t>6'393</t>
  </si>
  <si>
    <t>6'660</t>
  </si>
  <si>
    <t>Brunei Darussalam</t>
  </si>
  <si>
    <t>1'896</t>
  </si>
  <si>
    <t>2'757</t>
  </si>
  <si>
    <t>3'838</t>
  </si>
  <si>
    <t>6'262</t>
  </si>
  <si>
    <t>8'126</t>
  </si>
  <si>
    <t>8'964</t>
  </si>
  <si>
    <t>11'617</t>
  </si>
  <si>
    <t>16'891</t>
  </si>
  <si>
    <t>20'029</t>
  </si>
  <si>
    <t>21'699</t>
  </si>
  <si>
    <t>23'185</t>
  </si>
  <si>
    <t>19'849</t>
  </si>
  <si>
    <t>27'557</t>
  </si>
  <si>
    <t>30'259</t>
  </si>
  <si>
    <t>34'425</t>
  </si>
  <si>
    <t>36'116</t>
  </si>
  <si>
    <t>Bulgaria</t>
  </si>
  <si>
    <t>6'651</t>
  </si>
  <si>
    <t>165'469</t>
  </si>
  <si>
    <t>384'672</t>
  </si>
  <si>
    <t>629'076</t>
  </si>
  <si>
    <t>843'552</t>
  </si>
  <si>
    <t>998'035</t>
  </si>
  <si>
    <t>1'124'723</t>
  </si>
  <si>
    <t>1'256'796</t>
  </si>
  <si>
    <t>1'331'746</t>
  </si>
  <si>
    <t>1'421'552</t>
  </si>
  <si>
    <t>1'480'889</t>
  </si>
  <si>
    <t>1'614'541</t>
  </si>
  <si>
    <t>1'697'590</t>
  </si>
  <si>
    <t>Burkina Faso</t>
  </si>
  <si>
    <t>1'715</t>
  </si>
  <si>
    <t>6'732</t>
  </si>
  <si>
    <t>10'266</t>
  </si>
  <si>
    <t>11'947</t>
  </si>
  <si>
    <t>13'705</t>
  </si>
  <si>
    <t>14'063</t>
  </si>
  <si>
    <t>14'328</t>
  </si>
  <si>
    <t>12'962</t>
  </si>
  <si>
    <t>5'381</t>
  </si>
  <si>
    <t>7'210</t>
  </si>
  <si>
    <t>8'650</t>
  </si>
  <si>
    <t>Burundi</t>
  </si>
  <si>
    <t>1'534</t>
  </si>
  <si>
    <t>1'700</t>
  </si>
  <si>
    <t>3'639</t>
  </si>
  <si>
    <t>3'945</t>
  </si>
  <si>
    <t>Cambodia</t>
  </si>
  <si>
    <t>2'900</t>
  </si>
  <si>
    <t>8'450</t>
  </si>
  <si>
    <t>16'594</t>
  </si>
  <si>
    <t>35'666</t>
  </si>
  <si>
    <t>29'734</t>
  </si>
  <si>
    <t>32'648</t>
  </si>
  <si>
    <t>66'111</t>
  </si>
  <si>
    <t>83'504</t>
  </si>
  <si>
    <t>96'706</t>
  </si>
  <si>
    <t>Cameroon</t>
  </si>
  <si>
    <t>5'954</t>
  </si>
  <si>
    <t>10'713</t>
  </si>
  <si>
    <t>13'846</t>
  </si>
  <si>
    <t>16'900</t>
  </si>
  <si>
    <t>16'248</t>
  </si>
  <si>
    <t>16'000</t>
  </si>
  <si>
    <t>45'974</t>
  </si>
  <si>
    <t>Canada</t>
  </si>
  <si>
    <t>1'410'932</t>
  </si>
  <si>
    <t>2'836'000</t>
  </si>
  <si>
    <t>3'515'000</t>
  </si>
  <si>
    <t>4'513'000</t>
  </si>
  <si>
    <t>5'416'000</t>
  </si>
  <si>
    <t>7'004'000</t>
  </si>
  <si>
    <t>8'044'000</t>
  </si>
  <si>
    <t>9'075'322</t>
  </si>
  <si>
    <t>9'842'303</t>
  </si>
  <si>
    <t>10'290'000</t>
  </si>
  <si>
    <t>10'817'103</t>
  </si>
  <si>
    <t>11'282'579</t>
  </si>
  <si>
    <t>11'689'914</t>
  </si>
  <si>
    <t>12'094'461</t>
  </si>
  <si>
    <t>12'568'000</t>
  </si>
  <si>
    <t>13'030'000</t>
  </si>
  <si>
    <t>13'387'425</t>
  </si>
  <si>
    <t>Cape Verde</t>
  </si>
  <si>
    <t>1'814</t>
  </si>
  <si>
    <t>3'833</t>
  </si>
  <si>
    <t>7'380</t>
  </si>
  <si>
    <t>10'972</t>
  </si>
  <si>
    <t>16'071</t>
  </si>
  <si>
    <t>21'332</t>
  </si>
  <si>
    <t>19'853</t>
  </si>
  <si>
    <t>21'202</t>
  </si>
  <si>
    <t>19'076</t>
  </si>
  <si>
    <t>16'568</t>
  </si>
  <si>
    <t>15'541</t>
  </si>
  <si>
    <t>Cayman Islands</t>
  </si>
  <si>
    <t>17'530</t>
  </si>
  <si>
    <t>18'295</t>
  </si>
  <si>
    <t>18'852</t>
  </si>
  <si>
    <t>18'816</t>
  </si>
  <si>
    <t>19'325</t>
  </si>
  <si>
    <t>20'335</t>
  </si>
  <si>
    <t>23'469</t>
  </si>
  <si>
    <t>27'383</t>
  </si>
  <si>
    <t>24'535</t>
  </si>
  <si>
    <t>Central African Rep.</t>
  </si>
  <si>
    <t>Chad</t>
  </si>
  <si>
    <t>15'799</t>
  </si>
  <si>
    <t>19'454</t>
  </si>
  <si>
    <t>14'689</t>
  </si>
  <si>
    <t>10'131</t>
  </si>
  <si>
    <t>11'337</t>
  </si>
  <si>
    <t>10'470</t>
  </si>
  <si>
    <t>Chile</t>
  </si>
  <si>
    <t>7'680</t>
  </si>
  <si>
    <t>66'723</t>
  </si>
  <si>
    <t>188'454</t>
  </si>
  <si>
    <t>352'234</t>
  </si>
  <si>
    <t>478'883</t>
  </si>
  <si>
    <t>708'564</t>
  </si>
  <si>
    <t>1'011'646</t>
  </si>
  <si>
    <t>1'302'310</t>
  </si>
  <si>
    <t>1'427'178</t>
  </si>
  <si>
    <t>1'654'676</t>
  </si>
  <si>
    <t>1'789'355</t>
  </si>
  <si>
    <t>2'011'244</t>
  </si>
  <si>
    <t>2'166'330</t>
  </si>
  <si>
    <t>2'295'169</t>
  </si>
  <si>
    <t>2'489'717</t>
  </si>
  <si>
    <t>2'719'439</t>
  </si>
  <si>
    <t>2'904'580</t>
  </si>
  <si>
    <t>China</t>
  </si>
  <si>
    <t>22'660</t>
  </si>
  <si>
    <t>336'280</t>
  </si>
  <si>
    <t>3'298'490</t>
  </si>
  <si>
    <t>11'219'010</t>
  </si>
  <si>
    <t>24'939'630</t>
  </si>
  <si>
    <t>37'350'000</t>
  </si>
  <si>
    <t>50'853'000</t>
  </si>
  <si>
    <t>66'414'000</t>
  </si>
  <si>
    <t>82'879'000</t>
  </si>
  <si>
    <t>103'978'000</t>
  </si>
  <si>
    <t>126'337'000</t>
  </si>
  <si>
    <t>156'487'000</t>
  </si>
  <si>
    <t>175'183'000</t>
  </si>
  <si>
    <t>188'909'000</t>
  </si>
  <si>
    <t>200'483'000</t>
  </si>
  <si>
    <t>277'046'000</t>
  </si>
  <si>
    <t>322'597'000</t>
  </si>
  <si>
    <t>Colombia</t>
  </si>
  <si>
    <t>8'872</t>
  </si>
  <si>
    <t>13'830</t>
  </si>
  <si>
    <t>34'888</t>
  </si>
  <si>
    <t>64'436</t>
  </si>
  <si>
    <t>127'113</t>
  </si>
  <si>
    <t>318'683</t>
  </si>
  <si>
    <t>628'077</t>
  </si>
  <si>
    <t>1'207'090</t>
  </si>
  <si>
    <t>1'772'088</t>
  </si>
  <si>
    <t>2'114'782</t>
  </si>
  <si>
    <t>2'643'033</t>
  </si>
  <si>
    <t>3'348'142</t>
  </si>
  <si>
    <t>3'938'657</t>
  </si>
  <si>
    <t>4'537'621</t>
  </si>
  <si>
    <t>5'028'595</t>
  </si>
  <si>
    <t>5'525'763</t>
  </si>
  <si>
    <t>5'912'968</t>
  </si>
  <si>
    <t>Comoros</t>
  </si>
  <si>
    <t>1'233</t>
  </si>
  <si>
    <t>1'300</t>
  </si>
  <si>
    <t>1'583</t>
  </si>
  <si>
    <t>2'000</t>
  </si>
  <si>
    <t>2'838</t>
  </si>
  <si>
    <t>Congo (Dem. Rep.)</t>
  </si>
  <si>
    <t>Congo (Rep.)</t>
  </si>
  <si>
    <t>1'311</t>
  </si>
  <si>
    <t>1'392</t>
  </si>
  <si>
    <t>Cook Islands</t>
  </si>
  <si>
    <t>1'220</t>
  </si>
  <si>
    <t>1'466</t>
  </si>
  <si>
    <t>1'675</t>
  </si>
  <si>
    <t>2'199</t>
  </si>
  <si>
    <t>2'340</t>
  </si>
  <si>
    <t>2'700</t>
  </si>
  <si>
    <t>Costa Rica</t>
  </si>
  <si>
    <t>8'989</t>
  </si>
  <si>
    <t>14'878</t>
  </si>
  <si>
    <t>27'931</t>
  </si>
  <si>
    <t>44'914</t>
  </si>
  <si>
    <t>83'327</t>
  </si>
  <si>
    <t>95'000</t>
  </si>
  <si>
    <t>109'939</t>
  </si>
  <si>
    <t>182'654</t>
  </si>
  <si>
    <t>396'262</t>
  </si>
  <si>
    <t>419'782</t>
  </si>
  <si>
    <t>448'594</t>
  </si>
  <si>
    <t>484'883</t>
  </si>
  <si>
    <t>516'337</t>
  </si>
  <si>
    <t>558'656</t>
  </si>
  <si>
    <t>636'087</t>
  </si>
  <si>
    <t>Côte d'Ivoire</t>
  </si>
  <si>
    <t>1'239</t>
  </si>
  <si>
    <t>46'167</t>
  </si>
  <si>
    <t>56'281</t>
  </si>
  <si>
    <t>126'857</t>
  </si>
  <si>
    <t>109'707</t>
  </si>
  <si>
    <t>136'380</t>
  </si>
  <si>
    <t>Croatia</t>
  </si>
  <si>
    <t>3'400</t>
  </si>
  <si>
    <t>26'200</t>
  </si>
  <si>
    <t>116'200</t>
  </si>
  <si>
    <t>251'800</t>
  </si>
  <si>
    <t>387'050</t>
  </si>
  <si>
    <t>527'989</t>
  </si>
  <si>
    <t>717'354</t>
  </si>
  <si>
    <t>837'862</t>
  </si>
  <si>
    <t>892'835</t>
  </si>
  <si>
    <t>919'222</t>
  </si>
  <si>
    <t>954'720</t>
  </si>
  <si>
    <t>984'485</t>
  </si>
  <si>
    <t>986'215</t>
  </si>
  <si>
    <t>1'043'795</t>
  </si>
  <si>
    <t>Cuba</t>
  </si>
  <si>
    <t>1'946</t>
  </si>
  <si>
    <t>2'246</t>
  </si>
  <si>
    <t>2'883</t>
  </si>
  <si>
    <t>3'706</t>
  </si>
  <si>
    <t>4'421</t>
  </si>
  <si>
    <t>5'013</t>
  </si>
  <si>
    <t>5'360</t>
  </si>
  <si>
    <t>7'793</t>
  </si>
  <si>
    <t>8'157</t>
  </si>
  <si>
    <t>14'428</t>
  </si>
  <si>
    <t>Cyprus</t>
  </si>
  <si>
    <t>2'500</t>
  </si>
  <si>
    <t>5'879</t>
  </si>
  <si>
    <t>10'033</t>
  </si>
  <si>
    <t>17'070</t>
  </si>
  <si>
    <t>31'856</t>
  </si>
  <si>
    <t>63'084</t>
  </si>
  <si>
    <t>97'613</t>
  </si>
  <si>
    <t>147'276</t>
  </si>
  <si>
    <t>176'024</t>
  </si>
  <si>
    <t>194'455</t>
  </si>
  <si>
    <t>212'149</t>
  </si>
  <si>
    <t>220'580</t>
  </si>
  <si>
    <t>229'195</t>
  </si>
  <si>
    <t>243'611</t>
  </si>
  <si>
    <t>260'640</t>
  </si>
  <si>
    <t>278'483</t>
  </si>
  <si>
    <t>Czech Republic</t>
  </si>
  <si>
    <t>6'200</t>
  </si>
  <si>
    <t>15'300</t>
  </si>
  <si>
    <t>34'690</t>
  </si>
  <si>
    <t>235'996</t>
  </si>
  <si>
    <t>709'063</t>
  </si>
  <si>
    <t>1'112'500</t>
  </si>
  <si>
    <t>1'496'720</t>
  </si>
  <si>
    <t>1'759'586</t>
  </si>
  <si>
    <t>2'036'110</t>
  </si>
  <si>
    <t>2'261'179</t>
  </si>
  <si>
    <t>2'509'100</t>
  </si>
  <si>
    <t>2'656'980</t>
  </si>
  <si>
    <t>2'856'168</t>
  </si>
  <si>
    <t>2'994'818</t>
  </si>
  <si>
    <t>2'946'626</t>
  </si>
  <si>
    <t>3'069'970</t>
  </si>
  <si>
    <t>D.P.R. Korea</t>
  </si>
  <si>
    <t>Denmark</t>
  </si>
  <si>
    <t>67'000</t>
  </si>
  <si>
    <t>238'000</t>
  </si>
  <si>
    <t>451'297</t>
  </si>
  <si>
    <t>718'299</t>
  </si>
  <si>
    <t>1'017'594</t>
  </si>
  <si>
    <t>1'343'855</t>
  </si>
  <si>
    <t>1'735'317</t>
  </si>
  <si>
    <t>1'903'541</t>
  </si>
  <si>
    <t>2'005'681</t>
  </si>
  <si>
    <t>2'022'709</t>
  </si>
  <si>
    <t>2'112'406</t>
  </si>
  <si>
    <t>2'143'247</t>
  </si>
  <si>
    <t>2'179'545</t>
  </si>
  <si>
    <t>2'272'401</t>
  </si>
  <si>
    <t>2'341'759</t>
  </si>
  <si>
    <t>2'404'962</t>
  </si>
  <si>
    <t>2'430'002</t>
  </si>
  <si>
    <t>Djibouti</t>
  </si>
  <si>
    <t>1'092</t>
  </si>
  <si>
    <t>2'451</t>
  </si>
  <si>
    <t>5'285</t>
  </si>
  <si>
    <t>8'058</t>
  </si>
  <si>
    <t>11'302</t>
  </si>
  <si>
    <t>14'907</t>
  </si>
  <si>
    <t>17'705</t>
  </si>
  <si>
    <t>20'102</t>
  </si>
  <si>
    <t>24'165</t>
  </si>
  <si>
    <t>27'000</t>
  </si>
  <si>
    <t>Dominica</t>
  </si>
  <si>
    <t>2'238</t>
  </si>
  <si>
    <t>2'651</t>
  </si>
  <si>
    <t>3'253</t>
  </si>
  <si>
    <t>7'000</t>
  </si>
  <si>
    <t>7'300</t>
  </si>
  <si>
    <t>8'311</t>
  </si>
  <si>
    <t>8'307</t>
  </si>
  <si>
    <t>8'500</t>
  </si>
  <si>
    <t>10'667</t>
  </si>
  <si>
    <t>10'785</t>
  </si>
  <si>
    <t>15'159</t>
  </si>
  <si>
    <t>15'487</t>
  </si>
  <si>
    <t>Dominican Rep.</t>
  </si>
  <si>
    <t>37'257</t>
  </si>
  <si>
    <t>60'674</t>
  </si>
  <si>
    <t>102'880</t>
  </si>
  <si>
    <t>173'752</t>
  </si>
  <si>
    <t>239'118</t>
  </si>
  <si>
    <t>315'593</t>
  </si>
  <si>
    <t>390'505</t>
  </si>
  <si>
    <t>423'919</t>
  </si>
  <si>
    <t>483'625</t>
  </si>
  <si>
    <t>526'705</t>
  </si>
  <si>
    <t>599'996</t>
  </si>
  <si>
    <t>686'107</t>
  </si>
  <si>
    <t>767'353</t>
  </si>
  <si>
    <t>Ecuador</t>
  </si>
  <si>
    <t>2'623</t>
  </si>
  <si>
    <t>6'499</t>
  </si>
  <si>
    <t>6'916</t>
  </si>
  <si>
    <t>11'620</t>
  </si>
  <si>
    <t>26'786</t>
  </si>
  <si>
    <t>46'000</t>
  </si>
  <si>
    <t>155'998</t>
  </si>
  <si>
    <t>241'233</t>
  </si>
  <si>
    <t>221'320</t>
  </si>
  <si>
    <t>658'923</t>
  </si>
  <si>
    <t>843'704</t>
  </si>
  <si>
    <t>1'058'453</t>
  </si>
  <si>
    <t>1'319'627</t>
  </si>
  <si>
    <t>1'580'460</t>
  </si>
  <si>
    <t>1'603'738</t>
  </si>
  <si>
    <t>Egypt</t>
  </si>
  <si>
    <t>50'937</t>
  </si>
  <si>
    <t>54'850</t>
  </si>
  <si>
    <t>79'217</t>
  </si>
  <si>
    <t>140'999</t>
  </si>
  <si>
    <t>258'526</t>
  </si>
  <si>
    <t>477'432</t>
  </si>
  <si>
    <t>769'744</t>
  </si>
  <si>
    <t>1'077'489</t>
  </si>
  <si>
    <t>1'451'628</t>
  </si>
  <si>
    <t>1'845'249</t>
  </si>
  <si>
    <t>2'288'773</t>
  </si>
  <si>
    <t>2'676'263</t>
  </si>
  <si>
    <t>3'067'878</t>
  </si>
  <si>
    <t>3'826'410</t>
  </si>
  <si>
    <t>4'469'164</t>
  </si>
  <si>
    <t>El Salvador</t>
  </si>
  <si>
    <t>19'601</t>
  </si>
  <si>
    <t>29'321</t>
  </si>
  <si>
    <t>42'314</t>
  </si>
  <si>
    <t>61'484</t>
  </si>
  <si>
    <t>89'761</t>
  </si>
  <si>
    <t>123'469</t>
  </si>
  <si>
    <t>149'406</t>
  </si>
  <si>
    <t>175'274</t>
  </si>
  <si>
    <t>206'000</t>
  </si>
  <si>
    <t>242'100</t>
  </si>
  <si>
    <t>284'428</t>
  </si>
  <si>
    <t>318'915</t>
  </si>
  <si>
    <t>353'001</t>
  </si>
  <si>
    <t>395'307</t>
  </si>
  <si>
    <t>Equatorial Guinea</t>
  </si>
  <si>
    <t>1'186</t>
  </si>
  <si>
    <t>1'346</t>
  </si>
  <si>
    <t>1'480</t>
  </si>
  <si>
    <t>3'518</t>
  </si>
  <si>
    <t>3'881</t>
  </si>
  <si>
    <t>3'799</t>
  </si>
  <si>
    <t>3'382</t>
  </si>
  <si>
    <t>Eritrea</t>
  </si>
  <si>
    <t>Estonia</t>
  </si>
  <si>
    <t>17'474</t>
  </si>
  <si>
    <t>46'500</t>
  </si>
  <si>
    <t>90'300</t>
  </si>
  <si>
    <t>138'677</t>
  </si>
  <si>
    <t>179'200</t>
  </si>
  <si>
    <t>246'800</t>
  </si>
  <si>
    <t>264'949</t>
  </si>
  <si>
    <t>294'660</t>
  </si>
  <si>
    <t>313'625</t>
  </si>
  <si>
    <t>347'883</t>
  </si>
  <si>
    <t>348'946</t>
  </si>
  <si>
    <t>349'507</t>
  </si>
  <si>
    <t>360'948</t>
  </si>
  <si>
    <t>371'009</t>
  </si>
  <si>
    <t>384'129</t>
  </si>
  <si>
    <t>396'595</t>
  </si>
  <si>
    <t>Ethiopia</t>
  </si>
  <si>
    <t>1'036</t>
  </si>
  <si>
    <t>1'496</t>
  </si>
  <si>
    <t>3'498</t>
  </si>
  <si>
    <t>4'107</t>
  </si>
  <si>
    <t>6'353</t>
  </si>
  <si>
    <t>8'535</t>
  </si>
  <si>
    <t>238'067</t>
  </si>
  <si>
    <t>471'285</t>
  </si>
  <si>
    <t>478'000</t>
  </si>
  <si>
    <t>559'000</t>
  </si>
  <si>
    <t>Falkland (Malvinas) Is.</t>
  </si>
  <si>
    <t>1'140</t>
  </si>
  <si>
    <t>1'174</t>
  </si>
  <si>
    <t>1'209</t>
  </si>
  <si>
    <t>1'296</t>
  </si>
  <si>
    <t>1'413</t>
  </si>
  <si>
    <t>1'610</t>
  </si>
  <si>
    <t>Faroe Islands</t>
  </si>
  <si>
    <t>3'134</t>
  </si>
  <si>
    <t>5'868</t>
  </si>
  <si>
    <t>13'128</t>
  </si>
  <si>
    <t>14'463</t>
  </si>
  <si>
    <t>15'882</t>
  </si>
  <si>
    <t>16'179</t>
  </si>
  <si>
    <t>16'057</t>
  </si>
  <si>
    <t>16'324</t>
  </si>
  <si>
    <t>16'700</t>
  </si>
  <si>
    <t>17'363</t>
  </si>
  <si>
    <t>17'792</t>
  </si>
  <si>
    <t>17'973</t>
  </si>
  <si>
    <t>Fiji</t>
  </si>
  <si>
    <t>11'500</t>
  </si>
  <si>
    <t>13'031</t>
  </si>
  <si>
    <t>12'830</t>
  </si>
  <si>
    <t>23'250</t>
  </si>
  <si>
    <t>13'516</t>
  </si>
  <si>
    <t>10'927</t>
  </si>
  <si>
    <t>12'427</t>
  </si>
  <si>
    <t>12'734</t>
  </si>
  <si>
    <t>12'332</t>
  </si>
  <si>
    <t>Finland</t>
  </si>
  <si>
    <t>35'000</t>
  </si>
  <si>
    <t>134'000</t>
  </si>
  <si>
    <t>273'500</t>
  </si>
  <si>
    <t>491'100</t>
  </si>
  <si>
    <t>800'000</t>
  </si>
  <si>
    <t>1'174'200</t>
  </si>
  <si>
    <t>1'429'000</t>
  </si>
  <si>
    <t>1'617'000</t>
  </si>
  <si>
    <t>1'618'000</t>
  </si>
  <si>
    <t>1'565'600</t>
  </si>
  <si>
    <t>1'559'400</t>
  </si>
  <si>
    <t>1'606'000</t>
  </si>
  <si>
    <t>1'647'600</t>
  </si>
  <si>
    <t>1'720'200</t>
  </si>
  <si>
    <t>1'758'500</t>
  </si>
  <si>
    <t>1'729'897</t>
  </si>
  <si>
    <t>1'712'000</t>
  </si>
  <si>
    <t>France</t>
  </si>
  <si>
    <t>196'601</t>
  </si>
  <si>
    <t>601'500</t>
  </si>
  <si>
    <t>1'655'000</t>
  </si>
  <si>
    <t>3'569'381</t>
  </si>
  <si>
    <t>6'561'035</t>
  </si>
  <si>
    <t>9'471'000</t>
  </si>
  <si>
    <t>12'711'000</t>
  </si>
  <si>
    <t>15'750'000</t>
  </si>
  <si>
    <t>17'830'000</t>
  </si>
  <si>
    <t>19'852'000</t>
  </si>
  <si>
    <t>21'337'000</t>
  </si>
  <si>
    <t>22'749'000</t>
  </si>
  <si>
    <t>23'980'000</t>
  </si>
  <si>
    <t>24'940'000</t>
  </si>
  <si>
    <t>25'969'000</t>
  </si>
  <si>
    <t>26'867'000</t>
  </si>
  <si>
    <t>27'664'000</t>
  </si>
  <si>
    <t>French Guiana [included in France data]</t>
  </si>
  <si>
    <t>30'186</t>
  </si>
  <si>
    <t>French Polynesia</t>
  </si>
  <si>
    <t>4'551</t>
  </si>
  <si>
    <t>11'000</t>
  </si>
  <si>
    <t>18'234</t>
  </si>
  <si>
    <t>23'600</t>
  </si>
  <si>
    <t>27'671</t>
  </si>
  <si>
    <t>30'030</t>
  </si>
  <si>
    <t>32'247</t>
  </si>
  <si>
    <t>40'200</t>
  </si>
  <si>
    <t>44'900</t>
  </si>
  <si>
    <t>49'740</t>
  </si>
  <si>
    <t>51'908</t>
  </si>
  <si>
    <t>55'443</t>
  </si>
  <si>
    <t>Gabon</t>
  </si>
  <si>
    <t>1'530</t>
  </si>
  <si>
    <t>1'763</t>
  </si>
  <si>
    <t>1'983</t>
  </si>
  <si>
    <t>2'200</t>
  </si>
  <si>
    <t>3'697</t>
  </si>
  <si>
    <t>4'082</t>
  </si>
  <si>
    <t>4'500</t>
  </si>
  <si>
    <t>10'800</t>
  </si>
  <si>
    <t>11'082</t>
  </si>
  <si>
    <t>15'018</t>
  </si>
  <si>
    <t>Gambia</t>
  </si>
  <si>
    <t>2'743</t>
  </si>
  <si>
    <t>3'573</t>
  </si>
  <si>
    <t>3'750</t>
  </si>
  <si>
    <t>Georgia</t>
  </si>
  <si>
    <t>1'410</t>
  </si>
  <si>
    <t>1'900</t>
  </si>
  <si>
    <t>2'390</t>
  </si>
  <si>
    <t>46'735</t>
  </si>
  <si>
    <t>112'131</t>
  </si>
  <si>
    <t>150'000</t>
  </si>
  <si>
    <t>182'432</t>
  </si>
  <si>
    <t>248'504</t>
  </si>
  <si>
    <t>463'052</t>
  </si>
  <si>
    <t>516'931</t>
  </si>
  <si>
    <t>600'826</t>
  </si>
  <si>
    <t>662'862</t>
  </si>
  <si>
    <t>689'594</t>
  </si>
  <si>
    <t>Germany</t>
  </si>
  <si>
    <t>265'000</t>
  </si>
  <si>
    <t>2'100'000</t>
  </si>
  <si>
    <t>3'205'000</t>
  </si>
  <si>
    <t>4'470'000</t>
  </si>
  <si>
    <t>7'000'000</t>
  </si>
  <si>
    <t>10'786'800</t>
  </si>
  <si>
    <t>14'977'200</t>
  </si>
  <si>
    <t>19'751'400</t>
  </si>
  <si>
    <t>22'710'136</t>
  </si>
  <si>
    <t>24'964'600</t>
  </si>
  <si>
    <t>26'161'950</t>
  </si>
  <si>
    <t>27'257'096</t>
  </si>
  <si>
    <t>27'956'700</t>
  </si>
  <si>
    <t>28'641'961</t>
  </si>
  <si>
    <t>29'572'818</t>
  </si>
  <si>
    <t>30'707'429</t>
  </si>
  <si>
    <t>32'000'000</t>
  </si>
  <si>
    <t>Ghana</t>
  </si>
  <si>
    <t>1'904</t>
  </si>
  <si>
    <t>12'749</t>
  </si>
  <si>
    <t>16'197</t>
  </si>
  <si>
    <t>22'980</t>
  </si>
  <si>
    <t>28'401</t>
  </si>
  <si>
    <t>52'085</t>
  </si>
  <si>
    <t>65'149</t>
  </si>
  <si>
    <t>68'132</t>
  </si>
  <si>
    <t>68'795</t>
  </si>
  <si>
    <t>70'170</t>
  </si>
  <si>
    <t>73'132</t>
  </si>
  <si>
    <t>86'596</t>
  </si>
  <si>
    <t>Gibraltar</t>
  </si>
  <si>
    <t>9'297</t>
  </si>
  <si>
    <t>10'433</t>
  </si>
  <si>
    <t>11'284</t>
  </si>
  <si>
    <t>11'979</t>
  </si>
  <si>
    <t>13'000</t>
  </si>
  <si>
    <t>15'577</t>
  </si>
  <si>
    <t>16'404</t>
  </si>
  <si>
    <t>Greece</t>
  </si>
  <si>
    <t>10'476</t>
  </si>
  <si>
    <t>51'455</t>
  </si>
  <si>
    <t>160'113</t>
  </si>
  <si>
    <t>488'180</t>
  </si>
  <si>
    <t>1'017'475</t>
  </si>
  <si>
    <t>1'507'000</t>
  </si>
  <si>
    <t>1'916'630</t>
  </si>
  <si>
    <t>2'252'653</t>
  </si>
  <si>
    <t>2'464'282</t>
  </si>
  <si>
    <t>2'689'428</t>
  </si>
  <si>
    <t>2'913'191</t>
  </si>
  <si>
    <t>3'156'071</t>
  </si>
  <si>
    <t>3'439'034</t>
  </si>
  <si>
    <t>3'615'029</t>
  </si>
  <si>
    <t>Greenland</t>
  </si>
  <si>
    <t>3'320</t>
  </si>
  <si>
    <t>7'128</t>
  </si>
  <si>
    <t>9'216</t>
  </si>
  <si>
    <t>10'547</t>
  </si>
  <si>
    <t>12'013</t>
  </si>
  <si>
    <t>12'540</t>
  </si>
  <si>
    <t>12'390</t>
  </si>
  <si>
    <t>11'891</t>
  </si>
  <si>
    <t>11'380</t>
  </si>
  <si>
    <t>10'400</t>
  </si>
  <si>
    <t>Grenada</t>
  </si>
  <si>
    <t>3'222</t>
  </si>
  <si>
    <t>5'544</t>
  </si>
  <si>
    <t>7'600</t>
  </si>
  <si>
    <t>8'954</t>
  </si>
  <si>
    <t>12'371</t>
  </si>
  <si>
    <t>14'437</t>
  </si>
  <si>
    <t>14'674</t>
  </si>
  <si>
    <t>18'811</t>
  </si>
  <si>
    <t>19'757</t>
  </si>
  <si>
    <t>20'821</t>
  </si>
  <si>
    <t>Guadeloupe [included in France data]</t>
  </si>
  <si>
    <t>Guam</t>
  </si>
  <si>
    <t>1'750</t>
  </si>
  <si>
    <t>3'000</t>
  </si>
  <si>
    <t>Guatemala</t>
  </si>
  <si>
    <t>27'106</t>
  </si>
  <si>
    <t>39'000</t>
  </si>
  <si>
    <t>57'000</t>
  </si>
  <si>
    <t>94'500</t>
  </si>
  <si>
    <t>156'000</t>
  </si>
  <si>
    <t>259'000</t>
  </si>
  <si>
    <t>280'302</t>
  </si>
  <si>
    <t>352'826</t>
  </si>
  <si>
    <t>433'734</t>
  </si>
  <si>
    <t>459'847</t>
  </si>
  <si>
    <t>506'000</t>
  </si>
  <si>
    <t>Guernsey</t>
  </si>
  <si>
    <t>Guinea</t>
  </si>
  <si>
    <t>1'100</t>
  </si>
  <si>
    <t>Guinea-Bissau</t>
  </si>
  <si>
    <t>1'203</t>
  </si>
  <si>
    <t>1'452</t>
  </si>
  <si>
    <t>1'395</t>
  </si>
  <si>
    <t>1'051</t>
  </si>
  <si>
    <t>Guyana</t>
  </si>
  <si>
    <t>2'362</t>
  </si>
  <si>
    <t>5'084</t>
  </si>
  <si>
    <t>6'823</t>
  </si>
  <si>
    <t>11'193</t>
  </si>
  <si>
    <t>20'540</t>
  </si>
  <si>
    <t>29'981</t>
  </si>
  <si>
    <t>36'900</t>
  </si>
  <si>
    <t>45'225</t>
  </si>
  <si>
    <t>53'687</t>
  </si>
  <si>
    <t>57'203</t>
  </si>
  <si>
    <t>Haiti</t>
  </si>
  <si>
    <t>1'348</t>
  </si>
  <si>
    <t>Honduras</t>
  </si>
  <si>
    <t>57'290</t>
  </si>
  <si>
    <t>61'277</t>
  </si>
  <si>
    <t>68'991</t>
  </si>
  <si>
    <t>157'852</t>
  </si>
  <si>
    <t>197'379</t>
  </si>
  <si>
    <t>220'386</t>
  </si>
  <si>
    <t>Hong Kong, China</t>
  </si>
  <si>
    <t>444'450</t>
  </si>
  <si>
    <t>716'435</t>
  </si>
  <si>
    <t>1'038'995</t>
  </si>
  <si>
    <t>1'267'966</t>
  </si>
  <si>
    <t>1'517'741</t>
  </si>
  <si>
    <t>1'659'098</t>
  </si>
  <si>
    <t>1'796'240</t>
  </si>
  <si>
    <t>1'898'934</t>
  </si>
  <si>
    <t>1'935'485</t>
  </si>
  <si>
    <t>2'053'374</t>
  </si>
  <si>
    <t>2'167'714</t>
  </si>
  <si>
    <t>2'299'000</t>
  </si>
  <si>
    <t>2'255'039</t>
  </si>
  <si>
    <t>2'235'223</t>
  </si>
  <si>
    <t>2'281'275</t>
  </si>
  <si>
    <t>2'347'833</t>
  </si>
  <si>
    <t>2'626'028</t>
  </si>
  <si>
    <t>Hungary</t>
  </si>
  <si>
    <t>31'384</t>
  </si>
  <si>
    <t>111'458</t>
  </si>
  <si>
    <t>264'311</t>
  </si>
  <si>
    <t>411'111</t>
  </si>
  <si>
    <t>651'689</t>
  </si>
  <si>
    <t>1'199'190</t>
  </si>
  <si>
    <t>1'454'511</t>
  </si>
  <si>
    <t>1'770'574</t>
  </si>
  <si>
    <t>1'976'723</t>
  </si>
  <si>
    <t>2'159'421</t>
  </si>
  <si>
    <t>2'313'092</t>
  </si>
  <si>
    <t>2'396'035</t>
  </si>
  <si>
    <t>2'597'159</t>
  </si>
  <si>
    <t>2'580'537</t>
  </si>
  <si>
    <t>2'718'794</t>
  </si>
  <si>
    <t>2'814'524</t>
  </si>
  <si>
    <t>Iceland</t>
  </si>
  <si>
    <t>2'358</t>
  </si>
  <si>
    <t>10'424</t>
  </si>
  <si>
    <t>24'270</t>
  </si>
  <si>
    <t>41'571</t>
  </si>
  <si>
    <t>55'764</t>
  </si>
  <si>
    <t>78'017</t>
  </si>
  <si>
    <t>87'738</t>
  </si>
  <si>
    <t>100'026</t>
  </si>
  <si>
    <t>106'017</t>
  </si>
  <si>
    <t>107'072</t>
  </si>
  <si>
    <t>109'212</t>
  </si>
  <si>
    <t>111'584</t>
  </si>
  <si>
    <t>113'420</t>
  </si>
  <si>
    <t>117'467</t>
  </si>
  <si>
    <t>119'647</t>
  </si>
  <si>
    <t>124'436</t>
  </si>
  <si>
    <t>128'023</t>
  </si>
  <si>
    <t>India</t>
  </si>
  <si>
    <t>82'409</t>
  </si>
  <si>
    <t>140'362</t>
  </si>
  <si>
    <t>235'000</t>
  </si>
  <si>
    <t>1'348'000</t>
  </si>
  <si>
    <t>2'300'000</t>
  </si>
  <si>
    <t>3'130'000</t>
  </si>
  <si>
    <t>5'280'000</t>
  </si>
  <si>
    <t>7'745'710</t>
  </si>
  <si>
    <t>10'990'000</t>
  </si>
  <si>
    <t>13'351'187</t>
  </si>
  <si>
    <t>14'982'178</t>
  </si>
  <si>
    <t>14'927'670</t>
  </si>
  <si>
    <t>16'942'750</t>
  </si>
  <si>
    <t>18'653'312</t>
  </si>
  <si>
    <t>Indonesia</t>
  </si>
  <si>
    <t>4'000</t>
  </si>
  <si>
    <t>38'300</t>
  </si>
  <si>
    <t>61'600</t>
  </si>
  <si>
    <t>84'900</t>
  </si>
  <si>
    <t>108'200</t>
  </si>
  <si>
    <t>194'367</t>
  </si>
  <si>
    <t>778'770</t>
  </si>
  <si>
    <t>981'562</t>
  </si>
  <si>
    <t>1'863'821</t>
  </si>
  <si>
    <t>2'280'316</t>
  </si>
  <si>
    <t>2'736'379</t>
  </si>
  <si>
    <t>2'983'000</t>
  </si>
  <si>
    <t>3'251'800</t>
  </si>
  <si>
    <t>3'400'000</t>
  </si>
  <si>
    <t>3'983'000</t>
  </si>
  <si>
    <t>5'227'393</t>
  </si>
  <si>
    <t>Iran (I.R.)</t>
  </si>
  <si>
    <t>16'171</t>
  </si>
  <si>
    <t>18'700</t>
  </si>
  <si>
    <t>200'000</t>
  </si>
  <si>
    <t>300'000</t>
  </si>
  <si>
    <t>400'000</t>
  </si>
  <si>
    <t>987'549</t>
  </si>
  <si>
    <t>2'119'708</t>
  </si>
  <si>
    <t>3'803'692</t>
  </si>
  <si>
    <t>5'161'156</t>
  </si>
  <si>
    <t>7'425'807</t>
  </si>
  <si>
    <t>8'633'861</t>
  </si>
  <si>
    <t>9'318'943</t>
  </si>
  <si>
    <t>Iraq</t>
  </si>
  <si>
    <t>3'117</t>
  </si>
  <si>
    <t>Ireland</t>
  </si>
  <si>
    <t>10'600</t>
  </si>
  <si>
    <t>41'800</t>
  </si>
  <si>
    <t>152'100</t>
  </si>
  <si>
    <t>322'500</t>
  </si>
  <si>
    <t>561'700</t>
  </si>
  <si>
    <t>758'722</t>
  </si>
  <si>
    <t>891'243</t>
  </si>
  <si>
    <t>976'381</t>
  </si>
  <si>
    <t>1'019'964</t>
  </si>
  <si>
    <t>1'070'776</t>
  </si>
  <si>
    <t>1'112'082</t>
  </si>
  <si>
    <t>1'189'212</t>
  </si>
  <si>
    <t>1'258'758</t>
  </si>
  <si>
    <t>1'309'467</t>
  </si>
  <si>
    <t>1'360'309</t>
  </si>
  <si>
    <t>Israel</t>
  </si>
  <si>
    <t>43'865</t>
  </si>
  <si>
    <t>231'663</t>
  </si>
  <si>
    <t>633'100</t>
  </si>
  <si>
    <t>980'000</t>
  </si>
  <si>
    <t>1'229'626</t>
  </si>
  <si>
    <t>1'421'000</t>
  </si>
  <si>
    <t>1'528'500</t>
  </si>
  <si>
    <t>1'684'000</t>
  </si>
  <si>
    <t>1'723'000</t>
  </si>
  <si>
    <t>1'762'000</t>
  </si>
  <si>
    <t>1'879'029</t>
  </si>
  <si>
    <t>1'937'000</t>
  </si>
  <si>
    <t>2'003'000</t>
  </si>
  <si>
    <t>2'131'000</t>
  </si>
  <si>
    <t>2'173'000</t>
  </si>
  <si>
    <t>2'258'000</t>
  </si>
  <si>
    <t>Italy</t>
  </si>
  <si>
    <t>115'000</t>
  </si>
  <si>
    <t>390'000</t>
  </si>
  <si>
    <t>850'000</t>
  </si>
  <si>
    <t>2'250'000</t>
  </si>
  <si>
    <t>4'724'500</t>
  </si>
  <si>
    <t>6'822'210</t>
  </si>
  <si>
    <t>8'497'422</t>
  </si>
  <si>
    <t>10'122'126</t>
  </si>
  <si>
    <t>11'276'262</t>
  </si>
  <si>
    <t>12'084'537</t>
  </si>
  <si>
    <t>13'098'028</t>
  </si>
  <si>
    <t>13'518'710</t>
  </si>
  <si>
    <t>13'763'362</t>
  </si>
  <si>
    <t>14'012'976</t>
  </si>
  <si>
    <t>14'382'487</t>
  </si>
  <si>
    <t>14'900'171</t>
  </si>
  <si>
    <t>15'563'279</t>
  </si>
  <si>
    <t>Jamaica</t>
  </si>
  <si>
    <t>3'235</t>
  </si>
  <si>
    <t>9'000</t>
  </si>
  <si>
    <t>45'000</t>
  </si>
  <si>
    <t>68'243</t>
  </si>
  <si>
    <t>92'768</t>
  </si>
  <si>
    <t>97'323</t>
  </si>
  <si>
    <t>112'201</t>
  </si>
  <si>
    <t>116'685</t>
  </si>
  <si>
    <t>118'269</t>
  </si>
  <si>
    <t>123'046</t>
  </si>
  <si>
    <t>140'816</t>
  </si>
  <si>
    <t>151'554</t>
  </si>
  <si>
    <t>228'890</t>
  </si>
  <si>
    <t>286'068</t>
  </si>
  <si>
    <t>Japan</t>
  </si>
  <si>
    <t>854'655</t>
  </si>
  <si>
    <t>3'835'000</t>
  </si>
  <si>
    <t>9'397'426</t>
  </si>
  <si>
    <t>14'917'165</t>
  </si>
  <si>
    <t>19'557'146</t>
  </si>
  <si>
    <t>23'301'105</t>
  </si>
  <si>
    <t>26'438'867</t>
  </si>
  <si>
    <t>28'303'003</t>
  </si>
  <si>
    <t>30'117'679</t>
  </si>
  <si>
    <t>32'863'203</t>
  </si>
  <si>
    <t>34'101'778</t>
  </si>
  <si>
    <t>35'696'214</t>
  </si>
  <si>
    <t>36'132'405</t>
  </si>
  <si>
    <t>36'918'650</t>
  </si>
  <si>
    <t>37'788'929</t>
  </si>
  <si>
    <t>38'872'579</t>
  </si>
  <si>
    <t>39'805'586</t>
  </si>
  <si>
    <t>Jersey</t>
  </si>
  <si>
    <t>Jordan</t>
  </si>
  <si>
    <t>3'177</t>
  </si>
  <si>
    <t>4'996</t>
  </si>
  <si>
    <t>23'551</t>
  </si>
  <si>
    <t>48'622</t>
  </si>
  <si>
    <t>88'818</t>
  </si>
  <si>
    <t>145'838</t>
  </si>
  <si>
    <t>237'996</t>
  </si>
  <si>
    <t>293'276</t>
  </si>
  <si>
    <t>296'612</t>
  </si>
  <si>
    <t>300'294</t>
  </si>
  <si>
    <t>328'382</t>
  </si>
  <si>
    <t>351'783</t>
  </si>
  <si>
    <t>320'205</t>
  </si>
  <si>
    <t>456'610</t>
  </si>
  <si>
    <t>Kazakhstan</t>
  </si>
  <si>
    <t>1'997</t>
  </si>
  <si>
    <t>2'996</t>
  </si>
  <si>
    <t>30'500</t>
  </si>
  <si>
    <t>270'370</t>
  </si>
  <si>
    <t>337'300</t>
  </si>
  <si>
    <t>577'344</t>
  </si>
  <si>
    <t>869'600</t>
  </si>
  <si>
    <t>1'193'400</t>
  </si>
  <si>
    <t>1'637'300</t>
  </si>
  <si>
    <t>1'958'823</t>
  </si>
  <si>
    <t>2'148'000</t>
  </si>
  <si>
    <t>2'301'000</t>
  </si>
  <si>
    <t>2'349'900</t>
  </si>
  <si>
    <t>Kenya</t>
  </si>
  <si>
    <t>5'399</t>
  </si>
  <si>
    <t>17'723</t>
  </si>
  <si>
    <t>17'737</t>
  </si>
  <si>
    <t>3'282</t>
  </si>
  <si>
    <t>18'200</t>
  </si>
  <si>
    <t>6'866</t>
  </si>
  <si>
    <t>54'144</t>
  </si>
  <si>
    <t>54'348</t>
  </si>
  <si>
    <t>74'144</t>
  </si>
  <si>
    <t>101'813</t>
  </si>
  <si>
    <t>135'107</t>
  </si>
  <si>
    <t>157'878</t>
  </si>
  <si>
    <t>Kiribati</t>
  </si>
  <si>
    <t>Korea (Rep.)</t>
  </si>
  <si>
    <t>3'870'000</t>
  </si>
  <si>
    <t>7'818'020</t>
  </si>
  <si>
    <t>10'405'486</t>
  </si>
  <si>
    <t>11'178'499</t>
  </si>
  <si>
    <t>11'921'439</t>
  </si>
  <si>
    <t>12'190'711</t>
  </si>
  <si>
    <t>14'042'698</t>
  </si>
  <si>
    <t>14'709'998</t>
  </si>
  <si>
    <t>15'474'931</t>
  </si>
  <si>
    <t>16'348'571</t>
  </si>
  <si>
    <t>17'194'272</t>
  </si>
  <si>
    <t>17'859'522</t>
  </si>
  <si>
    <t>18'252'661</t>
  </si>
  <si>
    <t>18'737'514</t>
  </si>
  <si>
    <t>19'198'934</t>
  </si>
  <si>
    <t>20'024'419</t>
  </si>
  <si>
    <t>20'555'683</t>
  </si>
  <si>
    <t>Kuwait</t>
  </si>
  <si>
    <t>10'500</t>
  </si>
  <si>
    <t>20'000</t>
  </si>
  <si>
    <t>25'000</t>
  </si>
  <si>
    <t>47'000</t>
  </si>
  <si>
    <t>48'000</t>
  </si>
  <si>
    <t>55'000</t>
  </si>
  <si>
    <t>101'390</t>
  </si>
  <si>
    <t>Kyrgyzstan</t>
  </si>
  <si>
    <t>1'907</t>
  </si>
  <si>
    <t>2'292</t>
  </si>
  <si>
    <t>2'762</t>
  </si>
  <si>
    <t>3'115</t>
  </si>
  <si>
    <t>19'032</t>
  </si>
  <si>
    <t>17'355</t>
  </si>
  <si>
    <t>23'053</t>
  </si>
  <si>
    <t>39'040</t>
  </si>
  <si>
    <t>54'614</t>
  </si>
  <si>
    <t>136'200</t>
  </si>
  <si>
    <t>170'706</t>
  </si>
  <si>
    <t>211'521</t>
  </si>
  <si>
    <t>240'873</t>
  </si>
  <si>
    <t>Lao P.D.R.</t>
  </si>
  <si>
    <t>1'135</t>
  </si>
  <si>
    <t>2'896</t>
  </si>
  <si>
    <t>4'317</t>
  </si>
  <si>
    <t>5'885</t>
  </si>
  <si>
    <t>6'546</t>
  </si>
  <si>
    <t>7'578</t>
  </si>
  <si>
    <t>9'025</t>
  </si>
  <si>
    <t>11'287</t>
  </si>
  <si>
    <t>36'839</t>
  </si>
  <si>
    <t>24'426</t>
  </si>
  <si>
    <t>Latvia</t>
  </si>
  <si>
    <t>19'533</t>
  </si>
  <si>
    <t>49'147</t>
  </si>
  <si>
    <t>60'770</t>
  </si>
  <si>
    <t>109'674</t>
  </si>
  <si>
    <t>338'559</t>
  </si>
  <si>
    <t>412'108</t>
  </si>
  <si>
    <t>454'714</t>
  </si>
  <si>
    <t>434'876</t>
  </si>
  <si>
    <t>457'422</t>
  </si>
  <si>
    <t>476'141</t>
  </si>
  <si>
    <t>496'000</t>
  </si>
  <si>
    <t>505'000</t>
  </si>
  <si>
    <t>503'503</t>
  </si>
  <si>
    <t>519'154</t>
  </si>
  <si>
    <t>Lebanon</t>
  </si>
  <si>
    <t>197'000</t>
  </si>
  <si>
    <t>331'089</t>
  </si>
  <si>
    <t>402'329</t>
  </si>
  <si>
    <t>476'185</t>
  </si>
  <si>
    <t>480'000</t>
  </si>
  <si>
    <t>1'132'139</t>
  </si>
  <si>
    <t>1'283'258</t>
  </si>
  <si>
    <t>1'300'000</t>
  </si>
  <si>
    <t>Lesotho</t>
  </si>
  <si>
    <t>1'339</t>
  </si>
  <si>
    <t>1'636</t>
  </si>
  <si>
    <t>2'275</t>
  </si>
  <si>
    <t>1'502</t>
  </si>
  <si>
    <t>2'062</t>
  </si>
  <si>
    <t>2'230</t>
  </si>
  <si>
    <t>Liberia</t>
  </si>
  <si>
    <t>5'080</t>
  </si>
  <si>
    <t>8'000</t>
  </si>
  <si>
    <t>Libya</t>
  </si>
  <si>
    <t>46'242</t>
  </si>
  <si>
    <t>63'000</t>
  </si>
  <si>
    <t>72'800</t>
  </si>
  <si>
    <t>70'000</t>
  </si>
  <si>
    <t>67'300</t>
  </si>
  <si>
    <t>64'700</t>
  </si>
  <si>
    <t>62'800</t>
  </si>
  <si>
    <t>61'000</t>
  </si>
  <si>
    <t>168'920</t>
  </si>
  <si>
    <t>Liechtenstein</t>
  </si>
  <si>
    <t>1'437</t>
  </si>
  <si>
    <t>4'741</t>
  </si>
  <si>
    <t>8'617</t>
  </si>
  <si>
    <t>14'200</t>
  </si>
  <si>
    <t>15'550</t>
  </si>
  <si>
    <t>15'983</t>
  </si>
  <si>
    <t>15'250</t>
  </si>
  <si>
    <t>13'595</t>
  </si>
  <si>
    <t>14'416</t>
  </si>
  <si>
    <t>15'016</t>
  </si>
  <si>
    <t>15'610</t>
  </si>
  <si>
    <t>15'696</t>
  </si>
  <si>
    <t>15'935</t>
  </si>
  <si>
    <t>Lithuania</t>
  </si>
  <si>
    <t>2'427</t>
  </si>
  <si>
    <t>66'790</t>
  </si>
  <si>
    <t>129'051</t>
  </si>
  <si>
    <t>234'081</t>
  </si>
  <si>
    <t>368'715</t>
  </si>
  <si>
    <t>559'036</t>
  </si>
  <si>
    <t>590'103</t>
  </si>
  <si>
    <t>633'779</t>
  </si>
  <si>
    <t>679'321</t>
  </si>
  <si>
    <t>727'699</t>
  </si>
  <si>
    <t>768'861</t>
  </si>
  <si>
    <t>836'200</t>
  </si>
  <si>
    <t>801'863</t>
  </si>
  <si>
    <t>833'298</t>
  </si>
  <si>
    <t>857'761</t>
  </si>
  <si>
    <t>Luxembourg</t>
  </si>
  <si>
    <t>1'215</t>
  </si>
  <si>
    <t>5'827</t>
  </si>
  <si>
    <t>15'351</t>
  </si>
  <si>
    <t>36'500</t>
  </si>
  <si>
    <t>70'100</t>
  </si>
  <si>
    <t>98'930</t>
  </si>
  <si>
    <t>128'680</t>
  </si>
  <si>
    <t>143'200</t>
  </si>
  <si>
    <t>156'120</t>
  </si>
  <si>
    <t>168'368</t>
  </si>
  <si>
    <t>169'753</t>
  </si>
  <si>
    <t>169'700</t>
  </si>
  <si>
    <t>176'500</t>
  </si>
  <si>
    <t>186'800</t>
  </si>
  <si>
    <t>195'300</t>
  </si>
  <si>
    <t>203'100</t>
  </si>
  <si>
    <t>Macao, China</t>
  </si>
  <si>
    <t>3'731</t>
  </si>
  <si>
    <t>9'788</t>
  </si>
  <si>
    <t>16'954</t>
  </si>
  <si>
    <t>27'774</t>
  </si>
  <si>
    <t>45'218</t>
  </si>
  <si>
    <t>68'030</t>
  </si>
  <si>
    <t>92'217</t>
  </si>
  <si>
    <t>110'498</t>
  </si>
  <si>
    <t>121'569</t>
  </si>
  <si>
    <t>126'142</t>
  </si>
  <si>
    <t>132'081</t>
  </si>
  <si>
    <t>137'661</t>
  </si>
  <si>
    <t>144'596</t>
  </si>
  <si>
    <t>151'796</t>
  </si>
  <si>
    <t>161'498</t>
  </si>
  <si>
    <t>169'939</t>
  </si>
  <si>
    <t>177'959</t>
  </si>
  <si>
    <t>Madagascar</t>
  </si>
  <si>
    <t>1'361</t>
  </si>
  <si>
    <t>2'354</t>
  </si>
  <si>
    <t>3'488</t>
  </si>
  <si>
    <t>4'576</t>
  </si>
  <si>
    <t>5'391</t>
  </si>
  <si>
    <t>6'852</t>
  </si>
  <si>
    <t>31'077</t>
  </si>
  <si>
    <t>37'988</t>
  </si>
  <si>
    <t>24'835</t>
  </si>
  <si>
    <t>23'694</t>
  </si>
  <si>
    <t>26'385</t>
  </si>
  <si>
    <t>Malawi</t>
  </si>
  <si>
    <t>1'034</t>
  </si>
  <si>
    <t>1'085</t>
  </si>
  <si>
    <t>1'730</t>
  </si>
  <si>
    <t>1'238</t>
  </si>
  <si>
    <t>8'777</t>
  </si>
  <si>
    <t>8'561</t>
  </si>
  <si>
    <t>5'855</t>
  </si>
  <si>
    <t>8'692</t>
  </si>
  <si>
    <t>Malaysia</t>
  </si>
  <si>
    <t>19'302</t>
  </si>
  <si>
    <t>110'402</t>
  </si>
  <si>
    <t>252'500</t>
  </si>
  <si>
    <t>483'100</t>
  </si>
  <si>
    <t>751'000</t>
  </si>
  <si>
    <t>1'035'200</t>
  </si>
  <si>
    <t>1'329'300</t>
  </si>
  <si>
    <t>1'553'600</t>
  </si>
  <si>
    <t>2'097'800</t>
  </si>
  <si>
    <t>2'506'700</t>
  </si>
  <si>
    <t>2'920'900</t>
  </si>
  <si>
    <t>2'938'800</t>
  </si>
  <si>
    <t>3'061'000</t>
  </si>
  <si>
    <t>2'738'700</t>
  </si>
  <si>
    <t>2'718'800</t>
  </si>
  <si>
    <t>Maldives</t>
  </si>
  <si>
    <t>3'260</t>
  </si>
  <si>
    <t>6'274</t>
  </si>
  <si>
    <t>10'405</t>
  </si>
  <si>
    <t>15'359</t>
  </si>
  <si>
    <t>15'380</t>
  </si>
  <si>
    <t>15'553</t>
  </si>
  <si>
    <t>17'638</t>
  </si>
  <si>
    <t>18'059</t>
  </si>
  <si>
    <t>20'351</t>
  </si>
  <si>
    <t>19'842</t>
  </si>
  <si>
    <t>23'175</t>
  </si>
  <si>
    <t>29'309</t>
  </si>
  <si>
    <t>Mali</t>
  </si>
  <si>
    <t>3'085</t>
  </si>
  <si>
    <t>3'200</t>
  </si>
  <si>
    <t>5'272</t>
  </si>
  <si>
    <t>8'244</t>
  </si>
  <si>
    <t>8'019</t>
  </si>
  <si>
    <t>8'482</t>
  </si>
  <si>
    <t>4'320</t>
  </si>
  <si>
    <t>2'909</t>
  </si>
  <si>
    <t>3'499</t>
  </si>
  <si>
    <t>21'444</t>
  </si>
  <si>
    <t>Malta</t>
  </si>
  <si>
    <t>1'656</t>
  </si>
  <si>
    <t>9'157</t>
  </si>
  <si>
    <t>17'679</t>
  </si>
  <si>
    <t>22'736</t>
  </si>
  <si>
    <t>37'642</t>
  </si>
  <si>
    <t>51'409</t>
  </si>
  <si>
    <t>52'948</t>
  </si>
  <si>
    <t>83'982</t>
  </si>
  <si>
    <t>98'209</t>
  </si>
  <si>
    <t>113'656</t>
  </si>
  <si>
    <t>125'889</t>
  </si>
  <si>
    <t>128'678</t>
  </si>
  <si>
    <t>135'758</t>
  </si>
  <si>
    <t>143'010</t>
  </si>
  <si>
    <t>151'557</t>
  </si>
  <si>
    <t>163'205</t>
  </si>
  <si>
    <t>171'263</t>
  </si>
  <si>
    <t>Marshall Islands</t>
  </si>
  <si>
    <t>1'284</t>
  </si>
  <si>
    <t>1'372</t>
  </si>
  <si>
    <t>Martinique [included in France data]</t>
  </si>
  <si>
    <t>Mauritania</t>
  </si>
  <si>
    <t>5'876</t>
  </si>
  <si>
    <t>6'775</t>
  </si>
  <si>
    <t>5'809</t>
  </si>
  <si>
    <t>6'120</t>
  </si>
  <si>
    <t>6'697</t>
  </si>
  <si>
    <t>7'532</t>
  </si>
  <si>
    <t>9'638</t>
  </si>
  <si>
    <t>10'641</t>
  </si>
  <si>
    <t>Mauritius</t>
  </si>
  <si>
    <t>1'184</t>
  </si>
  <si>
    <t>2'564</t>
  </si>
  <si>
    <t>5'398</t>
  </si>
  <si>
    <t>27'895</t>
  </si>
  <si>
    <t>35'132</t>
  </si>
  <si>
    <t>52'511</t>
  </si>
  <si>
    <t>72'875</t>
  </si>
  <si>
    <t>93'922</t>
  </si>
  <si>
    <t>118'235</t>
  </si>
  <si>
    <t>140'800</t>
  </si>
  <si>
    <t>162'400</t>
  </si>
  <si>
    <t>182'000</t>
  </si>
  <si>
    <t>197'400</t>
  </si>
  <si>
    <t>212'600</t>
  </si>
  <si>
    <t>Mayotte</t>
  </si>
  <si>
    <t>Mexico</t>
  </si>
  <si>
    <t>231'486</t>
  </si>
  <si>
    <t>428'371</t>
  </si>
  <si>
    <t>1'057'282</t>
  </si>
  <si>
    <t>1'922'352</t>
  </si>
  <si>
    <t>3'020'000</t>
  </si>
  <si>
    <t>4'504'422</t>
  </si>
  <si>
    <t>7'532'633</t>
  </si>
  <si>
    <t>9'641'168</t>
  </si>
  <si>
    <t>10'582'865</t>
  </si>
  <si>
    <t>11'566'069</t>
  </si>
  <si>
    <t>13'077'276</t>
  </si>
  <si>
    <t>12'747'873</t>
  </si>
  <si>
    <t>13'032'519</t>
  </si>
  <si>
    <t>14'757'686</t>
  </si>
  <si>
    <t>16'045'914</t>
  </si>
  <si>
    <t>Micronesia</t>
  </si>
  <si>
    <t>2'063</t>
  </si>
  <si>
    <t>3'092</t>
  </si>
  <si>
    <t>3'277</t>
  </si>
  <si>
    <t>3'169</t>
  </si>
  <si>
    <t>Moldova</t>
  </si>
  <si>
    <t>2'429</t>
  </si>
  <si>
    <t>10'395</t>
  </si>
  <si>
    <t>21'792</t>
  </si>
  <si>
    <t>52'806</t>
  </si>
  <si>
    <t>115'227</t>
  </si>
  <si>
    <t>187'665</t>
  </si>
  <si>
    <t>270'756</t>
  </si>
  <si>
    <t>356'324</t>
  </si>
  <si>
    <t>418'519</t>
  </si>
  <si>
    <t>469'367</t>
  </si>
  <si>
    <t>509'195</t>
  </si>
  <si>
    <t>534'393</t>
  </si>
  <si>
    <t>557'403</t>
  </si>
  <si>
    <t>Monaco</t>
  </si>
  <si>
    <t>2'658</t>
  </si>
  <si>
    <t>4'904</t>
  </si>
  <si>
    <t>6'535</t>
  </si>
  <si>
    <t>7'606</t>
  </si>
  <si>
    <t>9'500</t>
  </si>
  <si>
    <t>12'300</t>
  </si>
  <si>
    <t>13'400</t>
  </si>
  <si>
    <t>13'800</t>
  </si>
  <si>
    <t>15'920</t>
  </si>
  <si>
    <t>16'258</t>
  </si>
  <si>
    <t>16'896</t>
  </si>
  <si>
    <t>17'800</t>
  </si>
  <si>
    <t>18'354</t>
  </si>
  <si>
    <t>18'614</t>
  </si>
  <si>
    <t>Mongolia</t>
  </si>
  <si>
    <t>3'500</t>
  </si>
  <si>
    <t>7'395</t>
  </si>
  <si>
    <t>32'504</t>
  </si>
  <si>
    <t>40'077</t>
  </si>
  <si>
    <t>76'754</t>
  </si>
  <si>
    <t>94'052</t>
  </si>
  <si>
    <t>110'165</t>
  </si>
  <si>
    <t>139'729</t>
  </si>
  <si>
    <t>197'247</t>
  </si>
  <si>
    <t>208'047</t>
  </si>
  <si>
    <t>226'147</t>
  </si>
  <si>
    <t>Montenegro</t>
  </si>
  <si>
    <t>7'665</t>
  </si>
  <si>
    <t>17'852</t>
  </si>
  <si>
    <t>39'749</t>
  </si>
  <si>
    <t>59'329</t>
  </si>
  <si>
    <t>64'665</t>
  </si>
  <si>
    <t>64'712</t>
  </si>
  <si>
    <t>87'768</t>
  </si>
  <si>
    <t>95'721</t>
  </si>
  <si>
    <t>103'863</t>
  </si>
  <si>
    <t>112'394</t>
  </si>
  <si>
    <t>114'848</t>
  </si>
  <si>
    <t>Montserrat</t>
  </si>
  <si>
    <t>1'200</t>
  </si>
  <si>
    <t>Morocco</t>
  </si>
  <si>
    <t>2'712</t>
  </si>
  <si>
    <t>64'660</t>
  </si>
  <si>
    <t>249'138</t>
  </si>
  <si>
    <t>391'857</t>
  </si>
  <si>
    <t>477'360</t>
  </si>
  <si>
    <t>493'228</t>
  </si>
  <si>
    <t>479'503</t>
  </si>
  <si>
    <t>504'499</t>
  </si>
  <si>
    <t>595'207</t>
  </si>
  <si>
    <t>689'541</t>
  </si>
  <si>
    <t>843'940</t>
  </si>
  <si>
    <t>993'451</t>
  </si>
  <si>
    <t>1'147'533</t>
  </si>
  <si>
    <t>1'255'428</t>
  </si>
  <si>
    <t>Mozambique</t>
  </si>
  <si>
    <t>2'201</t>
  </si>
  <si>
    <t>6'367</t>
  </si>
  <si>
    <t>11'135</t>
  </si>
  <si>
    <t>13'748</t>
  </si>
  <si>
    <t>17'323</t>
  </si>
  <si>
    <t>28'374</t>
  </si>
  <si>
    <t>29'438</t>
  </si>
  <si>
    <t>28'852</t>
  </si>
  <si>
    <t>36'985</t>
  </si>
  <si>
    <t>42'570</t>
  </si>
  <si>
    <t>46'599</t>
  </si>
  <si>
    <t>Myanmar</t>
  </si>
  <si>
    <t>3'961</t>
  </si>
  <si>
    <t>6'466</t>
  </si>
  <si>
    <t>9'995</t>
  </si>
  <si>
    <t>23'240</t>
  </si>
  <si>
    <t>22'950</t>
  </si>
  <si>
    <t>21'898</t>
  </si>
  <si>
    <t>32'921</t>
  </si>
  <si>
    <t>89'686</t>
  </si>
  <si>
    <t>Namibia</t>
  </si>
  <si>
    <t>9'435</t>
  </si>
  <si>
    <t>17'610</t>
  </si>
  <si>
    <t>24'053</t>
  </si>
  <si>
    <t>35'740</t>
  </si>
  <si>
    <t>41'212</t>
  </si>
  <si>
    <t>70'408</t>
  </si>
  <si>
    <t>64'343</t>
  </si>
  <si>
    <t>Nauru</t>
  </si>
  <si>
    <t>Nepal</t>
  </si>
  <si>
    <t>10'957</t>
  </si>
  <si>
    <t>12'000</t>
  </si>
  <si>
    <t>17'078</t>
  </si>
  <si>
    <t>60'177</t>
  </si>
  <si>
    <t>94'656</t>
  </si>
  <si>
    <t>230'618</t>
  </si>
  <si>
    <t>311'457</t>
  </si>
  <si>
    <t>250'602</t>
  </si>
  <si>
    <t>302'705</t>
  </si>
  <si>
    <t>224'184</t>
  </si>
  <si>
    <t>Neth. Antilles</t>
  </si>
  <si>
    <t>Netherlands</t>
  </si>
  <si>
    <t>260'000</t>
  </si>
  <si>
    <t>466'200</t>
  </si>
  <si>
    <t>1'170'966</t>
  </si>
  <si>
    <t>1'988'000</t>
  </si>
  <si>
    <t>3'206'000</t>
  </si>
  <si>
    <t>4'100'000</t>
  </si>
  <si>
    <t>5'192'200</t>
  </si>
  <si>
    <t>5'507'000</t>
  </si>
  <si>
    <t>5'805'000</t>
  </si>
  <si>
    <t>6'129'000</t>
  </si>
  <si>
    <t>6'329'000</t>
  </si>
  <si>
    <t>6'498'007</t>
  </si>
  <si>
    <t>6'654'000</t>
  </si>
  <si>
    <t>6'792'000</t>
  </si>
  <si>
    <t>6'851'000</t>
  </si>
  <si>
    <t>7'029'097</t>
  </si>
  <si>
    <t>7'183'000</t>
  </si>
  <si>
    <t>New Caledonia</t>
  </si>
  <si>
    <t>1'668</t>
  </si>
  <si>
    <t>5'146</t>
  </si>
  <si>
    <t>9'600</t>
  </si>
  <si>
    <t>15'601</t>
  </si>
  <si>
    <t>20'315</t>
  </si>
  <si>
    <t>25'455</t>
  </si>
  <si>
    <t>33'121</t>
  </si>
  <si>
    <t>38'196</t>
  </si>
  <si>
    <t>42'767</t>
  </si>
  <si>
    <t>47'900</t>
  </si>
  <si>
    <t>53'600</t>
  </si>
  <si>
    <t>58'300</t>
  </si>
  <si>
    <t>55'371</t>
  </si>
  <si>
    <t>New Zealand</t>
  </si>
  <si>
    <t>4'658</t>
  </si>
  <si>
    <t>17'267</t>
  </si>
  <si>
    <t>43'500</t>
  </si>
  <si>
    <t>83'000</t>
  </si>
  <si>
    <t>191'695</t>
  </si>
  <si>
    <t>321'000</t>
  </si>
  <si>
    <t>470'200</t>
  </si>
  <si>
    <t>853'020</t>
  </si>
  <si>
    <t>914'961</t>
  </si>
  <si>
    <t>1'022'335</t>
  </si>
  <si>
    <t>1'092'000</t>
  </si>
  <si>
    <t>1'178'000</t>
  </si>
  <si>
    <t>1'272'000</t>
  </si>
  <si>
    <t>1'316'000</t>
  </si>
  <si>
    <t>1'410'000</t>
  </si>
  <si>
    <t>1'450'900</t>
  </si>
  <si>
    <t>1'530'500</t>
  </si>
  <si>
    <t>Nicaragua</t>
  </si>
  <si>
    <t>1'604</t>
  </si>
  <si>
    <t>2'319</t>
  </si>
  <si>
    <t>4'403</t>
  </si>
  <si>
    <t>5'001</t>
  </si>
  <si>
    <t>10'534</t>
  </si>
  <si>
    <t>19'042</t>
  </si>
  <si>
    <t>27'550</t>
  </si>
  <si>
    <t>43'212</t>
  </si>
  <si>
    <t>78'678</t>
  </si>
  <si>
    <t>73'279</t>
  </si>
  <si>
    <t>85'092</t>
  </si>
  <si>
    <t>101'312</t>
  </si>
  <si>
    <t>131'687</t>
  </si>
  <si>
    <t>111'409</t>
  </si>
  <si>
    <t>116'308</t>
  </si>
  <si>
    <t>177'024</t>
  </si>
  <si>
    <t>Niger</t>
  </si>
  <si>
    <t>2'114</t>
  </si>
  <si>
    <t>3'669</t>
  </si>
  <si>
    <t>6'400</t>
  </si>
  <si>
    <t>29'954</t>
  </si>
  <si>
    <t>27'188</t>
  </si>
  <si>
    <t>27'708</t>
  </si>
  <si>
    <t>Nigeria</t>
  </si>
  <si>
    <t>53'594</t>
  </si>
  <si>
    <t>67'776</t>
  </si>
  <si>
    <t>81'958</t>
  </si>
  <si>
    <t>99'108</t>
  </si>
  <si>
    <t>14'279</t>
  </si>
  <si>
    <t>15'045</t>
  </si>
  <si>
    <t>15'740</t>
  </si>
  <si>
    <t>14'492</t>
  </si>
  <si>
    <t>107'931</t>
  </si>
  <si>
    <t>Niue</t>
  </si>
  <si>
    <t>Northern Marianas</t>
  </si>
  <si>
    <t>Norway</t>
  </si>
  <si>
    <t>23'297</t>
  </si>
  <si>
    <t>88'541</t>
  </si>
  <si>
    <t>205'307</t>
  </si>
  <si>
    <t>398'758</t>
  </si>
  <si>
    <t>671'666</t>
  </si>
  <si>
    <t>991'349</t>
  </si>
  <si>
    <t>1'244'536</t>
  </si>
  <si>
    <t>1'457'265</t>
  </si>
  <si>
    <t>1'577'430</t>
  </si>
  <si>
    <t>1'668'231</t>
  </si>
  <si>
    <t>1'723'355</t>
  </si>
  <si>
    <t>1'785'676</t>
  </si>
  <si>
    <t>1'857'724</t>
  </si>
  <si>
    <t>1'910'720</t>
  </si>
  <si>
    <t>1'977'129</t>
  </si>
  <si>
    <t>2'047'146</t>
  </si>
  <si>
    <t>2'120'360</t>
  </si>
  <si>
    <t>Oman</t>
  </si>
  <si>
    <t>13'240</t>
  </si>
  <si>
    <t>20'065</t>
  </si>
  <si>
    <t>20'177</t>
  </si>
  <si>
    <t>32'447</t>
  </si>
  <si>
    <t>41'131</t>
  </si>
  <si>
    <t>58'556</t>
  </si>
  <si>
    <t>78'217</t>
  </si>
  <si>
    <t>113'324</t>
  </si>
  <si>
    <t>154'290</t>
  </si>
  <si>
    <t>177'063</t>
  </si>
  <si>
    <t>233'234</t>
  </si>
  <si>
    <t>284'647</t>
  </si>
  <si>
    <t>Pakistan</t>
  </si>
  <si>
    <t>26'611</t>
  </si>
  <si>
    <t>45'153</t>
  </si>
  <si>
    <t>168'082</t>
  </si>
  <si>
    <t>391'629</t>
  </si>
  <si>
    <t>789'487</t>
  </si>
  <si>
    <t>1'166'301</t>
  </si>
  <si>
    <t>1'516'809</t>
  </si>
  <si>
    <t>1'628'105</t>
  </si>
  <si>
    <t>2'008'684</t>
  </si>
  <si>
    <t>1'793'199</t>
  </si>
  <si>
    <t>1'642'805</t>
  </si>
  <si>
    <t>Palestine</t>
  </si>
  <si>
    <t>7'463</t>
  </si>
  <si>
    <t>27'172</t>
  </si>
  <si>
    <t>55'648</t>
  </si>
  <si>
    <t>155'964</t>
  </si>
  <si>
    <t>186'380</t>
  </si>
  <si>
    <t>213'065</t>
  </si>
  <si>
    <t>235'142</t>
  </si>
  <si>
    <t>274'500</t>
  </si>
  <si>
    <t>320'500</t>
  </si>
  <si>
    <t>Panama</t>
  </si>
  <si>
    <t>7'771</t>
  </si>
  <si>
    <t>12'235</t>
  </si>
  <si>
    <t>15'039</t>
  </si>
  <si>
    <t>16'746</t>
  </si>
  <si>
    <t>17'567</t>
  </si>
  <si>
    <t>112'738</t>
  </si>
  <si>
    <t>150'283</t>
  </si>
  <si>
    <t>196'190</t>
  </si>
  <si>
    <t>234'381</t>
  </si>
  <si>
    <t>258'292</t>
  </si>
  <si>
    <t>282'843</t>
  </si>
  <si>
    <t>294'739</t>
  </si>
  <si>
    <t>307'266</t>
  </si>
  <si>
    <t>310'065</t>
  </si>
  <si>
    <t>316'168</t>
  </si>
  <si>
    <t>386'693</t>
  </si>
  <si>
    <t>Papua New Guinea</t>
  </si>
  <si>
    <t>2'987</t>
  </si>
  <si>
    <t>4'453</t>
  </si>
  <si>
    <t>6'100</t>
  </si>
  <si>
    <t>7'500</t>
  </si>
  <si>
    <t>9'200</t>
  </si>
  <si>
    <t>11'300</t>
  </si>
  <si>
    <t>13'200</t>
  </si>
  <si>
    <t>17'000</t>
  </si>
  <si>
    <t>Paraguay</t>
  </si>
  <si>
    <t>3'050</t>
  </si>
  <si>
    <t>5'600</t>
  </si>
  <si>
    <t>8'600</t>
  </si>
  <si>
    <t>12'800</t>
  </si>
  <si>
    <t>77'435</t>
  </si>
  <si>
    <t>89'493</t>
  </si>
  <si>
    <t>120'101</t>
  </si>
  <si>
    <t>136'152</t>
  </si>
  <si>
    <t>156'576</t>
  </si>
  <si>
    <t>185'125</t>
  </si>
  <si>
    <t>220'858</t>
  </si>
  <si>
    <t>239'499</t>
  </si>
  <si>
    <t>Peru</t>
  </si>
  <si>
    <t>1'078</t>
  </si>
  <si>
    <t>37'401</t>
  </si>
  <si>
    <t>93'908</t>
  </si>
  <si>
    <t>227'610</t>
  </si>
  <si>
    <t>352'622</t>
  </si>
  <si>
    <t>484'899</t>
  </si>
  <si>
    <t>570'218</t>
  </si>
  <si>
    <t>725'563</t>
  </si>
  <si>
    <t>827'663</t>
  </si>
  <si>
    <t>932'503</t>
  </si>
  <si>
    <t>1'211'767</t>
  </si>
  <si>
    <t>1'442'784</t>
  </si>
  <si>
    <t>1'612'812</t>
  </si>
  <si>
    <t>1'767'057</t>
  </si>
  <si>
    <t>1'999'459</t>
  </si>
  <si>
    <t>2'120'762</t>
  </si>
  <si>
    <t>Philippines</t>
  </si>
  <si>
    <t>21'000</t>
  </si>
  <si>
    <t>89'000</t>
  </si>
  <si>
    <t>123'000</t>
  </si>
  <si>
    <t>265'030</t>
  </si>
  <si>
    <t>496'151</t>
  </si>
  <si>
    <t>1'045'716</t>
  </si>
  <si>
    <t>1'722'407</t>
  </si>
  <si>
    <t>1'791'000</t>
  </si>
  <si>
    <t>2'146'600</t>
  </si>
  <si>
    <t>2'572'800</t>
  </si>
  <si>
    <t>2'900'000</t>
  </si>
  <si>
    <t>4'870'182</t>
  </si>
  <si>
    <t>5'649'411.12</t>
  </si>
  <si>
    <t>Poland</t>
  </si>
  <si>
    <t>121'684</t>
  </si>
  <si>
    <t>195'752</t>
  </si>
  <si>
    <t>875'865</t>
  </si>
  <si>
    <t>945'159</t>
  </si>
  <si>
    <t>2'911'152</t>
  </si>
  <si>
    <t>4'174'003</t>
  </si>
  <si>
    <t>4'462'686</t>
  </si>
  <si>
    <t>5'596'000</t>
  </si>
  <si>
    <t>5'858'498</t>
  </si>
  <si>
    <t>6'972'130</t>
  </si>
  <si>
    <t>6'887'676</t>
  </si>
  <si>
    <t>7'031'055</t>
  </si>
  <si>
    <t>7'233'854</t>
  </si>
  <si>
    <t>7'265'546</t>
  </si>
  <si>
    <t>7'327'918</t>
  </si>
  <si>
    <t>Portugal</t>
  </si>
  <si>
    <t>25'154</t>
  </si>
  <si>
    <t>99'316</t>
  </si>
  <si>
    <t>260'591</t>
  </si>
  <si>
    <t>502'030</t>
  </si>
  <si>
    <t>838'371</t>
  </si>
  <si>
    <t>1'165'440</t>
  </si>
  <si>
    <t>1'423'687</t>
  </si>
  <si>
    <t>1'527'050</t>
  </si>
  <si>
    <t>1'635'427</t>
  </si>
  <si>
    <t>1'911'827</t>
  </si>
  <si>
    <t>2'126'689</t>
  </si>
  <si>
    <t>2'243'036</t>
  </si>
  <si>
    <t>2'390'778</t>
  </si>
  <si>
    <t>2'563'356</t>
  </si>
  <si>
    <t>2'857'776</t>
  </si>
  <si>
    <t>3'142'188</t>
  </si>
  <si>
    <t>3'375'597</t>
  </si>
  <si>
    <t>Puerto Rico</t>
  </si>
  <si>
    <t>22'732</t>
  </si>
  <si>
    <t>54'337</t>
  </si>
  <si>
    <t>86'303</t>
  </si>
  <si>
    <t>118'268</t>
  </si>
  <si>
    <t>150'233</t>
  </si>
  <si>
    <t>182'198</t>
  </si>
  <si>
    <t>426'310</t>
  </si>
  <si>
    <t>480'293</t>
  </si>
  <si>
    <t>551'520</t>
  </si>
  <si>
    <t>558'251</t>
  </si>
  <si>
    <t>573'225</t>
  </si>
  <si>
    <t>601'570</t>
  </si>
  <si>
    <t>610'334</t>
  </si>
  <si>
    <t>662'278</t>
  </si>
  <si>
    <t>686'485</t>
  </si>
  <si>
    <t>Qatar</t>
  </si>
  <si>
    <t>2'991</t>
  </si>
  <si>
    <t>10'915</t>
  </si>
  <si>
    <t>25'609</t>
  </si>
  <si>
    <t>46'773</t>
  </si>
  <si>
    <t>87'673</t>
  </si>
  <si>
    <t>106'177</t>
  </si>
  <si>
    <t>144'760</t>
  </si>
  <si>
    <t>145'787</t>
  </si>
  <si>
    <t>164'601</t>
  </si>
  <si>
    <t>185'127</t>
  </si>
  <si>
    <t>215'487</t>
  </si>
  <si>
    <t>225'472</t>
  </si>
  <si>
    <t>237'774</t>
  </si>
  <si>
    <t>253'718</t>
  </si>
  <si>
    <t>Réunion [included in France data]</t>
  </si>
  <si>
    <t>31'749</t>
  </si>
  <si>
    <t>56'536</t>
  </si>
  <si>
    <t>130'897</t>
  </si>
  <si>
    <t>155'684</t>
  </si>
  <si>
    <t>185'000</t>
  </si>
  <si>
    <t>Romania</t>
  </si>
  <si>
    <t>15'800</t>
  </si>
  <si>
    <t>196'106</t>
  </si>
  <si>
    <t>104'265</t>
  </si>
  <si>
    <t>377'090</t>
  </si>
  <si>
    <t>1'090'000</t>
  </si>
  <si>
    <t>1'952'200</t>
  </si>
  <si>
    <t>2'517'400</t>
  </si>
  <si>
    <t>2'812'600</t>
  </si>
  <si>
    <t>3'000'600</t>
  </si>
  <si>
    <t>3'283'150</t>
  </si>
  <si>
    <t>3'541'340</t>
  </si>
  <si>
    <t>3'790'270</t>
  </si>
  <si>
    <t>4'016'389</t>
  </si>
  <si>
    <t>4'262'132</t>
  </si>
  <si>
    <t>4'448'990</t>
  </si>
  <si>
    <t>Russian Federation</t>
  </si>
  <si>
    <t>343'000</t>
  </si>
  <si>
    <t>675'000</t>
  </si>
  <si>
    <t>1'589'000</t>
  </si>
  <si>
    <t>4'900'000</t>
  </si>
  <si>
    <t>9'280'000</t>
  </si>
  <si>
    <t>12'900'000</t>
  </si>
  <si>
    <t>15'700'000</t>
  </si>
  <si>
    <t>17'634'806</t>
  </si>
  <si>
    <t>20'923'296</t>
  </si>
  <si>
    <t>23'745'346</t>
  </si>
  <si>
    <t>24'950'550</t>
  </si>
  <si>
    <t>26'881'463</t>
  </si>
  <si>
    <t>27'522'702</t>
  </si>
  <si>
    <t>Rwanda</t>
  </si>
  <si>
    <t>1'180</t>
  </si>
  <si>
    <t>1'704</t>
  </si>
  <si>
    <t>2'543</t>
  </si>
  <si>
    <t>1'120</t>
  </si>
  <si>
    <t>2'214</t>
  </si>
  <si>
    <t>3'942</t>
  </si>
  <si>
    <t>8'645</t>
  </si>
  <si>
    <t>5'498</t>
  </si>
  <si>
    <t>2'781</t>
  </si>
  <si>
    <t>2'917</t>
  </si>
  <si>
    <t>21'125</t>
  </si>
  <si>
    <t>21'721</t>
  </si>
  <si>
    <t>S. Tomé &amp; Principe</t>
  </si>
  <si>
    <t>1'314</t>
  </si>
  <si>
    <t>1'425</t>
  </si>
  <si>
    <t>Samoa</t>
  </si>
  <si>
    <t>1'084</t>
  </si>
  <si>
    <t>2'021</t>
  </si>
  <si>
    <t>2'084</t>
  </si>
  <si>
    <t>2'169</t>
  </si>
  <si>
    <t>San Marino</t>
  </si>
  <si>
    <t>1'076</t>
  </si>
  <si>
    <t>1'599</t>
  </si>
  <si>
    <t>4'900</t>
  </si>
  <si>
    <t>5'446</t>
  </si>
  <si>
    <t>5'992</t>
  </si>
  <si>
    <t>6'538</t>
  </si>
  <si>
    <t>9'902</t>
  </si>
  <si>
    <t>10'231</t>
  </si>
  <si>
    <t>11'641</t>
  </si>
  <si>
    <t>Saudi Arabia</t>
  </si>
  <si>
    <t>14'000</t>
  </si>
  <si>
    <t>34'782</t>
  </si>
  <si>
    <t>45'982</t>
  </si>
  <si>
    <t>68'700</t>
  </si>
  <si>
    <t>218'176</t>
  </si>
  <si>
    <t>623'116</t>
  </si>
  <si>
    <t>1'048'098</t>
  </si>
  <si>
    <t>1'437'718</t>
  </si>
  <si>
    <t>1'711'598</t>
  </si>
  <si>
    <t>1'951'457</t>
  </si>
  <si>
    <t>2'540'151</t>
  </si>
  <si>
    <t>2'919'701</t>
  </si>
  <si>
    <t>3'032'237</t>
  </si>
  <si>
    <t>3'564'976</t>
  </si>
  <si>
    <t>3'287'663</t>
  </si>
  <si>
    <t>Senegal</t>
  </si>
  <si>
    <t>2'383</t>
  </si>
  <si>
    <t>18'028</t>
  </si>
  <si>
    <t>28'926</t>
  </si>
  <si>
    <t>38'132</t>
  </si>
  <si>
    <t>47'358</t>
  </si>
  <si>
    <t>58'720</t>
  </si>
  <si>
    <t>78'647</t>
  </si>
  <si>
    <t>92'713</t>
  </si>
  <si>
    <t>95'561</t>
  </si>
  <si>
    <t>106'733</t>
  </si>
  <si>
    <t>103'362</t>
  </si>
  <si>
    <t>100'611</t>
  </si>
  <si>
    <t>98'353</t>
  </si>
  <si>
    <t>Serbia</t>
  </si>
  <si>
    <t>33'486</t>
  </si>
  <si>
    <t>121'727</t>
  </si>
  <si>
    <t>325'730</t>
  </si>
  <si>
    <t>457'181</t>
  </si>
  <si>
    <t>590'586</t>
  </si>
  <si>
    <t>859'892</t>
  </si>
  <si>
    <t>970'407</t>
  </si>
  <si>
    <t>1'063'977</t>
  </si>
  <si>
    <t>1'173'635</t>
  </si>
  <si>
    <t>1'191'078</t>
  </si>
  <si>
    <t>1'320'230</t>
  </si>
  <si>
    <t>1'450'958</t>
  </si>
  <si>
    <t>Seychelles</t>
  </si>
  <si>
    <t>2'475</t>
  </si>
  <si>
    <t>3'493</t>
  </si>
  <si>
    <t>3'417</t>
  </si>
  <si>
    <t>4'554</t>
  </si>
  <si>
    <t>6'793</t>
  </si>
  <si>
    <t>9'412</t>
  </si>
  <si>
    <t>10'577</t>
  </si>
  <si>
    <t>12'411</t>
  </si>
  <si>
    <t>11'827</t>
  </si>
  <si>
    <t>13'420</t>
  </si>
  <si>
    <t>14'035</t>
  </si>
  <si>
    <t>Sierra Leone</t>
  </si>
  <si>
    <t>Singapore</t>
  </si>
  <si>
    <t>69'000</t>
  </si>
  <si>
    <t>151'000</t>
  </si>
  <si>
    <t>270'000</t>
  </si>
  <si>
    <t>417'100</t>
  </si>
  <si>
    <t>545'200</t>
  </si>
  <si>
    <t>656'200</t>
  </si>
  <si>
    <t>787'900</t>
  </si>
  <si>
    <t>926'000</t>
  </si>
  <si>
    <t>1'071'200</t>
  </si>
  <si>
    <t>1'233'500</t>
  </si>
  <si>
    <t>1'338'400</t>
  </si>
  <si>
    <t>1'408'200</t>
  </si>
  <si>
    <t>1'432'800</t>
  </si>
  <si>
    <t>1'493'400</t>
  </si>
  <si>
    <t>1'474'000</t>
  </si>
  <si>
    <t>1'486'200</t>
  </si>
  <si>
    <t>1'461'100</t>
  </si>
  <si>
    <t>Slovakia</t>
  </si>
  <si>
    <t>4'083</t>
  </si>
  <si>
    <t>22'461</t>
  </si>
  <si>
    <t>78'764</t>
  </si>
  <si>
    <t>181'538</t>
  </si>
  <si>
    <t>304'615</t>
  </si>
  <si>
    <t>546'664</t>
  </si>
  <si>
    <t>604'688</t>
  </si>
  <si>
    <t>775'056</t>
  </si>
  <si>
    <t>876'953</t>
  </si>
  <si>
    <t>953'098</t>
  </si>
  <si>
    <t>1'045'490</t>
  </si>
  <si>
    <t>1'109'060</t>
  </si>
  <si>
    <t>1'191'216</t>
  </si>
  <si>
    <t>1'273'812</t>
  </si>
  <si>
    <t>1'336'541</t>
  </si>
  <si>
    <t>Slovenia</t>
  </si>
  <si>
    <t>5'500</t>
  </si>
  <si>
    <t>56'735</t>
  </si>
  <si>
    <t>57'992</t>
  </si>
  <si>
    <t>115'069</t>
  </si>
  <si>
    <t>196'650</t>
  </si>
  <si>
    <t>279'814</t>
  </si>
  <si>
    <t>344'677</t>
  </si>
  <si>
    <t>425'294</t>
  </si>
  <si>
    <t>449'030</t>
  </si>
  <si>
    <t>470'527</t>
  </si>
  <si>
    <t>494'372</t>
  </si>
  <si>
    <t>509'336</t>
  </si>
  <si>
    <t>524'621</t>
  </si>
  <si>
    <t>555'815</t>
  </si>
  <si>
    <t>564'046</t>
  </si>
  <si>
    <t>588'329</t>
  </si>
  <si>
    <t>Solomon Islands</t>
  </si>
  <si>
    <t>2'522</t>
  </si>
  <si>
    <t>2'430</t>
  </si>
  <si>
    <t>2'132</t>
  </si>
  <si>
    <t>1'884</t>
  </si>
  <si>
    <t>1'335</t>
  </si>
  <si>
    <t>1'420</t>
  </si>
  <si>
    <t>1'639</t>
  </si>
  <si>
    <t>Somalia</t>
  </si>
  <si>
    <t>82'000</t>
  </si>
  <si>
    <t>South Africa</t>
  </si>
  <si>
    <t>2'669</t>
  </si>
  <si>
    <t>20'313</t>
  </si>
  <si>
    <t>165'290</t>
  </si>
  <si>
    <t>335'112</t>
  </si>
  <si>
    <t>378'000</t>
  </si>
  <si>
    <t>426'000</t>
  </si>
  <si>
    <t>481'000</t>
  </si>
  <si>
    <t>743'000</t>
  </si>
  <si>
    <t>907'000</t>
  </si>
  <si>
    <t>1'107'200</t>
  </si>
  <si>
    <t>1'615'210</t>
  </si>
  <si>
    <t>1'706'313</t>
  </si>
  <si>
    <t>1'409'347</t>
  </si>
  <si>
    <t>1'150'770</t>
  </si>
  <si>
    <t>Spain</t>
  </si>
  <si>
    <t>76'358</t>
  </si>
  <si>
    <t>466'600</t>
  </si>
  <si>
    <t>1'247'496</t>
  </si>
  <si>
    <t>2'121'930</t>
  </si>
  <si>
    <t>3'401'411</t>
  </si>
  <si>
    <t>5'035'203</t>
  </si>
  <si>
    <t>6'739'110</t>
  </si>
  <si>
    <t>8'055'780</t>
  </si>
  <si>
    <t>9'135'959</t>
  </si>
  <si>
    <t>9'800'597</t>
  </si>
  <si>
    <t>10'652'372</t>
  </si>
  <si>
    <t>11'167'809</t>
  </si>
  <si>
    <t>11'524'543</t>
  </si>
  <si>
    <t>12'252'061</t>
  </si>
  <si>
    <t>13'004'969</t>
  </si>
  <si>
    <t>13'542'906</t>
  </si>
  <si>
    <t>14'112'657</t>
  </si>
  <si>
    <t>Sri Lanka</t>
  </si>
  <si>
    <t>20'450</t>
  </si>
  <si>
    <t>22'895</t>
  </si>
  <si>
    <t>63'263</t>
  </si>
  <si>
    <t>101'922</t>
  </si>
  <si>
    <t>169'600</t>
  </si>
  <si>
    <t>228'316</t>
  </si>
  <si>
    <t>359'000</t>
  </si>
  <si>
    <t>354'000</t>
  </si>
  <si>
    <t>424'357</t>
  </si>
  <si>
    <t>567'601</t>
  </si>
  <si>
    <t>625'917</t>
  </si>
  <si>
    <t>892'184</t>
  </si>
  <si>
    <t>St. Helena</t>
  </si>
  <si>
    <t>1'107</t>
  </si>
  <si>
    <t>1'245</t>
  </si>
  <si>
    <t>1'337</t>
  </si>
  <si>
    <t>1'347</t>
  </si>
  <si>
    <t>St. Kitts and Nevis</t>
  </si>
  <si>
    <t>6'500</t>
  </si>
  <si>
    <t>8'800</t>
  </si>
  <si>
    <t>11'104</t>
  </si>
  <si>
    <t>12'600</t>
  </si>
  <si>
    <t>13'300</t>
  </si>
  <si>
    <t>14'018</t>
  </si>
  <si>
    <t>16'376</t>
  </si>
  <si>
    <t>16'400</t>
  </si>
  <si>
    <t>St. Lucia</t>
  </si>
  <si>
    <t>1'400</t>
  </si>
  <si>
    <t>3'800</t>
  </si>
  <si>
    <t>7'176</t>
  </si>
  <si>
    <t>11'078</t>
  </si>
  <si>
    <t>15'527</t>
  </si>
  <si>
    <t>18'586</t>
  </si>
  <si>
    <t>20'491</t>
  </si>
  <si>
    <t>21'340</t>
  </si>
  <si>
    <t>24'573</t>
  </si>
  <si>
    <t>24'704</t>
  </si>
  <si>
    <t>28'199</t>
  </si>
  <si>
    <t>28'426</t>
  </si>
  <si>
    <t>29'786</t>
  </si>
  <si>
    <t>St. Pierre &amp; Miquelon</t>
  </si>
  <si>
    <t>St. Vincent and the Grenadines</t>
  </si>
  <si>
    <t>1'086</t>
  </si>
  <si>
    <t>1'146</t>
  </si>
  <si>
    <t>1'320</t>
  </si>
  <si>
    <t>3'647</t>
  </si>
  <si>
    <t>5'618</t>
  </si>
  <si>
    <t>7'972</t>
  </si>
  <si>
    <t>9'364</t>
  </si>
  <si>
    <t>11'507</t>
  </si>
  <si>
    <t>12'502</t>
  </si>
  <si>
    <t>13'249</t>
  </si>
  <si>
    <t>13'616</t>
  </si>
  <si>
    <t>14'604</t>
  </si>
  <si>
    <t>14'716</t>
  </si>
  <si>
    <t>16'960</t>
  </si>
  <si>
    <t>21'865</t>
  </si>
  <si>
    <t>Sudan</t>
  </si>
  <si>
    <t>1'269</t>
  </si>
  <si>
    <t>2'065</t>
  </si>
  <si>
    <t>42'500</t>
  </si>
  <si>
    <t>44'625</t>
  </si>
  <si>
    <t>13'500</t>
  </si>
  <si>
    <t>17'430</t>
  </si>
  <si>
    <t>24'789</t>
  </si>
  <si>
    <t>25'707</t>
  </si>
  <si>
    <t>20'661</t>
  </si>
  <si>
    <t>27'683</t>
  </si>
  <si>
    <t>25'982</t>
  </si>
  <si>
    <t>Suriname</t>
  </si>
  <si>
    <t>2'656</t>
  </si>
  <si>
    <t>4'205</t>
  </si>
  <si>
    <t>5'756</t>
  </si>
  <si>
    <t>9'069</t>
  </si>
  <si>
    <t>15'143</t>
  </si>
  <si>
    <t>23'160</t>
  </si>
  <si>
    <t>29'268</t>
  </si>
  <si>
    <t>37'095</t>
  </si>
  <si>
    <t>46'400</t>
  </si>
  <si>
    <t>52'691</t>
  </si>
  <si>
    <t>71'217</t>
  </si>
  <si>
    <t>Swaziland</t>
  </si>
  <si>
    <t>1'504</t>
  </si>
  <si>
    <t>3'658</t>
  </si>
  <si>
    <t>8'024</t>
  </si>
  <si>
    <t>3'429</t>
  </si>
  <si>
    <t>4'200</t>
  </si>
  <si>
    <t>5'100</t>
  </si>
  <si>
    <t>Sweden</t>
  </si>
  <si>
    <t>249'000</t>
  </si>
  <si>
    <t>587'000</t>
  </si>
  <si>
    <t>840'000</t>
  </si>
  <si>
    <t>1'095'000</t>
  </si>
  <si>
    <t>2'522'000</t>
  </si>
  <si>
    <t>2'489'000</t>
  </si>
  <si>
    <t>2'780'298</t>
  </si>
  <si>
    <t>2'902'833</t>
  </si>
  <si>
    <t>2'945'093</t>
  </si>
  <si>
    <t>2'999'537</t>
  </si>
  <si>
    <t>3'027'459</t>
  </si>
  <si>
    <t>3'073'174</t>
  </si>
  <si>
    <t>3'147'615</t>
  </si>
  <si>
    <t>3'281'408</t>
  </si>
  <si>
    <t>3'496'240</t>
  </si>
  <si>
    <t>3'679'768</t>
  </si>
  <si>
    <t>Switzerland</t>
  </si>
  <si>
    <t>56'416</t>
  </si>
  <si>
    <t>140'000</t>
  </si>
  <si>
    <t>455'220</t>
  </si>
  <si>
    <t>783'874</t>
  </si>
  <si>
    <t>1'227'397</t>
  </si>
  <si>
    <t>1'669'217</t>
  </si>
  <si>
    <t>2'050'184</t>
  </si>
  <si>
    <t>2'380'588</t>
  </si>
  <si>
    <t>2'556'297</t>
  </si>
  <si>
    <t>2'741'199</t>
  </si>
  <si>
    <t>2'913'517</t>
  </si>
  <si>
    <t>3'078'338</t>
  </si>
  <si>
    <t>3'212'371</t>
  </si>
  <si>
    <t>3'438'094</t>
  </si>
  <si>
    <t>3'464'900</t>
  </si>
  <si>
    <t>3'716'240</t>
  </si>
  <si>
    <t>3'792'100</t>
  </si>
  <si>
    <t>Syria</t>
  </si>
  <si>
    <t>5'218</t>
  </si>
  <si>
    <t>6'957</t>
  </si>
  <si>
    <t>11'055</t>
  </si>
  <si>
    <t>34'657</t>
  </si>
  <si>
    <t>69'817</t>
  </si>
  <si>
    <t>121'300</t>
  </si>
  <si>
    <t>242'154</t>
  </si>
  <si>
    <t>346'146</t>
  </si>
  <si>
    <t>501'194</t>
  </si>
  <si>
    <t>729'261</t>
  </si>
  <si>
    <t>1'009'614</t>
  </si>
  <si>
    <t>Taiwan, Province of China</t>
  </si>
  <si>
    <t>229'000</t>
  </si>
  <si>
    <t>1'133'000</t>
  </si>
  <si>
    <t>3'043'273</t>
  </si>
  <si>
    <t>3'751'214</t>
  </si>
  <si>
    <t>4'340'889</t>
  </si>
  <si>
    <t>4'505'800</t>
  </si>
  <si>
    <t>4'790'191</t>
  </si>
  <si>
    <t>5'024'378</t>
  </si>
  <si>
    <t>4'997'719</t>
  </si>
  <si>
    <t>5'311'603</t>
  </si>
  <si>
    <t>5'515'932</t>
  </si>
  <si>
    <t>6'448'823</t>
  </si>
  <si>
    <t>7'011'934</t>
  </si>
  <si>
    <t>7'436'620</t>
  </si>
  <si>
    <t>5'656'330</t>
  </si>
  <si>
    <t>5'686'003</t>
  </si>
  <si>
    <t>Tajikistan</t>
  </si>
  <si>
    <t>3'645</t>
  </si>
  <si>
    <t>4'700</t>
  </si>
  <si>
    <t>5'020</t>
  </si>
  <si>
    <t>5'400</t>
  </si>
  <si>
    <t>5'800</t>
  </si>
  <si>
    <t>Tanzania</t>
  </si>
  <si>
    <t>2'589</t>
  </si>
  <si>
    <t>2'998</t>
  </si>
  <si>
    <t>3'394</t>
  </si>
  <si>
    <t>6'422</t>
  </si>
  <si>
    <t>6'947</t>
  </si>
  <si>
    <t>7'554</t>
  </si>
  <si>
    <t>28'268</t>
  </si>
  <si>
    <t>41'325</t>
  </si>
  <si>
    <t>56'425</t>
  </si>
  <si>
    <t>84'600</t>
  </si>
  <si>
    <t>106'000</t>
  </si>
  <si>
    <t>1'848'167</t>
  </si>
  <si>
    <t>TFYR Macedonia</t>
  </si>
  <si>
    <t>12'436</t>
  </si>
  <si>
    <t>36'485</t>
  </si>
  <si>
    <t>100'507</t>
  </si>
  <si>
    <t>181'012</t>
  </si>
  <si>
    <t>232'783</t>
  </si>
  <si>
    <t>258'741</t>
  </si>
  <si>
    <t>281'565</t>
  </si>
  <si>
    <t>312'272</t>
  </si>
  <si>
    <t>338'486</t>
  </si>
  <si>
    <t>354'094</t>
  </si>
  <si>
    <t>362'421</t>
  </si>
  <si>
    <t>381'531</t>
  </si>
  <si>
    <t>Thailand</t>
  </si>
  <si>
    <t>1'613</t>
  </si>
  <si>
    <t>11'611</t>
  </si>
  <si>
    <t>164'775</t>
  </si>
  <si>
    <t>555'495</t>
  </si>
  <si>
    <t>893'548</t>
  </si>
  <si>
    <t>1'293'341</t>
  </si>
  <si>
    <t>2'072'799</t>
  </si>
  <si>
    <t>2'624'278</t>
  </si>
  <si>
    <t>3'251'851</t>
  </si>
  <si>
    <t>3'895'000</t>
  </si>
  <si>
    <t>4'519'000</t>
  </si>
  <si>
    <t>5'192'000</t>
  </si>
  <si>
    <t>5'440'000</t>
  </si>
  <si>
    <t>6'229'000</t>
  </si>
  <si>
    <t>7'219'000</t>
  </si>
  <si>
    <t>Timor-Leste</t>
  </si>
  <si>
    <t>1'028</t>
  </si>
  <si>
    <t>Togo</t>
  </si>
  <si>
    <t>1'201</t>
  </si>
  <si>
    <t>1'911</t>
  </si>
  <si>
    <t>4'166</t>
  </si>
  <si>
    <t>27'225</t>
  </si>
  <si>
    <t>34'039</t>
  </si>
  <si>
    <t>41'493</t>
  </si>
  <si>
    <t>6'915</t>
  </si>
  <si>
    <t>12'610</t>
  </si>
  <si>
    <t>63'108</t>
  </si>
  <si>
    <t>44'857</t>
  </si>
  <si>
    <t>Tokelau</t>
  </si>
  <si>
    <t>Tonga</t>
  </si>
  <si>
    <t>2'458</t>
  </si>
  <si>
    <t>Trinidad &amp; Tobago</t>
  </si>
  <si>
    <t>4'233</t>
  </si>
  <si>
    <t>10'803</t>
  </si>
  <si>
    <t>20'613</t>
  </si>
  <si>
    <t>35'491</t>
  </si>
  <si>
    <t>85'447</t>
  </si>
  <si>
    <t>130'057</t>
  </si>
  <si>
    <t>162'850</t>
  </si>
  <si>
    <t>172'318</t>
  </si>
  <si>
    <t>201'410</t>
  </si>
  <si>
    <t>212'498</t>
  </si>
  <si>
    <t>248'108</t>
  </si>
  <si>
    <t>278'522</t>
  </si>
  <si>
    <t>255'579</t>
  </si>
  <si>
    <t>Tunisia</t>
  </si>
  <si>
    <t>17'573</t>
  </si>
  <si>
    <t>43'845</t>
  </si>
  <si>
    <t>95'916</t>
  </si>
  <si>
    <t>227'328</t>
  </si>
  <si>
    <t>372'887</t>
  </si>
  <si>
    <t>482'204</t>
  </si>
  <si>
    <t>559'358</t>
  </si>
  <si>
    <t>527'308</t>
  </si>
  <si>
    <t>519'984</t>
  </si>
  <si>
    <t>567'539</t>
  </si>
  <si>
    <t>573'977</t>
  </si>
  <si>
    <t>641'113</t>
  </si>
  <si>
    <t>Turkey</t>
  </si>
  <si>
    <t>21'205</t>
  </si>
  <si>
    <t>199'324</t>
  </si>
  <si>
    <t>577'931</t>
  </si>
  <si>
    <t>1'589'768</t>
  </si>
  <si>
    <t>2'773'685</t>
  </si>
  <si>
    <t>4'753'757</t>
  </si>
  <si>
    <t>5'756'965</t>
  </si>
  <si>
    <t>6'450'287</t>
  </si>
  <si>
    <t>7'098'163</t>
  </si>
  <si>
    <t>7'591'367</t>
  </si>
  <si>
    <t>7'868'968</t>
  </si>
  <si>
    <t>8'893'391</t>
  </si>
  <si>
    <t>8'866'361</t>
  </si>
  <si>
    <t>9'504'594</t>
  </si>
  <si>
    <t>10'499'692</t>
  </si>
  <si>
    <t>Turkmenistan</t>
  </si>
  <si>
    <t>2'300</t>
  </si>
  <si>
    <t>Turks &amp; Caicos Is.</t>
  </si>
  <si>
    <t>Tuvalu</t>
  </si>
  <si>
    <t>Uganda</t>
  </si>
  <si>
    <t>1'210</t>
  </si>
  <si>
    <t>1'860</t>
  </si>
  <si>
    <t>4'798</t>
  </si>
  <si>
    <t>35'514</t>
  </si>
  <si>
    <t>38'400</t>
  </si>
  <si>
    <t>41'500</t>
  </si>
  <si>
    <t>55'198</t>
  </si>
  <si>
    <t>80'724</t>
  </si>
  <si>
    <t>108'259</t>
  </si>
  <si>
    <t>Ukraine</t>
  </si>
  <si>
    <t>130'000</t>
  </si>
  <si>
    <t>520'000</t>
  </si>
  <si>
    <t>1'600'000</t>
  </si>
  <si>
    <t>1'907'697</t>
  </si>
  <si>
    <t>2'955'862</t>
  </si>
  <si>
    <t>3'170'384</t>
  </si>
  <si>
    <t>3'644'976</t>
  </si>
  <si>
    <t>3'996'550</t>
  </si>
  <si>
    <t>3'945'575</t>
  </si>
  <si>
    <t>4'978'813</t>
  </si>
  <si>
    <t>5'125'499</t>
  </si>
  <si>
    <t>United Arab Emirates</t>
  </si>
  <si>
    <t>1'973</t>
  </si>
  <si>
    <t>8'374</t>
  </si>
  <si>
    <t>16'632</t>
  </si>
  <si>
    <t>30'327</t>
  </si>
  <si>
    <t>56'146</t>
  </si>
  <si>
    <t>129'320</t>
  </si>
  <si>
    <t>240'620</t>
  </si>
  <si>
    <t>379'800</t>
  </si>
  <si>
    <t>557'577</t>
  </si>
  <si>
    <t>690'424</t>
  </si>
  <si>
    <t>786'818</t>
  </si>
  <si>
    <t>866'968</t>
  </si>
  <si>
    <t>954'988</t>
  </si>
  <si>
    <t>1'041'934</t>
  </si>
  <si>
    <t>1'091'763</t>
  </si>
  <si>
    <t>1'234'447</t>
  </si>
  <si>
    <t>1'297'585</t>
  </si>
  <si>
    <t>United Kingdom</t>
  </si>
  <si>
    <t>52'890</t>
  </si>
  <si>
    <t>330'960</t>
  </si>
  <si>
    <t>1'356'481</t>
  </si>
  <si>
    <t>3'113'702.33</t>
  </si>
  <si>
    <t>6'123'907</t>
  </si>
  <si>
    <t>9'898'653</t>
  </si>
  <si>
    <t>13'013'000</t>
  </si>
  <si>
    <t>15'606'000</t>
  </si>
  <si>
    <t>17'310'023</t>
  </si>
  <si>
    <t>17'877'223</t>
  </si>
  <si>
    <t>19'151'508</t>
  </si>
  <si>
    <t>20'588'901</t>
  </si>
  <si>
    <t>21'685'668</t>
  </si>
  <si>
    <t>23'039'803</t>
  </si>
  <si>
    <t>23'729'800</t>
  </si>
  <si>
    <t>24'686'486</t>
  </si>
  <si>
    <t>25'189'648</t>
  </si>
  <si>
    <t>United States</t>
  </si>
  <si>
    <t>7'069'874</t>
  </si>
  <si>
    <t>12'792'812</t>
  </si>
  <si>
    <t>19'881'549</t>
  </si>
  <si>
    <t>27'744'342</t>
  </si>
  <si>
    <t>37'352'520</t>
  </si>
  <si>
    <t>51'156'350</t>
  </si>
  <si>
    <t>60'237'701</t>
  </si>
  <si>
    <t>71'704'000</t>
  </si>
  <si>
    <t>77'130'000</t>
  </si>
  <si>
    <t>79'992'000</t>
  </si>
  <si>
    <t>84'522'000</t>
  </si>
  <si>
    <t>88'317'000</t>
  </si>
  <si>
    <t>92'514'000</t>
  </si>
  <si>
    <t>96'032'000</t>
  </si>
  <si>
    <t>97'810'000</t>
  </si>
  <si>
    <t>102'212'000</t>
  </si>
  <si>
    <t>106'327'000</t>
  </si>
  <si>
    <t>Uruguay</t>
  </si>
  <si>
    <t>48'539</t>
  </si>
  <si>
    <t>106'582</t>
  </si>
  <si>
    <t>165'018</t>
  </si>
  <si>
    <t>244'531</t>
  </si>
  <si>
    <t>317'484</t>
  </si>
  <si>
    <t>383'549</t>
  </si>
  <si>
    <t>472'876</t>
  </si>
  <si>
    <t>580'669</t>
  </si>
  <si>
    <t>737'078</t>
  </si>
  <si>
    <t>840'261</t>
  </si>
  <si>
    <t>900'933</t>
  </si>
  <si>
    <t>921'772</t>
  </si>
  <si>
    <t>Uzbekistan</t>
  </si>
  <si>
    <t>5'514</t>
  </si>
  <si>
    <t>8'271</t>
  </si>
  <si>
    <t>8'639</t>
  </si>
  <si>
    <t>19'180</t>
  </si>
  <si>
    <t>65'960</t>
  </si>
  <si>
    <t>88'735</t>
  </si>
  <si>
    <t>118'000</t>
  </si>
  <si>
    <t>147'760</t>
  </si>
  <si>
    <t>220'575</t>
  </si>
  <si>
    <t>306'300</t>
  </si>
  <si>
    <t>820'450</t>
  </si>
  <si>
    <t>1'787'786</t>
  </si>
  <si>
    <t>2'746'360</t>
  </si>
  <si>
    <t>Vanuatu</t>
  </si>
  <si>
    <t>4'569</t>
  </si>
  <si>
    <t>4'297</t>
  </si>
  <si>
    <t>4'486</t>
  </si>
  <si>
    <t>Venezuela</t>
  </si>
  <si>
    <t>4'473</t>
  </si>
  <si>
    <t>36'636</t>
  </si>
  <si>
    <t>78'151</t>
  </si>
  <si>
    <t>116'997</t>
  </si>
  <si>
    <t>210'209</t>
  </si>
  <si>
    <t>356'198</t>
  </si>
  <si>
    <t>537'628</t>
  </si>
  <si>
    <t>857'812</t>
  </si>
  <si>
    <t>1'115'121</t>
  </si>
  <si>
    <t>1'401'548</t>
  </si>
  <si>
    <t>1'673'076</t>
  </si>
  <si>
    <t>1'815'638</t>
  </si>
  <si>
    <t>2'036'709</t>
  </si>
  <si>
    <t>2'233'431</t>
  </si>
  <si>
    <t>2'400'083</t>
  </si>
  <si>
    <t>2'580'080</t>
  </si>
  <si>
    <t>2'612'148</t>
  </si>
  <si>
    <t>Viet Nam</t>
  </si>
  <si>
    <t>9'180</t>
  </si>
  <si>
    <t>52'709</t>
  </si>
  <si>
    <t>210'024</t>
  </si>
  <si>
    <t>516'569</t>
  </si>
  <si>
    <t>1'294'111</t>
  </si>
  <si>
    <t>2'048'953</t>
  </si>
  <si>
    <t>3'214'179</t>
  </si>
  <si>
    <t>3'669'321</t>
  </si>
  <si>
    <t>3'838'206</t>
  </si>
  <si>
    <t>4'775'368</t>
  </si>
  <si>
    <t>5'152'576</t>
  </si>
  <si>
    <t>6'000'527</t>
  </si>
  <si>
    <t>7'657'619</t>
  </si>
  <si>
    <t>9'089'288</t>
  </si>
  <si>
    <t>Virgin Islands (US)</t>
  </si>
  <si>
    <t>1'484</t>
  </si>
  <si>
    <t>2'967</t>
  </si>
  <si>
    <t>5'933</t>
  </si>
  <si>
    <t>7'416</t>
  </si>
  <si>
    <t>9'100</t>
  </si>
  <si>
    <t>Wallis and Futuna</t>
  </si>
  <si>
    <t>1'061</t>
  </si>
  <si>
    <t>1'130</t>
  </si>
  <si>
    <t>1'177</t>
  </si>
  <si>
    <t>1'265</t>
  </si>
  <si>
    <t>1'376</t>
  </si>
  <si>
    <t>Yemen</t>
  </si>
  <si>
    <t>26'000</t>
  </si>
  <si>
    <t>54'000</t>
  </si>
  <si>
    <t>84'000</t>
  </si>
  <si>
    <t>109'000</t>
  </si>
  <si>
    <t>167'300</t>
  </si>
  <si>
    <t>256'800</t>
  </si>
  <si>
    <t>340'000</t>
  </si>
  <si>
    <t>395'000</t>
  </si>
  <si>
    <t>430'400</t>
  </si>
  <si>
    <t>Zambia</t>
  </si>
  <si>
    <t>2'339</t>
  </si>
  <si>
    <t>5'703</t>
  </si>
  <si>
    <t>10'702</t>
  </si>
  <si>
    <t>10'267</t>
  </si>
  <si>
    <t>16'415</t>
  </si>
  <si>
    <t>14'999</t>
  </si>
  <si>
    <t>13'447</t>
  </si>
  <si>
    <t>20'521</t>
  </si>
  <si>
    <t>23'390</t>
  </si>
  <si>
    <t>31'784</t>
  </si>
  <si>
    <t>Zimbabwe</t>
  </si>
  <si>
    <t>2'847</t>
  </si>
  <si>
    <t>6'386</t>
  </si>
  <si>
    <t>8'967</t>
  </si>
  <si>
    <t>10'185</t>
  </si>
  <si>
    <t>10'200</t>
  </si>
  <si>
    <t>15'210</t>
  </si>
  <si>
    <t>47'130</t>
  </si>
  <si>
    <t>33'000</t>
  </si>
  <si>
    <t>34'000</t>
  </si>
  <si>
    <t>71'905</t>
  </si>
  <si>
    <t>103'916</t>
  </si>
  <si>
    <t>152'234</t>
  </si>
  <si>
    <t>163'987</t>
  </si>
  <si>
    <t>170'838</t>
  </si>
  <si>
    <t>Fixed-telephone subscriptions</t>
  </si>
  <si>
    <t>Fixed-telephone subscriptions per 100 inhabitants</t>
  </si>
  <si>
    <t>29'000</t>
  </si>
  <si>
    <t>33'050</t>
  </si>
  <si>
    <t>36'700</t>
  </si>
  <si>
    <t>5'130</t>
  </si>
  <si>
    <t>16'620</t>
  </si>
  <si>
    <t>13'509</t>
  </si>
  <si>
    <t>90'017</t>
  </si>
  <si>
    <t>95'769</t>
  </si>
  <si>
    <t>101'931</t>
  </si>
  <si>
    <t>110'000</t>
  </si>
  <si>
    <t>114'192</t>
  </si>
  <si>
    <t>152'687</t>
  </si>
  <si>
    <t>197'496</t>
  </si>
  <si>
    <t>220'000</t>
  </si>
  <si>
    <t>255'000</t>
  </si>
  <si>
    <t>274'557</t>
  </si>
  <si>
    <t>278'973</t>
  </si>
  <si>
    <t>256'000</t>
  </si>
  <si>
    <t>343'591</t>
  </si>
  <si>
    <t>363'000</t>
  </si>
  <si>
    <t>333'066</t>
  </si>
  <si>
    <t>338'844</t>
  </si>
  <si>
    <t>312'000</t>
  </si>
  <si>
    <t>281'200</t>
  </si>
  <si>
    <t>235'734</t>
  </si>
  <si>
    <t>226'718</t>
  </si>
  <si>
    <t>248'640</t>
  </si>
  <si>
    <t>1'761'327</t>
  </si>
  <si>
    <t>1'880'000</t>
  </si>
  <si>
    <t>1'950'000</t>
  </si>
  <si>
    <t>2'079'464</t>
  </si>
  <si>
    <t>2'486'720</t>
  </si>
  <si>
    <t>2'572'000</t>
  </si>
  <si>
    <t>2'841'297</t>
  </si>
  <si>
    <t>3'068'409</t>
  </si>
  <si>
    <t>3'069'140</t>
  </si>
  <si>
    <t>2'576'165</t>
  </si>
  <si>
    <t>2'922'731</t>
  </si>
  <si>
    <t>3'059'336</t>
  </si>
  <si>
    <t>3'289'363</t>
  </si>
  <si>
    <t>3'132'829</t>
  </si>
  <si>
    <t>3'098'787</t>
  </si>
  <si>
    <t>3'267'592</t>
  </si>
  <si>
    <t>3'404'709</t>
  </si>
  <si>
    <t>10'252</t>
  </si>
  <si>
    <t>12'587</t>
  </si>
  <si>
    <t>14'053</t>
  </si>
  <si>
    <t>10'354</t>
  </si>
  <si>
    <t>34'215</t>
  </si>
  <si>
    <t>34'505</t>
  </si>
  <si>
    <t>34'922</t>
  </si>
  <si>
    <t>35'171</t>
  </si>
  <si>
    <t>35'040</t>
  </si>
  <si>
    <t>35'444</t>
  </si>
  <si>
    <t>36'507</t>
  </si>
  <si>
    <t>37'153</t>
  </si>
  <si>
    <t>37'375</t>
  </si>
  <si>
    <t>37'882</t>
  </si>
  <si>
    <t>38'171</t>
  </si>
  <si>
    <t>38'401</t>
  </si>
  <si>
    <t>38'320</t>
  </si>
  <si>
    <t>38'572</t>
  </si>
  <si>
    <t>38'237</t>
  </si>
  <si>
    <t>38'850</t>
  </si>
  <si>
    <t>38'694</t>
  </si>
  <si>
    <t>64'900</t>
  </si>
  <si>
    <t>76'800</t>
  </si>
  <si>
    <t>80'200</t>
  </si>
  <si>
    <t>85'043</t>
  </si>
  <si>
    <t>94'280</t>
  </si>
  <si>
    <t>96'760</t>
  </si>
  <si>
    <t>98'165</t>
  </si>
  <si>
    <t>94'294</t>
  </si>
  <si>
    <t>114'296</t>
  </si>
  <si>
    <t>303'179</t>
  </si>
  <si>
    <t>281'122</t>
  </si>
  <si>
    <t>159'485</t>
  </si>
  <si>
    <t>208'345</t>
  </si>
  <si>
    <t>214'950</t>
  </si>
  <si>
    <t>287'416</t>
  </si>
  <si>
    <t>284'925</t>
  </si>
  <si>
    <t>304'493</t>
  </si>
  <si>
    <t>6'163</t>
  </si>
  <si>
    <t>6'201</t>
  </si>
  <si>
    <t>5'442</t>
  </si>
  <si>
    <t>5'676</t>
  </si>
  <si>
    <t>5'520</t>
  </si>
  <si>
    <t>5'825</t>
  </si>
  <si>
    <t>6'020</t>
  </si>
  <si>
    <t>6'256</t>
  </si>
  <si>
    <t>6'268</t>
  </si>
  <si>
    <t>6'243</t>
  </si>
  <si>
    <t>5'900</t>
  </si>
  <si>
    <t>37'264</t>
  </si>
  <si>
    <t>38'046</t>
  </si>
  <si>
    <t>38'000</t>
  </si>
  <si>
    <t>36'480</t>
  </si>
  <si>
    <t>37'500</t>
  </si>
  <si>
    <t>37'900</t>
  </si>
  <si>
    <t>37'350</t>
  </si>
  <si>
    <t>36'322</t>
  </si>
  <si>
    <t>35'484</t>
  </si>
  <si>
    <t>33'159</t>
  </si>
  <si>
    <t>33'133</t>
  </si>
  <si>
    <t>19'915</t>
  </si>
  <si>
    <t>22'504</t>
  </si>
  <si>
    <t>7'894'205</t>
  </si>
  <si>
    <t>8'131'435</t>
  </si>
  <si>
    <t>7'708'568</t>
  </si>
  <si>
    <t>8'603'869</t>
  </si>
  <si>
    <t>8'760'566</t>
  </si>
  <si>
    <t>9'441'673</t>
  </si>
  <si>
    <t>9'459'794</t>
  </si>
  <si>
    <t>9'500'000</t>
  </si>
  <si>
    <t>9'742'833</t>
  </si>
  <si>
    <t>9'768'135</t>
  </si>
  <si>
    <t>9'914'208</t>
  </si>
  <si>
    <t>9'722'525</t>
  </si>
  <si>
    <t>9'455'639</t>
  </si>
  <si>
    <t>9'662'084</t>
  </si>
  <si>
    <t>9'822'465</t>
  </si>
  <si>
    <t>10'073'125</t>
  </si>
  <si>
    <t>9'938'630</t>
  </si>
  <si>
    <t>533'387</t>
  </si>
  <si>
    <t>531'456</t>
  </si>
  <si>
    <t>542'846</t>
  </si>
  <si>
    <t>563'679</t>
  </si>
  <si>
    <t>578'973</t>
  </si>
  <si>
    <t>594'404</t>
  </si>
  <si>
    <t>603'900</t>
  </si>
  <si>
    <t>624'700</t>
  </si>
  <si>
    <t>626'600</t>
  </si>
  <si>
    <t>599'900</t>
  </si>
  <si>
    <t>592'300</t>
  </si>
  <si>
    <t>586'943</t>
  </si>
  <si>
    <t>583'685</t>
  </si>
  <si>
    <t>578'450</t>
  </si>
  <si>
    <t>572'772</t>
  </si>
  <si>
    <t>551'366</t>
  </si>
  <si>
    <t>531'624</t>
  </si>
  <si>
    <t>38'100</t>
  </si>
  <si>
    <t>37'132</t>
  </si>
  <si>
    <t>37'390</t>
  </si>
  <si>
    <t>38'003</t>
  </si>
  <si>
    <t>38'259</t>
  </si>
  <si>
    <t>38'651</t>
  </si>
  <si>
    <t>38'609</t>
  </si>
  <si>
    <t>38'461</t>
  </si>
  <si>
    <t>10'050'000</t>
  </si>
  <si>
    <t>10'060'000</t>
  </si>
  <si>
    <t>10'400'000</t>
  </si>
  <si>
    <t>10'460'000</t>
  </si>
  <si>
    <t>10'370'000</t>
  </si>
  <si>
    <t>10'120'000</t>
  </si>
  <si>
    <t>9'940'000</t>
  </si>
  <si>
    <t>9'760'000</t>
  </si>
  <si>
    <t>9'370'000</t>
  </si>
  <si>
    <t>10'709'000</t>
  </si>
  <si>
    <t>10'625'000</t>
  </si>
  <si>
    <t>10'573'000</t>
  </si>
  <si>
    <t>10'471'000</t>
  </si>
  <si>
    <t>10'350'000</t>
  </si>
  <si>
    <t>9'190'000</t>
  </si>
  <si>
    <t>8'500'000</t>
  </si>
  <si>
    <t>8'180'000</t>
  </si>
  <si>
    <t>3'997'000</t>
  </si>
  <si>
    <t>3'883'000</t>
  </si>
  <si>
    <t>3'877'000</t>
  </si>
  <si>
    <t>3'821'000</t>
  </si>
  <si>
    <t>3'739'000</t>
  </si>
  <si>
    <t>3'605'000</t>
  </si>
  <si>
    <t>3'407'000</t>
  </si>
  <si>
    <t>3'285'000</t>
  </si>
  <si>
    <t>3'253'000</t>
  </si>
  <si>
    <t>3'398'000</t>
  </si>
  <si>
    <t>3'388'000</t>
  </si>
  <si>
    <t>3'380'000</t>
  </si>
  <si>
    <t>3'334'000</t>
  </si>
  <si>
    <t>3'518'900</t>
  </si>
  <si>
    <t>3'609'900</t>
  </si>
  <si>
    <t>3'567'200</t>
  </si>
  <si>
    <t>801'200</t>
  </si>
  <si>
    <t>864'800</t>
  </si>
  <si>
    <t>941'366</t>
  </si>
  <si>
    <t>1'013'400</t>
  </si>
  <si>
    <t>1'094'200</t>
  </si>
  <si>
    <t>1'176'976</t>
  </si>
  <si>
    <t>1'253'300</t>
  </si>
  <si>
    <t>1'310'500</t>
  </si>
  <si>
    <t>1'401'100</t>
  </si>
  <si>
    <t>1'506'585</t>
  </si>
  <si>
    <t>1'683'876</t>
  </si>
  <si>
    <t>1'724'004</t>
  </si>
  <si>
    <t>1'757'855</t>
  </si>
  <si>
    <t>1'795'448</t>
  </si>
  <si>
    <t>1'796'027</t>
  </si>
  <si>
    <t>1'700'233</t>
  </si>
  <si>
    <t>114'347</t>
  </si>
  <si>
    <t>123'302</t>
  </si>
  <si>
    <t>126'556</t>
  </si>
  <si>
    <t>131'856</t>
  </si>
  <si>
    <t>139'936</t>
  </si>
  <si>
    <t>133'074</t>
  </si>
  <si>
    <t>131'564</t>
  </si>
  <si>
    <t>132'854</t>
  </si>
  <si>
    <t>132'756</t>
  </si>
  <si>
    <t>128'964</t>
  </si>
  <si>
    <t>129'314</t>
  </si>
  <si>
    <t>132'995</t>
  </si>
  <si>
    <t>136'000</t>
  </si>
  <si>
    <t>125'658</t>
  </si>
  <si>
    <t>120'925</t>
  </si>
  <si>
    <t>121'088</t>
  </si>
  <si>
    <t>170'976</t>
  </si>
  <si>
    <t>173'855</t>
  </si>
  <si>
    <t>175'446</t>
  </si>
  <si>
    <t>185'756</t>
  </si>
  <si>
    <t>191'553</t>
  </si>
  <si>
    <t>193'520</t>
  </si>
  <si>
    <t>194'196</t>
  </si>
  <si>
    <t>203'541</t>
  </si>
  <si>
    <t>228'000</t>
  </si>
  <si>
    <t>276'523</t>
  </si>
  <si>
    <t>299'416</t>
  </si>
  <si>
    <t>291'499</t>
  </si>
  <si>
    <t>284'684</t>
  </si>
  <si>
    <t>280'115</t>
  </si>
  <si>
    <t>279'864</t>
  </si>
  <si>
    <t>491'303</t>
  </si>
  <si>
    <t>564'880</t>
  </si>
  <si>
    <t>605'931</t>
  </si>
  <si>
    <t>742'048</t>
  </si>
  <si>
    <t>830'950</t>
  </si>
  <si>
    <t>1'070'000</t>
  </si>
  <si>
    <t>1'134'000</t>
  </si>
  <si>
    <t>1'186'919</t>
  </si>
  <si>
    <t>1'344'456</t>
  </si>
  <si>
    <t>1'234'895</t>
  </si>
  <si>
    <t>1'280'782</t>
  </si>
  <si>
    <t>977'700</t>
  </si>
  <si>
    <t>961'589</t>
  </si>
  <si>
    <t>1'082'348</t>
  </si>
  <si>
    <t>974'181</t>
  </si>
  <si>
    <t>864'263</t>
  </si>
  <si>
    <t>766'183</t>
  </si>
  <si>
    <t>123'832</t>
  </si>
  <si>
    <t>128'956</t>
  </si>
  <si>
    <t>133'000</t>
  </si>
  <si>
    <t>135'732</t>
  </si>
  <si>
    <t>134'878</t>
  </si>
  <si>
    <t>134'261</t>
  </si>
  <si>
    <t>135'700</t>
  </si>
  <si>
    <t>137'486</t>
  </si>
  <si>
    <t>140'668</t>
  </si>
  <si>
    <t>143'358</t>
  </si>
  <si>
    <t>148'735</t>
  </si>
  <si>
    <t>135'775</t>
  </si>
  <si>
    <t>149'532</t>
  </si>
  <si>
    <t>139'715</t>
  </si>
  <si>
    <t>2'751'905</t>
  </si>
  <si>
    <t>2'862'376</t>
  </si>
  <si>
    <t>2'967'163</t>
  </si>
  <si>
    <t>3'071'342</t>
  </si>
  <si>
    <t>3'175'886</t>
  </si>
  <si>
    <t>3'284'272</t>
  </si>
  <si>
    <t>3'367'950</t>
  </si>
  <si>
    <t>3'671'850</t>
  </si>
  <si>
    <t>3'718'094</t>
  </si>
  <si>
    <t>3'983'178</t>
  </si>
  <si>
    <t>4'138'600</t>
  </si>
  <si>
    <t>4'207'978</t>
  </si>
  <si>
    <t>4'407'040</t>
  </si>
  <si>
    <t>4'468'600</t>
  </si>
  <si>
    <t>4'514'315</t>
  </si>
  <si>
    <t>4'540'676</t>
  </si>
  <si>
    <t>4'515'382</t>
  </si>
  <si>
    <t>5'036'422</t>
  </si>
  <si>
    <t>5'131'694</t>
  </si>
  <si>
    <t>4'931'600</t>
  </si>
  <si>
    <t>4'875'000</t>
  </si>
  <si>
    <t>4'801'000</t>
  </si>
  <si>
    <t>4'794'583</t>
  </si>
  <si>
    <t>4'727'800</t>
  </si>
  <si>
    <t>4'847'263</t>
  </si>
  <si>
    <t>4'734'517</t>
  </si>
  <si>
    <t>4'636'079</t>
  </si>
  <si>
    <t>4'639'780</t>
  </si>
  <si>
    <t>4'634'252</t>
  </si>
  <si>
    <t>4'634'782</t>
  </si>
  <si>
    <t>4'586'500</t>
  </si>
  <si>
    <t>4'532'475</t>
  </si>
  <si>
    <t>4'488'711</t>
  </si>
  <si>
    <t>4'371'055</t>
  </si>
  <si>
    <t>35'754</t>
  </si>
  <si>
    <t>35'237</t>
  </si>
  <si>
    <t>31'300</t>
  </si>
  <si>
    <t>33'278</t>
  </si>
  <si>
    <t>33'716</t>
  </si>
  <si>
    <t>33'770</t>
  </si>
  <si>
    <t>34'325</t>
  </si>
  <si>
    <t>33'905</t>
  </si>
  <si>
    <t>31'124</t>
  </si>
  <si>
    <t>31'168</t>
  </si>
  <si>
    <t>30'288</t>
  </si>
  <si>
    <t>28'844</t>
  </si>
  <si>
    <t>25'415</t>
  </si>
  <si>
    <t>24'051</t>
  </si>
  <si>
    <t>22'700</t>
  </si>
  <si>
    <t>23'603</t>
  </si>
  <si>
    <t>23'000</t>
  </si>
  <si>
    <t>51'644</t>
  </si>
  <si>
    <t>59'298</t>
  </si>
  <si>
    <t>62'669</t>
  </si>
  <si>
    <t>66'511</t>
  </si>
  <si>
    <t>72'789</t>
  </si>
  <si>
    <t>76'267</t>
  </si>
  <si>
    <t>77'342</t>
  </si>
  <si>
    <t>110'765</t>
  </si>
  <si>
    <t>115'289</t>
  </si>
  <si>
    <t>127'149</t>
  </si>
  <si>
    <t>133'427</t>
  </si>
  <si>
    <t>152'715</t>
  </si>
  <si>
    <t>156'715</t>
  </si>
  <si>
    <t>159'443</t>
  </si>
  <si>
    <t>195'662</t>
  </si>
  <si>
    <t>194'666</t>
  </si>
  <si>
    <t>124'883</t>
  </si>
  <si>
    <t>56'073</t>
  </si>
  <si>
    <t>56'151</t>
  </si>
  <si>
    <t>56'000</t>
  </si>
  <si>
    <t>53'850</t>
  </si>
  <si>
    <t>52'471</t>
  </si>
  <si>
    <t>57'654</t>
  </si>
  <si>
    <t>57'600</t>
  </si>
  <si>
    <t>57'700</t>
  </si>
  <si>
    <t>57'800</t>
  </si>
  <si>
    <t>72'000</t>
  </si>
  <si>
    <t>29'234</t>
  </si>
  <si>
    <t>14'145</t>
  </si>
  <si>
    <t>17'553</t>
  </si>
  <si>
    <t>19'615</t>
  </si>
  <si>
    <t>23'657</t>
  </si>
  <si>
    <t>30'285</t>
  </si>
  <si>
    <t>31'526</t>
  </si>
  <si>
    <t>29'857</t>
  </si>
  <si>
    <t>27'475</t>
  </si>
  <si>
    <t>26'348</t>
  </si>
  <si>
    <t>26'292</t>
  </si>
  <si>
    <t>27'490</t>
  </si>
  <si>
    <t>27'005</t>
  </si>
  <si>
    <t>26'485</t>
  </si>
  <si>
    <t>23'823</t>
  </si>
  <si>
    <t>21'811</t>
  </si>
  <si>
    <t>21'081</t>
  </si>
  <si>
    <t>510'755</t>
  </si>
  <si>
    <t>524'391</t>
  </si>
  <si>
    <t>590'638</t>
  </si>
  <si>
    <t>610'261</t>
  </si>
  <si>
    <t>625'428</t>
  </si>
  <si>
    <t>646'291</t>
  </si>
  <si>
    <t>666'553</t>
  </si>
  <si>
    <t>678'198</t>
  </si>
  <si>
    <t>788'972</t>
  </si>
  <si>
    <t>804'217</t>
  </si>
  <si>
    <t>851'203</t>
  </si>
  <si>
    <t>878'483</t>
  </si>
  <si>
    <t>880'371</t>
  </si>
  <si>
    <t>874'381</t>
  </si>
  <si>
    <t>876'111</t>
  </si>
  <si>
    <t>881'235</t>
  </si>
  <si>
    <t>867'346</t>
  </si>
  <si>
    <t>780'000</t>
  </si>
  <si>
    <t>847'026</t>
  </si>
  <si>
    <t>902'836</t>
  </si>
  <si>
    <t>938'019</t>
  </si>
  <si>
    <t>951'526</t>
  </si>
  <si>
    <t>968'857</t>
  </si>
  <si>
    <t>989'000</t>
  </si>
  <si>
    <t>1'064'452</t>
  </si>
  <si>
    <t>1'031'355</t>
  </si>
  <si>
    <t>998'644</t>
  </si>
  <si>
    <t>998'615</t>
  </si>
  <si>
    <t>955'937</t>
  </si>
  <si>
    <t>886'313</t>
  </si>
  <si>
    <t>846'484</t>
  </si>
  <si>
    <t>847'694</t>
  </si>
  <si>
    <t>772'684</t>
  </si>
  <si>
    <t>744'991</t>
  </si>
  <si>
    <t>135'900</t>
  </si>
  <si>
    <t>148'155</t>
  </si>
  <si>
    <t>131'399</t>
  </si>
  <si>
    <t>131'774</t>
  </si>
  <si>
    <t>136'463</t>
  </si>
  <si>
    <t>132'034</t>
  </si>
  <si>
    <t>136'946</t>
  </si>
  <si>
    <t>142'282</t>
  </si>
  <si>
    <t>137'422</t>
  </si>
  <si>
    <t>149'578</t>
  </si>
  <si>
    <t>160'488</t>
  </si>
  <si>
    <t>174'165</t>
  </si>
  <si>
    <t>169'236</t>
  </si>
  <si>
    <t>160'490</t>
  </si>
  <si>
    <t>142'122</t>
  </si>
  <si>
    <t>30'926'272</t>
  </si>
  <si>
    <t>37'430'779</t>
  </si>
  <si>
    <t>38'810'685</t>
  </si>
  <si>
    <t>39'205'000</t>
  </si>
  <si>
    <t>39'578'903</t>
  </si>
  <si>
    <t>39'852'600</t>
  </si>
  <si>
    <t>38'800'200</t>
  </si>
  <si>
    <t>39'399'622</t>
  </si>
  <si>
    <t>41'235'247</t>
  </si>
  <si>
    <t>41'496'998</t>
  </si>
  <si>
    <t>42'141'418</t>
  </si>
  <si>
    <t>43'025'835</t>
  </si>
  <si>
    <t>44'305'294</t>
  </si>
  <si>
    <t>45'038'117</t>
  </si>
  <si>
    <t>44'128'188</t>
  </si>
  <si>
    <t>43'677'141</t>
  </si>
  <si>
    <t>41'842'233</t>
  </si>
  <si>
    <t>11'705</t>
  </si>
  <si>
    <t>15'813</t>
  </si>
  <si>
    <t>17'347</t>
  </si>
  <si>
    <t>15'764</t>
  </si>
  <si>
    <t>15'383</t>
  </si>
  <si>
    <t>14'753</t>
  </si>
  <si>
    <t>14'231</t>
  </si>
  <si>
    <t>13'567</t>
  </si>
  <si>
    <t>12'757</t>
  </si>
  <si>
    <t>12'514</t>
  </si>
  <si>
    <t>12'268</t>
  </si>
  <si>
    <t>12'080</t>
  </si>
  <si>
    <t>11'849</t>
  </si>
  <si>
    <t>11'754</t>
  </si>
  <si>
    <t>80'500</t>
  </si>
  <si>
    <t>88'440</t>
  </si>
  <si>
    <t>81'280</t>
  </si>
  <si>
    <t>81'925</t>
  </si>
  <si>
    <t>83'100</t>
  </si>
  <si>
    <t>83'890</t>
  </si>
  <si>
    <t>80'176</t>
  </si>
  <si>
    <t>79'554</t>
  </si>
  <si>
    <t>80'786</t>
  </si>
  <si>
    <t>80'549</t>
  </si>
  <si>
    <t>79'901</t>
  </si>
  <si>
    <t>79'839</t>
  </si>
  <si>
    <t>70'933</t>
  </si>
  <si>
    <t>71'644</t>
  </si>
  <si>
    <t>76'002</t>
  </si>
  <si>
    <t>74'213</t>
  </si>
  <si>
    <t>2'881'786</t>
  </si>
  <si>
    <t>2'887'000</t>
  </si>
  <si>
    <t>2'871'801</t>
  </si>
  <si>
    <t>2'817'512</t>
  </si>
  <si>
    <t>2'726'800</t>
  </si>
  <si>
    <t>2'490'022</t>
  </si>
  <si>
    <t>2'399'424</t>
  </si>
  <si>
    <t>2'300'355</t>
  </si>
  <si>
    <t>2'189'773</t>
  </si>
  <si>
    <t>2'205'394</t>
  </si>
  <si>
    <t>2'164'258</t>
  </si>
  <si>
    <t>2'272'834</t>
  </si>
  <si>
    <t>2'132'905</t>
  </si>
  <si>
    <t>1'942'424</t>
  </si>
  <si>
    <t>1'816'974</t>
  </si>
  <si>
    <t>1'654'879</t>
  </si>
  <si>
    <t>1'478'975</t>
  </si>
  <si>
    <t>53'217</t>
  </si>
  <si>
    <t>58'036</t>
  </si>
  <si>
    <t>61'908</t>
  </si>
  <si>
    <t>66'639</t>
  </si>
  <si>
    <t>85'225</t>
  </si>
  <si>
    <t>91'191</t>
  </si>
  <si>
    <t>94'758</t>
  </si>
  <si>
    <t>116'746</t>
  </si>
  <si>
    <t>148'157</t>
  </si>
  <si>
    <t>152'461</t>
  </si>
  <si>
    <t>143'963</t>
  </si>
  <si>
    <t>141'529</t>
  </si>
  <si>
    <t>141'358</t>
  </si>
  <si>
    <t>137'421</t>
  </si>
  <si>
    <t>124'595</t>
  </si>
  <si>
    <t>75'075</t>
  </si>
  <si>
    <t>75'727</t>
  </si>
  <si>
    <t>20'543</t>
  </si>
  <si>
    <t>22'084</t>
  </si>
  <si>
    <t>23'895</t>
  </si>
  <si>
    <t>27'744</t>
  </si>
  <si>
    <t>27'800</t>
  </si>
  <si>
    <t>27'886</t>
  </si>
  <si>
    <t>28'500</t>
  </si>
  <si>
    <t>30'411</t>
  </si>
  <si>
    <t>31'121</t>
  </si>
  <si>
    <t>34'972</t>
  </si>
  <si>
    <t>30'010</t>
  </si>
  <si>
    <t>17'394</t>
  </si>
  <si>
    <t>21'253</t>
  </si>
  <si>
    <t>21'669</t>
  </si>
  <si>
    <t>21'774</t>
  </si>
  <si>
    <t>19'540</t>
  </si>
  <si>
    <t>30'880</t>
  </si>
  <si>
    <t>33'494</t>
  </si>
  <si>
    <t>35'419</t>
  </si>
  <si>
    <t>31'379</t>
  </si>
  <si>
    <t>32'180</t>
  </si>
  <si>
    <t>32'971</t>
  </si>
  <si>
    <t>25'648</t>
  </si>
  <si>
    <t>37'529</t>
  </si>
  <si>
    <t>43'100</t>
  </si>
  <si>
    <t>54'200</t>
  </si>
  <si>
    <t>358'850</t>
  </si>
  <si>
    <t>530'000</t>
  </si>
  <si>
    <t>584'475</t>
  </si>
  <si>
    <t>420'942</t>
  </si>
  <si>
    <t>361'056</t>
  </si>
  <si>
    <t>256'387</t>
  </si>
  <si>
    <t>227'261</t>
  </si>
  <si>
    <t>106'287</t>
  </si>
  <si>
    <t>110'881</t>
  </si>
  <si>
    <t>97'393</t>
  </si>
  <si>
    <t>99'439</t>
  </si>
  <si>
    <t>100'331</t>
  </si>
  <si>
    <t>130'694</t>
  </si>
  <si>
    <t>188'874</t>
  </si>
  <si>
    <t>255'306</t>
  </si>
  <si>
    <t>435'413</t>
  </si>
  <si>
    <t>539'504</t>
  </si>
  <si>
    <t>668'965</t>
  </si>
  <si>
    <t>737'445</t>
  </si>
  <si>
    <t>799'016</t>
  </si>
  <si>
    <t>1'156'230</t>
  </si>
  <si>
    <t>1'050'281</t>
  </si>
  <si>
    <t>1'051'073</t>
  </si>
  <si>
    <t>20'840'000</t>
  </si>
  <si>
    <t>21'126'000</t>
  </si>
  <si>
    <t>20'622'000</t>
  </si>
  <si>
    <t>20'612'000</t>
  </si>
  <si>
    <t>20'563'000</t>
  </si>
  <si>
    <t>18'148'000</t>
  </si>
  <si>
    <t>18'236'000</t>
  </si>
  <si>
    <t>18'282'026</t>
  </si>
  <si>
    <t>18'250'000</t>
  </si>
  <si>
    <t>18'708'000</t>
  </si>
  <si>
    <t>18'394'000</t>
  </si>
  <si>
    <t>18'274'000</t>
  </si>
  <si>
    <t>17'726'000</t>
  </si>
  <si>
    <t>16'921'000</t>
  </si>
  <si>
    <t>16'403'600</t>
  </si>
  <si>
    <t>15'612'271</t>
  </si>
  <si>
    <t>15'155'520</t>
  </si>
  <si>
    <t>54'644</t>
  </si>
  <si>
    <t>64'132</t>
  </si>
  <si>
    <t>70'187</t>
  </si>
  <si>
    <t>71'716</t>
  </si>
  <si>
    <t>71'700</t>
  </si>
  <si>
    <t>71'600</t>
  </si>
  <si>
    <t>71'578</t>
  </si>
  <si>
    <t>71'764</t>
  </si>
  <si>
    <t>71'860</t>
  </si>
  <si>
    <t>71'874</t>
  </si>
  <si>
    <t>71'971</t>
  </si>
  <si>
    <t>74'503</t>
  </si>
  <si>
    <t>70'220</t>
  </si>
  <si>
    <t>66'177</t>
  </si>
  <si>
    <t>59'621</t>
  </si>
  <si>
    <t>63'584</t>
  </si>
  <si>
    <t>64'724</t>
  </si>
  <si>
    <t>35'050</t>
  </si>
  <si>
    <t>35'766</t>
  </si>
  <si>
    <t>36'151</t>
  </si>
  <si>
    <t>37'351</t>
  </si>
  <si>
    <t>37'229</t>
  </si>
  <si>
    <t>37'392</t>
  </si>
  <si>
    <t>36'717</t>
  </si>
  <si>
    <t>32'903</t>
  </si>
  <si>
    <t>33'534</t>
  </si>
  <si>
    <t>34'116</t>
  </si>
  <si>
    <t>9'468</t>
  </si>
  <si>
    <t>8'917</t>
  </si>
  <si>
    <t>3'561</t>
  </si>
  <si>
    <t>1'881</t>
  </si>
  <si>
    <t>1'964</t>
  </si>
  <si>
    <t>10'261</t>
  </si>
  <si>
    <t>10'689</t>
  </si>
  <si>
    <t>11'835</t>
  </si>
  <si>
    <t>12'450</t>
  </si>
  <si>
    <t>32'000</t>
  </si>
  <si>
    <t>58'267</t>
  </si>
  <si>
    <t>51'227</t>
  </si>
  <si>
    <t>31'839</t>
  </si>
  <si>
    <t>27'937</t>
  </si>
  <si>
    <t>31'323</t>
  </si>
  <si>
    <t>23'580</t>
  </si>
  <si>
    <t>17'029</t>
  </si>
  <si>
    <t>3'302'498</t>
  </si>
  <si>
    <t>3'478'492</t>
  </si>
  <si>
    <t>3'467'013</t>
  </si>
  <si>
    <t>3'252'063</t>
  </si>
  <si>
    <t>3'345'102</t>
  </si>
  <si>
    <t>3'460'645</t>
  </si>
  <si>
    <t>3'383'597</t>
  </si>
  <si>
    <t>3'459'611</t>
  </si>
  <si>
    <t>3'524'790</t>
  </si>
  <si>
    <t>3'555'311</t>
  </si>
  <si>
    <t>3'459'367</t>
  </si>
  <si>
    <t>3'370'104</t>
  </si>
  <si>
    <t>3'292'502</t>
  </si>
  <si>
    <t>3'347'231</t>
  </si>
  <si>
    <t>3'427'749</t>
  </si>
  <si>
    <t>3'445'880</t>
  </si>
  <si>
    <t>3'375'037</t>
  </si>
  <si>
    <t>144'829'000</t>
  </si>
  <si>
    <t>180'368'000</t>
  </si>
  <si>
    <t>214'222'000</t>
  </si>
  <si>
    <t>262'747'000</t>
  </si>
  <si>
    <t>311'756'000</t>
  </si>
  <si>
    <t>350'445'000</t>
  </si>
  <si>
    <t>367'786'000</t>
  </si>
  <si>
    <t>365'637'000</t>
  </si>
  <si>
    <t>340'359'000</t>
  </si>
  <si>
    <t>313'732'000</t>
  </si>
  <si>
    <t>294'383'000</t>
  </si>
  <si>
    <t>285'115'000</t>
  </si>
  <si>
    <t>278'153'000</t>
  </si>
  <si>
    <t>266'985'000</t>
  </si>
  <si>
    <t>249'430'000</t>
  </si>
  <si>
    <t>230'996'000</t>
  </si>
  <si>
    <t>206'624'000</t>
  </si>
  <si>
    <t>7'192'778</t>
  </si>
  <si>
    <t>7'371'545</t>
  </si>
  <si>
    <t>7'766'000</t>
  </si>
  <si>
    <t>7'848'266</t>
  </si>
  <si>
    <t>7'588'676</t>
  </si>
  <si>
    <t>7'678'804</t>
  </si>
  <si>
    <t>7'860'205</t>
  </si>
  <si>
    <t>7'924'098</t>
  </si>
  <si>
    <t>7'928'944</t>
  </si>
  <si>
    <t>7'473'867</t>
  </si>
  <si>
    <t>7'186'165</t>
  </si>
  <si>
    <t>7'126'730</t>
  </si>
  <si>
    <t>7'066'130</t>
  </si>
  <si>
    <t>7'141'461</t>
  </si>
  <si>
    <t>7'180'937</t>
  </si>
  <si>
    <t>7'109'254</t>
  </si>
  <si>
    <t>7'115'984</t>
  </si>
  <si>
    <t>6'773</t>
  </si>
  <si>
    <t>8'876</t>
  </si>
  <si>
    <t>10'258</t>
  </si>
  <si>
    <t>13'245</t>
  </si>
  <si>
    <t>15'083</t>
  </si>
  <si>
    <t>16'939</t>
  </si>
  <si>
    <t>26'025</t>
  </si>
  <si>
    <t>28'809</t>
  </si>
  <si>
    <t>30'787</t>
  </si>
  <si>
    <t>21'210</t>
  </si>
  <si>
    <t>23'146</t>
  </si>
  <si>
    <t>24'000</t>
  </si>
  <si>
    <t>23'500</t>
  </si>
  <si>
    <t>14'599</t>
  </si>
  <si>
    <t>13'049</t>
  </si>
  <si>
    <t>9'810</t>
  </si>
  <si>
    <t>9'980</t>
  </si>
  <si>
    <t>9'733</t>
  </si>
  <si>
    <t>10'524</t>
  </si>
  <si>
    <t>10'579</t>
  </si>
  <si>
    <t>9'700</t>
  </si>
  <si>
    <t>37'320</t>
  </si>
  <si>
    <t>42'320</t>
  </si>
  <si>
    <t>41'990</t>
  </si>
  <si>
    <t>56'970</t>
  </si>
  <si>
    <t>59'534</t>
  </si>
  <si>
    <t>13'820</t>
  </si>
  <si>
    <t>15'907</t>
  </si>
  <si>
    <t>13'754</t>
  </si>
  <si>
    <t>13'404</t>
  </si>
  <si>
    <t>9'050</t>
  </si>
  <si>
    <t>11'600</t>
  </si>
  <si>
    <t>14'932</t>
  </si>
  <si>
    <t>15'679</t>
  </si>
  <si>
    <t>16'300</t>
  </si>
  <si>
    <t>5'680</t>
  </si>
  <si>
    <t>5'908</t>
  </si>
  <si>
    <t>6'170</t>
  </si>
  <si>
    <t>6'566</t>
  </si>
  <si>
    <t>6'600</t>
  </si>
  <si>
    <t>6'641</t>
  </si>
  <si>
    <t>6'633</t>
  </si>
  <si>
    <t>6'807</t>
  </si>
  <si>
    <t>6'694</t>
  </si>
  <si>
    <t>6'871</t>
  </si>
  <si>
    <t>7'228</t>
  </si>
  <si>
    <t>7'444</t>
  </si>
  <si>
    <t>7'775</t>
  </si>
  <si>
    <t>7'800</t>
  </si>
  <si>
    <t>898'734</t>
  </si>
  <si>
    <t>944'950</t>
  </si>
  <si>
    <t>1'037'986</t>
  </si>
  <si>
    <t>1'159'223</t>
  </si>
  <si>
    <t>1'343'193</t>
  </si>
  <si>
    <t>1'388'503</t>
  </si>
  <si>
    <t>1'329'505</t>
  </si>
  <si>
    <t>1'436'695</t>
  </si>
  <si>
    <t>1'437'733</t>
  </si>
  <si>
    <t>1'499'601</t>
  </si>
  <si>
    <t>1'060'384</t>
  </si>
  <si>
    <t>1'031'719</t>
  </si>
  <si>
    <t>995'089</t>
  </si>
  <si>
    <t>968'459</t>
  </si>
  <si>
    <t>881'217</t>
  </si>
  <si>
    <t>859'514</t>
  </si>
  <si>
    <t>849'826</t>
  </si>
  <si>
    <t>263'667</t>
  </si>
  <si>
    <t>293'568</t>
  </si>
  <si>
    <t>324'839</t>
  </si>
  <si>
    <t>257'932</t>
  </si>
  <si>
    <t>258'515</t>
  </si>
  <si>
    <t>270'573</t>
  </si>
  <si>
    <t>247'573</t>
  </si>
  <si>
    <t>356'502</t>
  </si>
  <si>
    <t>282'070</t>
  </si>
  <si>
    <t>283'343</t>
  </si>
  <si>
    <t>276'494</t>
  </si>
  <si>
    <t>276'135</t>
  </si>
  <si>
    <t>272'145</t>
  </si>
  <si>
    <t>242'684</t>
  </si>
  <si>
    <t>277'248</t>
  </si>
  <si>
    <t>289'108</t>
  </si>
  <si>
    <t>1'721'139</t>
  </si>
  <si>
    <t>1'781'000</t>
  </si>
  <si>
    <t>1'825'000</t>
  </si>
  <si>
    <t>1'871'300</t>
  </si>
  <si>
    <t>1'887'600</t>
  </si>
  <si>
    <t>1'882'500</t>
  </si>
  <si>
    <t>1'831'050</t>
  </si>
  <si>
    <t>1'846'700</t>
  </si>
  <si>
    <t>1'878'080</t>
  </si>
  <si>
    <t>1'859'190</t>
  </si>
  <si>
    <t>1'865'729</t>
  </si>
  <si>
    <t>1'848'031</t>
  </si>
  <si>
    <t>1'743'540</t>
  </si>
  <si>
    <t>1'668'265</t>
  </si>
  <si>
    <t>1'568'981</t>
  </si>
  <si>
    <t>1'476'506</t>
  </si>
  <si>
    <t>1'435'977</t>
  </si>
  <si>
    <t>488'606</t>
  </si>
  <si>
    <t>574'415</t>
  </si>
  <si>
    <t>665'639</t>
  </si>
  <si>
    <t>724'261</t>
  </si>
  <si>
    <t>768'196</t>
  </si>
  <si>
    <t>855'958</t>
  </si>
  <si>
    <t>961'573</t>
  </si>
  <si>
    <t>1'055'118</t>
  </si>
  <si>
    <t>1'088'089</t>
  </si>
  <si>
    <t>1'119'786</t>
  </si>
  <si>
    <t>1'163'625</t>
  </si>
  <si>
    <t>1'193'415</t>
  </si>
  <si>
    <t>1'216'522</t>
  </si>
  <si>
    <t>1'237'276</t>
  </si>
  <si>
    <t>1'264'817</t>
  </si>
  <si>
    <t>1'295'857</t>
  </si>
  <si>
    <t>1'322'002</t>
  </si>
  <si>
    <t>440'091</t>
  </si>
  <si>
    <t>434'978</t>
  </si>
  <si>
    <t>427'427</t>
  </si>
  <si>
    <t>424'104</t>
  </si>
  <si>
    <t>418'365</t>
  </si>
  <si>
    <t>420'030</t>
  </si>
  <si>
    <t>408'319</t>
  </si>
  <si>
    <t>409'279</t>
  </si>
  <si>
    <t>413'323</t>
  </si>
  <si>
    <t>414'512</t>
  </si>
  <si>
    <t>413'192</t>
  </si>
  <si>
    <t>405'024</t>
  </si>
  <si>
    <t>373'196</t>
  </si>
  <si>
    <t>349'108</t>
  </si>
  <si>
    <t>327'874</t>
  </si>
  <si>
    <t>323'707</t>
  </si>
  <si>
    <t>320'573</t>
  </si>
  <si>
    <t>3'871'651</t>
  </si>
  <si>
    <t>3'860'843</t>
  </si>
  <si>
    <t>3'675'470</t>
  </si>
  <si>
    <t>3'626'294</t>
  </si>
  <si>
    <t>3'427'666</t>
  </si>
  <si>
    <t>3'217'340</t>
  </si>
  <si>
    <t>2'887'583</t>
  </si>
  <si>
    <t>2'402'774</t>
  </si>
  <si>
    <t>2'477'927</t>
  </si>
  <si>
    <t>2'526'857</t>
  </si>
  <si>
    <t>2'367'400</t>
  </si>
  <si>
    <t>2'203'900</t>
  </si>
  <si>
    <t>2'117'400</t>
  </si>
  <si>
    <t>2'001'000</t>
  </si>
  <si>
    <t>2'001'900</t>
  </si>
  <si>
    <t>1'906'594</t>
  </si>
  <si>
    <t>1'758'590</t>
  </si>
  <si>
    <t>500'000</t>
  </si>
  <si>
    <t>860'000</t>
  </si>
  <si>
    <t>916'000</t>
  </si>
  <si>
    <t>1'000'000</t>
  </si>
  <si>
    <t>1'180'000</t>
  </si>
  <si>
    <t>3'864'839</t>
  </si>
  <si>
    <t>3'700'867</t>
  </si>
  <si>
    <t>3'614'249</t>
  </si>
  <si>
    <t>3'491'307</t>
  </si>
  <si>
    <t>3'348'177</t>
  </si>
  <si>
    <t>3'098'580</t>
  </si>
  <si>
    <t>2'825'095</t>
  </si>
  <si>
    <t>2'975'049</t>
  </si>
  <si>
    <t>2'774'313</t>
  </si>
  <si>
    <t>2'613'759</t>
  </si>
  <si>
    <t>2'481'469</t>
  </si>
  <si>
    <t>2'299'308</t>
  </si>
  <si>
    <t>2'094'553</t>
  </si>
  <si>
    <t>1'872'404</t>
  </si>
  <si>
    <t>1'696'995</t>
  </si>
  <si>
    <t>1'557'101</t>
  </si>
  <si>
    <t>9'704</t>
  </si>
  <si>
    <t>9'932</t>
  </si>
  <si>
    <t>10'125</t>
  </si>
  <si>
    <t>10'169</t>
  </si>
  <si>
    <t>11'103</t>
  </si>
  <si>
    <t>10'578</t>
  </si>
  <si>
    <t>11'301</t>
  </si>
  <si>
    <t>14'113</t>
  </si>
  <si>
    <t>14'910</t>
  </si>
  <si>
    <t>16'842</t>
  </si>
  <si>
    <t>18'474</t>
  </si>
  <si>
    <t>18'442</t>
  </si>
  <si>
    <t>19'955</t>
  </si>
  <si>
    <t>20'686</t>
  </si>
  <si>
    <t>21'912</t>
  </si>
  <si>
    <t>22'902</t>
  </si>
  <si>
    <t>24'925</t>
  </si>
  <si>
    <t>23'708</t>
  </si>
  <si>
    <t>22'468</t>
  </si>
  <si>
    <t>20'963</t>
  </si>
  <si>
    <t>17'500</t>
  </si>
  <si>
    <t>17'450</t>
  </si>
  <si>
    <t>16'500</t>
  </si>
  <si>
    <t>15'484</t>
  </si>
  <si>
    <t>14'992</t>
  </si>
  <si>
    <t>16'237</t>
  </si>
  <si>
    <t>17'144</t>
  </si>
  <si>
    <t>16'449</t>
  </si>
  <si>
    <t>20'585</t>
  </si>
  <si>
    <t>13'328</t>
  </si>
  <si>
    <t>894'164</t>
  </si>
  <si>
    <t>955'145</t>
  </si>
  <si>
    <t>908'957</t>
  </si>
  <si>
    <t>908'809</t>
  </si>
  <si>
    <t>902'258</t>
  </si>
  <si>
    <t>896'252</t>
  </si>
  <si>
    <t>897'026</t>
  </si>
  <si>
    <t>906'485</t>
  </si>
  <si>
    <t>985'711</t>
  </si>
  <si>
    <t>965'423</t>
  </si>
  <si>
    <t>1'012'912</t>
  </si>
  <si>
    <t>1'099'790</t>
  </si>
  <si>
    <t>1'128'947</t>
  </si>
  <si>
    <t>1'171'049</t>
  </si>
  <si>
    <t>1'226'109</t>
  </si>
  <si>
    <t>1'304'968</t>
  </si>
  <si>
    <t>1'345'091</t>
  </si>
  <si>
    <t>1'224'431</t>
  </si>
  <si>
    <t>1'335'772</t>
  </si>
  <si>
    <t>1'411'055</t>
  </si>
  <si>
    <t>1'530'700</t>
  </si>
  <si>
    <t>1'590'755</t>
  </si>
  <si>
    <t>1'679'568</t>
  </si>
  <si>
    <t>1'775'232</t>
  </si>
  <si>
    <t>1'823'120</t>
  </si>
  <si>
    <t>1'906'478</t>
  </si>
  <si>
    <t>2'013'223</t>
  </si>
  <si>
    <t>2'085'659</t>
  </si>
  <si>
    <t>2'210'608</t>
  </si>
  <si>
    <t>2'308'672</t>
  </si>
  <si>
    <t>2'394'771</t>
  </si>
  <si>
    <t>2'441'690</t>
  </si>
  <si>
    <t>2'512'657</t>
  </si>
  <si>
    <t>2'451'623</t>
  </si>
  <si>
    <t>5'483'601</t>
  </si>
  <si>
    <t>6'694'894</t>
  </si>
  <si>
    <t>7'794'763</t>
  </si>
  <si>
    <t>8'735'653</t>
  </si>
  <si>
    <t>9'464'147</t>
  </si>
  <si>
    <t>10'396'148</t>
  </si>
  <si>
    <t>10'807'678</t>
  </si>
  <si>
    <t>11'228'849</t>
  </si>
  <si>
    <t>11'852'539</t>
  </si>
  <si>
    <t>10'312'559</t>
  </si>
  <si>
    <t>9'618'123</t>
  </si>
  <si>
    <t>8'714'286</t>
  </si>
  <si>
    <t>8'557'497</t>
  </si>
  <si>
    <t>6'820'892</t>
  </si>
  <si>
    <t>6'315'915</t>
  </si>
  <si>
    <t>6'235'133</t>
  </si>
  <si>
    <t>6'118'250</t>
  </si>
  <si>
    <t>625'285</t>
  </si>
  <si>
    <t>649'879</t>
  </si>
  <si>
    <t>667'699</t>
  </si>
  <si>
    <t>752'645</t>
  </si>
  <si>
    <t>887'816</t>
  </si>
  <si>
    <t>971'455</t>
  </si>
  <si>
    <t>1'036'777</t>
  </si>
  <si>
    <t>1'080'083</t>
  </si>
  <si>
    <t>1'077'179</t>
  </si>
  <si>
    <t>1'099'128</t>
  </si>
  <si>
    <t>1'000'901</t>
  </si>
  <si>
    <t>1'029'742</t>
  </si>
  <si>
    <t>1'059'000</t>
  </si>
  <si>
    <t>960'535</t>
  </si>
  <si>
    <t>953'773</t>
  </si>
  <si>
    <t>944'266</t>
  </si>
  <si>
    <t>933'377</t>
  </si>
  <si>
    <t>6'900</t>
  </si>
  <si>
    <t>13'537</t>
  </si>
  <si>
    <t>14'520</t>
  </si>
  <si>
    <t>14'868</t>
  </si>
  <si>
    <t>14'873</t>
  </si>
  <si>
    <t>15'110</t>
  </si>
  <si>
    <t>11'334</t>
  </si>
  <si>
    <t>10'989</t>
  </si>
  <si>
    <t>30'554</t>
  </si>
  <si>
    <t>31'249</t>
  </si>
  <si>
    <t>35'897</t>
  </si>
  <si>
    <t>38'078</t>
  </si>
  <si>
    <t>39'271</t>
  </si>
  <si>
    <t>37'712</t>
  </si>
  <si>
    <t>37'541</t>
  </si>
  <si>
    <t>37'412</t>
  </si>
  <si>
    <t>40'415</t>
  </si>
  <si>
    <t>48'473</t>
  </si>
  <si>
    <t>54'232</t>
  </si>
  <si>
    <t>58'473</t>
  </si>
  <si>
    <t>60'090</t>
  </si>
  <si>
    <t>61'935</t>
  </si>
  <si>
    <t>66'000</t>
  </si>
  <si>
    <t>66'086</t>
  </si>
  <si>
    <t>522'816</t>
  </si>
  <si>
    <t>506'292</t>
  </si>
  <si>
    <t>475'000</t>
  </si>
  <si>
    <t>461'000</t>
  </si>
  <si>
    <t>444'031</t>
  </si>
  <si>
    <t>442'045</t>
  </si>
  <si>
    <t>451'912</t>
  </si>
  <si>
    <t>495'492</t>
  </si>
  <si>
    <t>498'129</t>
  </si>
  <si>
    <t>492'759</t>
  </si>
  <si>
    <t>482'211</t>
  </si>
  <si>
    <t>471'908</t>
  </si>
  <si>
    <t>448'212</t>
  </si>
  <si>
    <t>426'490</t>
  </si>
  <si>
    <t>407'289</t>
  </si>
  <si>
    <t>387'607</t>
  </si>
  <si>
    <t>370'589</t>
  </si>
  <si>
    <t>231'945</t>
  </si>
  <si>
    <t>283'683</t>
  </si>
  <si>
    <t>353'816</t>
  </si>
  <si>
    <t>404'790</t>
  </si>
  <si>
    <t>484'368</t>
  </si>
  <si>
    <t>610'347</t>
  </si>
  <si>
    <t>725'046</t>
  </si>
  <si>
    <t>880'088</t>
  </si>
  <si>
    <t>897'287</t>
  </si>
  <si>
    <t>915'058</t>
  </si>
  <si>
    <t>908'882</t>
  </si>
  <si>
    <t>829'008</t>
  </si>
  <si>
    <t>797'501</t>
  </si>
  <si>
    <t>761'450</t>
  </si>
  <si>
    <t>820'000</t>
  </si>
  <si>
    <t>890'642</t>
  </si>
  <si>
    <t>1'147'000</t>
  </si>
  <si>
    <t>2'284</t>
  </si>
  <si>
    <t>2'355</t>
  </si>
  <si>
    <t>2'407</t>
  </si>
  <si>
    <t>2'600</t>
  </si>
  <si>
    <t>2'578</t>
  </si>
  <si>
    <t>2'553</t>
  </si>
  <si>
    <t>2'400</t>
  </si>
  <si>
    <t>2'350</t>
  </si>
  <si>
    <t>1'996</t>
  </si>
  <si>
    <t>1'975</t>
  </si>
  <si>
    <t>1'989</t>
  </si>
  <si>
    <t>2'009</t>
  </si>
  <si>
    <t>1'981</t>
  </si>
  <si>
    <t>2'041</t>
  </si>
  <si>
    <t>2'059</t>
  </si>
  <si>
    <t>2'255</t>
  </si>
  <si>
    <t>24'952</t>
  </si>
  <si>
    <t>23'156</t>
  </si>
  <si>
    <t>24'408</t>
  </si>
  <si>
    <t>24'292</t>
  </si>
  <si>
    <t>23'958</t>
  </si>
  <si>
    <t>23'043</t>
  </si>
  <si>
    <t>22'459</t>
  </si>
  <si>
    <t>21'822</t>
  </si>
  <si>
    <t>20'924</t>
  </si>
  <si>
    <t>20'175</t>
  </si>
  <si>
    <t>19'561</t>
  </si>
  <si>
    <t>18'685</t>
  </si>
  <si>
    <t>21'577</t>
  </si>
  <si>
    <t>20'999</t>
  </si>
  <si>
    <t>20'083</t>
  </si>
  <si>
    <t>20'193</t>
  </si>
  <si>
    <t>86'400</t>
  </si>
  <si>
    <t>92'222</t>
  </si>
  <si>
    <t>97'515</t>
  </si>
  <si>
    <t>102'023</t>
  </si>
  <si>
    <t>105'000</t>
  </si>
  <si>
    <t>112'493</t>
  </si>
  <si>
    <t>121'845</t>
  </si>
  <si>
    <t>129'100</t>
  </si>
  <si>
    <t>136'782</t>
  </si>
  <si>
    <t>129'845</t>
  </si>
  <si>
    <t>88'417</t>
  </si>
  <si>
    <t>70'225</t>
  </si>
  <si>
    <t>75'750</t>
  </si>
  <si>
    <t>72'565</t>
  </si>
  <si>
    <t>74'182</t>
  </si>
  <si>
    <t>2'848'809</t>
  </si>
  <si>
    <t>2'806'172</t>
  </si>
  <si>
    <t>2'725'607</t>
  </si>
  <si>
    <t>2'567'592</t>
  </si>
  <si>
    <t>2'368'000</t>
  </si>
  <si>
    <t>2'120'000</t>
  </si>
  <si>
    <t>1'910'000</t>
  </si>
  <si>
    <t>1'740'000</t>
  </si>
  <si>
    <t>1'650'000</t>
  </si>
  <si>
    <t>1'430'000</t>
  </si>
  <si>
    <t>1'250'000</t>
  </si>
  <si>
    <t>1'080'000</t>
  </si>
  <si>
    <t>889'500</t>
  </si>
  <si>
    <t>752'200</t>
  </si>
  <si>
    <t>638'800</t>
  </si>
  <si>
    <t>537'200</t>
  </si>
  <si>
    <t>457'300</t>
  </si>
  <si>
    <t>33'987'106</t>
  </si>
  <si>
    <t>34'083'938</t>
  </si>
  <si>
    <t>34'124'175</t>
  </si>
  <si>
    <t>33'913'000</t>
  </si>
  <si>
    <t>33'703'000</t>
  </si>
  <si>
    <t>33'707'000</t>
  </si>
  <si>
    <t>34'125'000</t>
  </si>
  <si>
    <t>34'800'000</t>
  </si>
  <si>
    <t>35'100'000</t>
  </si>
  <si>
    <t>40'934'000</t>
  </si>
  <si>
    <t>40'622'000</t>
  </si>
  <si>
    <t>40'370'000</t>
  </si>
  <si>
    <t>39'710'000</t>
  </si>
  <si>
    <t>39'080'000</t>
  </si>
  <si>
    <t>38'805'000</t>
  </si>
  <si>
    <t>38'929'000</t>
  </si>
  <si>
    <t>39'006'000</t>
  </si>
  <si>
    <t>51'000</t>
  </si>
  <si>
    <t>48'157</t>
  </si>
  <si>
    <t>45'500</t>
  </si>
  <si>
    <t>53'689</t>
  </si>
  <si>
    <t>53'350</t>
  </si>
  <si>
    <t>53'166</t>
  </si>
  <si>
    <t>53'518</t>
  </si>
  <si>
    <t>53'275</t>
  </si>
  <si>
    <t>53'389</t>
  </si>
  <si>
    <t>53'650</t>
  </si>
  <si>
    <t>54'099</t>
  </si>
  <si>
    <t>54'553</t>
  </si>
  <si>
    <t>54'320</t>
  </si>
  <si>
    <t>54'942</t>
  </si>
  <si>
    <t>62'549</t>
  </si>
  <si>
    <t>61'793</t>
  </si>
  <si>
    <t>60'945</t>
  </si>
  <si>
    <t>60'693</t>
  </si>
  <si>
    <t>60'530</t>
  </si>
  <si>
    <t>38'974</t>
  </si>
  <si>
    <t>37'233</t>
  </si>
  <si>
    <t>32'075</t>
  </si>
  <si>
    <t>38'415</t>
  </si>
  <si>
    <t>38'654</t>
  </si>
  <si>
    <t>39'128</t>
  </si>
  <si>
    <t>36'476</t>
  </si>
  <si>
    <t>26'497</t>
  </si>
  <si>
    <t>33'165</t>
  </si>
  <si>
    <t>36'460</t>
  </si>
  <si>
    <t>30'381</t>
  </si>
  <si>
    <t>22'499</t>
  </si>
  <si>
    <t>22'611</t>
  </si>
  <si>
    <t>19'252</t>
  </si>
  <si>
    <t>18'498</t>
  </si>
  <si>
    <t>18'758</t>
  </si>
  <si>
    <t>18'946</t>
  </si>
  <si>
    <t>33'300</t>
  </si>
  <si>
    <t>35'029</t>
  </si>
  <si>
    <t>38'350</t>
  </si>
  <si>
    <t>41'986</t>
  </si>
  <si>
    <t>42'993</t>
  </si>
  <si>
    <t>44'000</t>
  </si>
  <si>
    <t>46'302</t>
  </si>
  <si>
    <t>48'700</t>
  </si>
  <si>
    <t>48'868</t>
  </si>
  <si>
    <t>48'451</t>
  </si>
  <si>
    <t>48'777</t>
  </si>
  <si>
    <t>50'450</t>
  </si>
  <si>
    <t>64'196</t>
  </si>
  <si>
    <t>55'841</t>
  </si>
  <si>
    <t>37'969</t>
  </si>
  <si>
    <t>508'750</t>
  </si>
  <si>
    <t>569'040</t>
  </si>
  <si>
    <t>640'400</t>
  </si>
  <si>
    <t>667'120</t>
  </si>
  <si>
    <t>683'230</t>
  </si>
  <si>
    <t>570'200</t>
  </si>
  <si>
    <t>553'105</t>
  </si>
  <si>
    <t>556'100</t>
  </si>
  <si>
    <t>618'028</t>
  </si>
  <si>
    <t>620'000</t>
  </si>
  <si>
    <t>1'111'897</t>
  </si>
  <si>
    <t>1'340'488</t>
  </si>
  <si>
    <t>1'275'850</t>
  </si>
  <si>
    <t>1'200'286</t>
  </si>
  <si>
    <t>1'097'364</t>
  </si>
  <si>
    <t>950'167</t>
  </si>
  <si>
    <t>833'923</t>
  </si>
  <si>
    <t>50'220'000</t>
  </si>
  <si>
    <t>52'330'000</t>
  </si>
  <si>
    <t>53'670'000</t>
  </si>
  <si>
    <t>54'233'000</t>
  </si>
  <si>
    <t>54'526'000</t>
  </si>
  <si>
    <t>54'791'000</t>
  </si>
  <si>
    <t>54'400'000</t>
  </si>
  <si>
    <t>53'100'000</t>
  </si>
  <si>
    <t>50'300'000</t>
  </si>
  <si>
    <t>53'700'000</t>
  </si>
  <si>
    <t>52'900'000</t>
  </si>
  <si>
    <t>51'400'000</t>
  </si>
  <si>
    <t>50'100'000</t>
  </si>
  <si>
    <t>48'700'000</t>
  </si>
  <si>
    <t>47'021'000</t>
  </si>
  <si>
    <t>45'350'000</t>
  </si>
  <si>
    <t>44'100'000</t>
  </si>
  <si>
    <t>212'548</t>
  </si>
  <si>
    <t>244'632</t>
  </si>
  <si>
    <t>275'039</t>
  </si>
  <si>
    <t>291'030</t>
  </si>
  <si>
    <t>313'326</t>
  </si>
  <si>
    <t>321'526</t>
  </si>
  <si>
    <t>356'355</t>
  </si>
  <si>
    <t>376'509</t>
  </si>
  <si>
    <t>143'900</t>
  </si>
  <si>
    <t>267'389</t>
  </si>
  <si>
    <t>277'897</t>
  </si>
  <si>
    <t>284'721</t>
  </si>
  <si>
    <t>284'981</t>
  </si>
  <si>
    <t>270'422</t>
  </si>
  <si>
    <t>260'407</t>
  </si>
  <si>
    <t>275'570</t>
  </si>
  <si>
    <t>251'490</t>
  </si>
  <si>
    <t>23'541</t>
  </si>
  <si>
    <t>24'512</t>
  </si>
  <si>
    <t>24'552</t>
  </si>
  <si>
    <t>25'354</t>
  </si>
  <si>
    <t>23'108</t>
  </si>
  <si>
    <t>23'400</t>
  </si>
  <si>
    <t>17'027</t>
  </si>
  <si>
    <t>5'659'274</t>
  </si>
  <si>
    <t>5'607'779</t>
  </si>
  <si>
    <t>6'293'806</t>
  </si>
  <si>
    <t>6'300'432</t>
  </si>
  <si>
    <t>6'352'302</t>
  </si>
  <si>
    <t>6'311'656</t>
  </si>
  <si>
    <t>6'170'455</t>
  </si>
  <si>
    <t>5'469'425</t>
  </si>
  <si>
    <t>5'253'695</t>
  </si>
  <si>
    <t>6'000'361</t>
  </si>
  <si>
    <t>5'898'097</t>
  </si>
  <si>
    <t>5'744'955</t>
  </si>
  <si>
    <t>5'461'193</t>
  </si>
  <si>
    <t>5'392'610</t>
  </si>
  <si>
    <t>5'319'159</t>
  </si>
  <si>
    <t>5'260'560</t>
  </si>
  <si>
    <t>5'200'950</t>
  </si>
  <si>
    <t>26'180</t>
  </si>
  <si>
    <t>24'217</t>
  </si>
  <si>
    <t>25'330</t>
  </si>
  <si>
    <t>25'248</t>
  </si>
  <si>
    <t>25'128</t>
  </si>
  <si>
    <t>32'151</t>
  </si>
  <si>
    <t>35'983</t>
  </si>
  <si>
    <t>23'159</t>
  </si>
  <si>
    <t>22'818</t>
  </si>
  <si>
    <t>22'040</t>
  </si>
  <si>
    <t>19'896</t>
  </si>
  <si>
    <t>18'910</t>
  </si>
  <si>
    <t>17'200</t>
  </si>
  <si>
    <t>31'355</t>
  </si>
  <si>
    <t>32'750</t>
  </si>
  <si>
    <t>33'544</t>
  </si>
  <si>
    <t>32'644</t>
  </si>
  <si>
    <t>32'705</t>
  </si>
  <si>
    <t>27'426</t>
  </si>
  <si>
    <t>27'702</t>
  </si>
  <si>
    <t>28'530</t>
  </si>
  <si>
    <t>28'579</t>
  </si>
  <si>
    <t>28'332</t>
  </si>
  <si>
    <t>28'369</t>
  </si>
  <si>
    <t>28'072</t>
  </si>
  <si>
    <t>27'727</t>
  </si>
  <si>
    <t>28'585</t>
  </si>
  <si>
    <t>27'279</t>
  </si>
  <si>
    <t>26'776</t>
  </si>
  <si>
    <t>204'900</t>
  </si>
  <si>
    <t>210'000</t>
  </si>
  <si>
    <t>215'000</t>
  </si>
  <si>
    <t>225'000</t>
  </si>
  <si>
    <t>230'000</t>
  </si>
  <si>
    <t>236'000</t>
  </si>
  <si>
    <t>241'000</t>
  </si>
  <si>
    <t>246'000</t>
  </si>
  <si>
    <t>250'800</t>
  </si>
  <si>
    <t>255'700</t>
  </si>
  <si>
    <t>74'367</t>
  </si>
  <si>
    <t>80'000</t>
  </si>
  <si>
    <t>65'531</t>
  </si>
  <si>
    <t>65'500</t>
  </si>
  <si>
    <t>67'400</t>
  </si>
  <si>
    <t>68'000</t>
  </si>
  <si>
    <t>676'631</t>
  </si>
  <si>
    <t>756'085</t>
  </si>
  <si>
    <t>845'968</t>
  </si>
  <si>
    <t>944'140</t>
  </si>
  <si>
    <t>1'132'121</t>
  </si>
  <si>
    <t>1'248'161</t>
  </si>
  <si>
    <t>1'354'926</t>
  </si>
  <si>
    <t>1'413'695</t>
  </si>
  <si>
    <t>1'448'891</t>
  </si>
  <si>
    <t>1'413'234</t>
  </si>
  <si>
    <t>1'498'604</t>
  </si>
  <si>
    <t>1'626'341</t>
  </si>
  <si>
    <t>1'743'842</t>
  </si>
  <si>
    <t>1'863'052</t>
  </si>
  <si>
    <t>1'718'298</t>
  </si>
  <si>
    <t>1'718'851</t>
  </si>
  <si>
    <t>2'454'778</t>
  </si>
  <si>
    <t>53'077</t>
  </si>
  <si>
    <t>54'951</t>
  </si>
  <si>
    <t>55'718</t>
  </si>
  <si>
    <t>45'679</t>
  </si>
  <si>
    <t>45'134</t>
  </si>
  <si>
    <t>45'100</t>
  </si>
  <si>
    <t>24'311</t>
  </si>
  <si>
    <t>25'490</t>
  </si>
  <si>
    <t>25'989</t>
  </si>
  <si>
    <t>26'165</t>
  </si>
  <si>
    <t>11'123</t>
  </si>
  <si>
    <t>9'901</t>
  </si>
  <si>
    <t>11'197</t>
  </si>
  <si>
    <t>10'558</t>
  </si>
  <si>
    <t>9'719</t>
  </si>
  <si>
    <t>9'614</t>
  </si>
  <si>
    <t>6'784</t>
  </si>
  <si>
    <t>4'574</t>
  </si>
  <si>
    <t>4'647</t>
  </si>
  <si>
    <t>4'844</t>
  </si>
  <si>
    <t>68'400</t>
  </si>
  <si>
    <t>79'913</t>
  </si>
  <si>
    <t>80'441</t>
  </si>
  <si>
    <t>92'332</t>
  </si>
  <si>
    <t>102'688</t>
  </si>
  <si>
    <t>110'136</t>
  </si>
  <si>
    <t>128'394</t>
  </si>
  <si>
    <t>138'822</t>
  </si>
  <si>
    <t>147'042</t>
  </si>
  <si>
    <t>149'857</t>
  </si>
  <si>
    <t>152'299</t>
  </si>
  <si>
    <t>154'207</t>
  </si>
  <si>
    <t>156'805</t>
  </si>
  <si>
    <t>159'729</t>
  </si>
  <si>
    <t>154'057</t>
  </si>
  <si>
    <t>141'595</t>
  </si>
  <si>
    <t>72'500</t>
  </si>
  <si>
    <t>145'300</t>
  </si>
  <si>
    <t>108'340</t>
  </si>
  <si>
    <t>108'000</t>
  </si>
  <si>
    <t>107'000</t>
  </si>
  <si>
    <t>41'000</t>
  </si>
  <si>
    <t>5'692</t>
  </si>
  <si>
    <t>298'713</t>
  </si>
  <si>
    <t>309'702</t>
  </si>
  <si>
    <t>322'497</t>
  </si>
  <si>
    <t>334'400</t>
  </si>
  <si>
    <t>387'314</t>
  </si>
  <si>
    <t>493'680</t>
  </si>
  <si>
    <t>715'106</t>
  </si>
  <si>
    <t>821'245</t>
  </si>
  <si>
    <t>825'769</t>
  </si>
  <si>
    <t>716'335</t>
  </si>
  <si>
    <t>673'399</t>
  </si>
  <si>
    <t>614'281</t>
  </si>
  <si>
    <t>610'506</t>
  </si>
  <si>
    <t>619'095</t>
  </si>
  <si>
    <t>527'339</t>
  </si>
  <si>
    <t>497'072</t>
  </si>
  <si>
    <t>442'929</t>
  </si>
  <si>
    <t>3'925'843</t>
  </si>
  <si>
    <t>3'897'558</t>
  </si>
  <si>
    <t>3'831'829</t>
  </si>
  <si>
    <t>3'806'444</t>
  </si>
  <si>
    <t>3'763'350</t>
  </si>
  <si>
    <t>3'792'912</t>
  </si>
  <si>
    <t>3'835'936</t>
  </si>
  <si>
    <t>4'209'125</t>
  </si>
  <si>
    <t>4'183'017</t>
  </si>
  <si>
    <t>4'277'297</t>
  </si>
  <si>
    <t>4'361'669</t>
  </si>
  <si>
    <t>4'342'230</t>
  </si>
  <si>
    <t>4'381'555</t>
  </si>
  <si>
    <t>4'419'423</t>
  </si>
  <si>
    <t>4'417'856</t>
  </si>
  <si>
    <t>4'331'725</t>
  </si>
  <si>
    <t>4'318'346</t>
  </si>
  <si>
    <t>3'798'254</t>
  </si>
  <si>
    <t>3'742'152</t>
  </si>
  <si>
    <t>3'669'200</t>
  </si>
  <si>
    <t>3'602'912</t>
  </si>
  <si>
    <t>3'564'000</t>
  </si>
  <si>
    <t>3'415'715</t>
  </si>
  <si>
    <t>3'360'371</t>
  </si>
  <si>
    <t>3'250'635</t>
  </si>
  <si>
    <t>3'093'996</t>
  </si>
  <si>
    <t>3'068'685</t>
  </si>
  <si>
    <t>2'977'234</t>
  </si>
  <si>
    <t>2'933'313</t>
  </si>
  <si>
    <t>2'960'633</t>
  </si>
  <si>
    <t>2'978'018</t>
  </si>
  <si>
    <t>3'011'253</t>
  </si>
  <si>
    <t>3'094'228</t>
  </si>
  <si>
    <t>3'119'735</t>
  </si>
  <si>
    <t>196'336</t>
  </si>
  <si>
    <t>196'528</t>
  </si>
  <si>
    <t>187'999</t>
  </si>
  <si>
    <t>192'552</t>
  </si>
  <si>
    <t>190'478</t>
  </si>
  <si>
    <t>193'852</t>
  </si>
  <si>
    <t>188'575</t>
  </si>
  <si>
    <t>186'668</t>
  </si>
  <si>
    <t>199'503</t>
  </si>
  <si>
    <t>190'165</t>
  </si>
  <si>
    <t>193'614</t>
  </si>
  <si>
    <t>191'118</t>
  </si>
  <si>
    <t>180'004</t>
  </si>
  <si>
    <t>168'023</t>
  </si>
  <si>
    <t>171'535</t>
  </si>
  <si>
    <t>168'149</t>
  </si>
  <si>
    <t>164'566</t>
  </si>
  <si>
    <t>32'436'134</t>
  </si>
  <si>
    <t>38'536'187</t>
  </si>
  <si>
    <t>41'420'000</t>
  </si>
  <si>
    <t>42'000'000</t>
  </si>
  <si>
    <t>46'198'025</t>
  </si>
  <si>
    <t>50'176'509</t>
  </si>
  <si>
    <t>40'770'000</t>
  </si>
  <si>
    <t>39'250'000</t>
  </si>
  <si>
    <t>37'900'000</t>
  </si>
  <si>
    <t>37'060'000</t>
  </si>
  <si>
    <t>35'090'000</t>
  </si>
  <si>
    <t>32'835'261</t>
  </si>
  <si>
    <t>30'940'618</t>
  </si>
  <si>
    <t>29'032'974</t>
  </si>
  <si>
    <t>27'000'105</t>
  </si>
  <si>
    <t>25'520'000</t>
  </si>
  <si>
    <t>24'404'000</t>
  </si>
  <si>
    <t>6'662'605</t>
  </si>
  <si>
    <t>7'218'938</t>
  </si>
  <si>
    <t>7'750'035</t>
  </si>
  <si>
    <t>8'058'139</t>
  </si>
  <si>
    <t>10'376'381</t>
  </si>
  <si>
    <t>13'507'830</t>
  </si>
  <si>
    <t>14'820'733</t>
  </si>
  <si>
    <t>19'529'507</t>
  </si>
  <si>
    <t>30'378'071</t>
  </si>
  <si>
    <t>34'809'627</t>
  </si>
  <si>
    <t>40'931'063</t>
  </si>
  <si>
    <t>38'617'480</t>
  </si>
  <si>
    <t>37'982'855</t>
  </si>
  <si>
    <t>30'722'651</t>
  </si>
  <si>
    <t>26'224'974</t>
  </si>
  <si>
    <t>10'378'037</t>
  </si>
  <si>
    <t>10'752'912</t>
  </si>
  <si>
    <t>9'486'260</t>
  </si>
  <si>
    <t>10'896'572</t>
  </si>
  <si>
    <t>12'887'525</t>
  </si>
  <si>
    <t>15'340'805</t>
  </si>
  <si>
    <t>16'342'050</t>
  </si>
  <si>
    <t>20'339'000</t>
  </si>
  <si>
    <t>22'626'944</t>
  </si>
  <si>
    <t>23'835'000</t>
  </si>
  <si>
    <t>24'800'000</t>
  </si>
  <si>
    <t>25'804'100</t>
  </si>
  <si>
    <t>25'815'161</t>
  </si>
  <si>
    <t>27'766'931</t>
  </si>
  <si>
    <t>28'758'465</t>
  </si>
  <si>
    <t>29'688'558</t>
  </si>
  <si>
    <t>29'376'105</t>
  </si>
  <si>
    <t>30'418'973</t>
  </si>
  <si>
    <t>30'696'568</t>
  </si>
  <si>
    <t>1'128'300</t>
  </si>
  <si>
    <t>1'183'300</t>
  </si>
  <si>
    <t>1'034'240</t>
  </si>
  <si>
    <t>1'115'000</t>
  </si>
  <si>
    <t>1'247'512</t>
  </si>
  <si>
    <t>1'364'512</t>
  </si>
  <si>
    <t>1'082'300</t>
  </si>
  <si>
    <t>1'650'136</t>
  </si>
  <si>
    <t>1'720'591</t>
  </si>
  <si>
    <t>1'794'000</t>
  </si>
  <si>
    <t>1'871'000</t>
  </si>
  <si>
    <t>1'900'000</t>
  </si>
  <si>
    <t>1'947'700</t>
  </si>
  <si>
    <t>1'997'000</t>
  </si>
  <si>
    <t>2'031'000</t>
  </si>
  <si>
    <t>1'832'000</t>
  </si>
  <si>
    <t>1'860'000</t>
  </si>
  <si>
    <t>1'975'000</t>
  </si>
  <si>
    <t>1'955'000</t>
  </si>
  <si>
    <t>2'015'000</t>
  </si>
  <si>
    <t>2'052'000</t>
  </si>
  <si>
    <t>2'176'646</t>
  </si>
  <si>
    <t>2'258'626</t>
  </si>
  <si>
    <t>2'222'651</t>
  </si>
  <si>
    <t>2'131'901</t>
  </si>
  <si>
    <t>2'077'978</t>
  </si>
  <si>
    <t>2'046'567</t>
  </si>
  <si>
    <t>2'007'746</t>
  </si>
  <si>
    <t>2'034'473</t>
  </si>
  <si>
    <t>2'022'522</t>
  </si>
  <si>
    <t>1'932'059</t>
  </si>
  <si>
    <t>1'897'212</t>
  </si>
  <si>
    <t>2'974'000</t>
  </si>
  <si>
    <t>3'033'000</t>
  </si>
  <si>
    <t>3'006'000</t>
  </si>
  <si>
    <t>2'913'000</t>
  </si>
  <si>
    <t>2'896'000</t>
  </si>
  <si>
    <t>2'936'295</t>
  </si>
  <si>
    <t>3'004'653</t>
  </si>
  <si>
    <t>3'074'602</t>
  </si>
  <si>
    <t>3'224'000</t>
  </si>
  <si>
    <t>3'316'000</t>
  </si>
  <si>
    <t>3'408'000</t>
  </si>
  <si>
    <t>3'500'000</t>
  </si>
  <si>
    <t>3'594'000</t>
  </si>
  <si>
    <t>3'399'000</t>
  </si>
  <si>
    <t>3'427'000</t>
  </si>
  <si>
    <t>3'412'000</t>
  </si>
  <si>
    <t>3'340'223</t>
  </si>
  <si>
    <t>27'153'000</t>
  </si>
  <si>
    <t>27'353'000</t>
  </si>
  <si>
    <t>27'142'000</t>
  </si>
  <si>
    <t>26'596'000</t>
  </si>
  <si>
    <t>25'957'000</t>
  </si>
  <si>
    <t>25'049'000</t>
  </si>
  <si>
    <t>26'890'339</t>
  </si>
  <si>
    <t>22'417'000</t>
  </si>
  <si>
    <t>22'039'000</t>
  </si>
  <si>
    <t>22'642'679</t>
  </si>
  <si>
    <t>22'536'367</t>
  </si>
  <si>
    <t>22'105'471</t>
  </si>
  <si>
    <t>21'748'814</t>
  </si>
  <si>
    <t>21'098'033</t>
  </si>
  <si>
    <t>20'581'426</t>
  </si>
  <si>
    <t>20'209'324</t>
  </si>
  <si>
    <t>20'267'173</t>
  </si>
  <si>
    <t>493'523</t>
  </si>
  <si>
    <t>511'302</t>
  </si>
  <si>
    <t>434'772</t>
  </si>
  <si>
    <t>458'675</t>
  </si>
  <si>
    <t>423'000</t>
  </si>
  <si>
    <t>319'000</t>
  </si>
  <si>
    <t>342'692</t>
  </si>
  <si>
    <t>369'656</t>
  </si>
  <si>
    <t>316'591</t>
  </si>
  <si>
    <t>302'451</t>
  </si>
  <si>
    <t>263'055</t>
  </si>
  <si>
    <t>270'068</t>
  </si>
  <si>
    <t>253'143</t>
  </si>
  <si>
    <t>250'340</t>
  </si>
  <si>
    <t>254'500</t>
  </si>
  <si>
    <t>252'849</t>
  </si>
  <si>
    <t>310'213</t>
  </si>
  <si>
    <t>61'957'097</t>
  </si>
  <si>
    <t>61'325'782</t>
  </si>
  <si>
    <t>60'772'460</t>
  </si>
  <si>
    <t>60'219'000</t>
  </si>
  <si>
    <t>59'608'000</t>
  </si>
  <si>
    <t>58'053'000</t>
  </si>
  <si>
    <t>56'029'000</t>
  </si>
  <si>
    <t>51'235'000</t>
  </si>
  <si>
    <t>48'426'826</t>
  </si>
  <si>
    <t>66'794'250</t>
  </si>
  <si>
    <t>65'618'748</t>
  </si>
  <si>
    <t>64'668'524</t>
  </si>
  <si>
    <t>64'225'254</t>
  </si>
  <si>
    <t>64'019'263</t>
  </si>
  <si>
    <t>63'557'374</t>
  </si>
  <si>
    <t>63'705'547</t>
  </si>
  <si>
    <t>64'099'179</t>
  </si>
  <si>
    <t>72'993</t>
  </si>
  <si>
    <t>73'929</t>
  </si>
  <si>
    <t>74'000</t>
  </si>
  <si>
    <t>73'900</t>
  </si>
  <si>
    <t>73'800</t>
  </si>
  <si>
    <t>660'000</t>
  </si>
  <si>
    <t>674'511</t>
  </si>
  <si>
    <t>622'572</t>
  </si>
  <si>
    <t>637'811</t>
  </si>
  <si>
    <t>628'000</t>
  </si>
  <si>
    <t>614'000</t>
  </si>
  <si>
    <t>518'990</t>
  </si>
  <si>
    <t>501'238</t>
  </si>
  <si>
    <t>485'529</t>
  </si>
  <si>
    <t>465'388</t>
  </si>
  <si>
    <t>434'437</t>
  </si>
  <si>
    <t>378'411</t>
  </si>
  <si>
    <t>375'483</t>
  </si>
  <si>
    <t>368'938</t>
  </si>
  <si>
    <t>404'112</t>
  </si>
  <si>
    <t>1'834'226</t>
  </si>
  <si>
    <t>1'939'628</t>
  </si>
  <si>
    <t>2'081'858</t>
  </si>
  <si>
    <t>2'228'400</t>
  </si>
  <si>
    <t>2'550'000</t>
  </si>
  <si>
    <t>2'708'000</t>
  </si>
  <si>
    <t>2'928'400</t>
  </si>
  <si>
    <t>3'236'900</t>
  </si>
  <si>
    <t>3'458'440</t>
  </si>
  <si>
    <t>3'856'500</t>
  </si>
  <si>
    <t>4'057'600</t>
  </si>
  <si>
    <t>4'265'800</t>
  </si>
  <si>
    <t>4'361'400</t>
  </si>
  <si>
    <t>4'392'000</t>
  </si>
  <si>
    <t>4'353'400</t>
  </si>
  <si>
    <t>4'147'800</t>
  </si>
  <si>
    <t>3'931'100</t>
  </si>
  <si>
    <t>291'706</t>
  </si>
  <si>
    <t>309'379</t>
  </si>
  <si>
    <t>321'482</t>
  </si>
  <si>
    <t>328'358</t>
  </si>
  <si>
    <t>299'255</t>
  </si>
  <si>
    <t>286'729</t>
  </si>
  <si>
    <t>293'364</t>
  </si>
  <si>
    <t>463'766</t>
  </si>
  <si>
    <t>646'356</t>
  </si>
  <si>
    <t>664'099</t>
  </si>
  <si>
    <t>380'748</t>
  </si>
  <si>
    <t>283'546</t>
  </si>
  <si>
    <t>251'567</t>
  </si>
  <si>
    <t>204'354</t>
  </si>
  <si>
    <t>179'990</t>
  </si>
  <si>
    <t>85'496</t>
  </si>
  <si>
    <t>72'801</t>
  </si>
  <si>
    <t>3'353</t>
  </si>
  <si>
    <t>3'628</t>
  </si>
  <si>
    <t>4'474</t>
  </si>
  <si>
    <t>8'297</t>
  </si>
  <si>
    <t>8'397</t>
  </si>
  <si>
    <t>8'461</t>
  </si>
  <si>
    <t>1'477</t>
  </si>
  <si>
    <t>25'863'000</t>
  </si>
  <si>
    <t>25'775'000</t>
  </si>
  <si>
    <t>25'735'043</t>
  </si>
  <si>
    <t>25'127'610</t>
  </si>
  <si>
    <t>23'567'741</t>
  </si>
  <si>
    <t>23'905'152</t>
  </si>
  <si>
    <t>22'431'484</t>
  </si>
  <si>
    <t>23'006'667</t>
  </si>
  <si>
    <t>24'357'581</t>
  </si>
  <si>
    <t>26'893'831</t>
  </si>
  <si>
    <t>28'543'173</t>
  </si>
  <si>
    <t>29'468'502</t>
  </si>
  <si>
    <t>30'099'175</t>
  </si>
  <si>
    <t>30'333'077</t>
  </si>
  <si>
    <t>29'481'226</t>
  </si>
  <si>
    <t>28'882'783</t>
  </si>
  <si>
    <t>28'035'600</t>
  </si>
  <si>
    <t>467'067</t>
  </si>
  <si>
    <t>472'414</t>
  </si>
  <si>
    <t>481'891</t>
  </si>
  <si>
    <t>486'904</t>
  </si>
  <si>
    <t>496'973</t>
  </si>
  <si>
    <t>504'806</t>
  </si>
  <si>
    <t>516'982</t>
  </si>
  <si>
    <t>538'219</t>
  </si>
  <si>
    <t>519'966</t>
  </si>
  <si>
    <t>528'497</t>
  </si>
  <si>
    <t>519'418</t>
  </si>
  <si>
    <t>514'696</t>
  </si>
  <si>
    <t>510'000</t>
  </si>
  <si>
    <t>508'000</t>
  </si>
  <si>
    <t>494'000</t>
  </si>
  <si>
    <t>403'234</t>
  </si>
  <si>
    <t>376'092</t>
  </si>
  <si>
    <t>388'222</t>
  </si>
  <si>
    <t>394'770</t>
  </si>
  <si>
    <t>396'168</t>
  </si>
  <si>
    <t>416'430</t>
  </si>
  <si>
    <t>440'383</t>
  </si>
  <si>
    <t>458'876</t>
  </si>
  <si>
    <t>482'005</t>
  </si>
  <si>
    <t>494'503</t>
  </si>
  <si>
    <t>498'328</t>
  </si>
  <si>
    <t>489'052</t>
  </si>
  <si>
    <t>502'020</t>
  </si>
  <si>
    <t>488'853</t>
  </si>
  <si>
    <t>461'277</t>
  </si>
  <si>
    <t>443'184</t>
  </si>
  <si>
    <t>408'037</t>
  </si>
  <si>
    <t>382'149</t>
  </si>
  <si>
    <t>40'876</t>
  </si>
  <si>
    <t>52'625</t>
  </si>
  <si>
    <t>61'910</t>
  </si>
  <si>
    <t>69'760</t>
  </si>
  <si>
    <t>75'000</t>
  </si>
  <si>
    <t>90'806</t>
  </si>
  <si>
    <t>92'151</t>
  </si>
  <si>
    <t>94'828</t>
  </si>
  <si>
    <t>127'799</t>
  </si>
  <si>
    <t>100'228</t>
  </si>
  <si>
    <t>103'102</t>
  </si>
  <si>
    <t>107'643</t>
  </si>
  <si>
    <t>450'000</t>
  </si>
  <si>
    <t>701'712</t>
  </si>
  <si>
    <t>920'756</t>
  </si>
  <si>
    <t>962'497</t>
  </si>
  <si>
    <t>1'266'605</t>
  </si>
  <si>
    <t>734'693</t>
  </si>
  <si>
    <t>721'752</t>
  </si>
  <si>
    <t>701'211</t>
  </si>
  <si>
    <t>653'853</t>
  </si>
  <si>
    <t>650'455</t>
  </si>
  <si>
    <t>731'094</t>
  </si>
  <si>
    <t>657'380</t>
  </si>
  <si>
    <t>644'043</t>
  </si>
  <si>
    <t>592'850</t>
  </si>
  <si>
    <t>561'650</t>
  </si>
  <si>
    <t>532'100</t>
  </si>
  <si>
    <t>516'344</t>
  </si>
  <si>
    <t>356'000</t>
  </si>
  <si>
    <t>362'940</t>
  </si>
  <si>
    <t>576'000</t>
  </si>
  <si>
    <t>626'000</t>
  </si>
  <si>
    <t>678'840</t>
  </si>
  <si>
    <t>700'000</t>
  </si>
  <si>
    <t>630'000</t>
  </si>
  <si>
    <t>634'740</t>
  </si>
  <si>
    <t>681'381</t>
  </si>
  <si>
    <t>697'540</t>
  </si>
  <si>
    <t>750'000</t>
  </si>
  <si>
    <t>803'740</t>
  </si>
  <si>
    <t>838'000</t>
  </si>
  <si>
    <t>855'000</t>
  </si>
  <si>
    <t>867'000</t>
  </si>
  <si>
    <t>965'723</t>
  </si>
  <si>
    <t>1'012'849</t>
  </si>
  <si>
    <t>1'816'262</t>
  </si>
  <si>
    <t>22'200</t>
  </si>
  <si>
    <t>21'382</t>
  </si>
  <si>
    <t>28'603</t>
  </si>
  <si>
    <t>35'101</t>
  </si>
  <si>
    <t>37'230</t>
  </si>
  <si>
    <t>47'964</t>
  </si>
  <si>
    <t>53'136</t>
  </si>
  <si>
    <t>47'582</t>
  </si>
  <si>
    <t>41'190</t>
  </si>
  <si>
    <t>38'612</t>
  </si>
  <si>
    <t>38'579</t>
  </si>
  <si>
    <t>50'769</t>
  </si>
  <si>
    <t>50'345</t>
  </si>
  <si>
    <t>49'714</t>
  </si>
  <si>
    <t>40'570</t>
  </si>
  <si>
    <t>41'158</t>
  </si>
  <si>
    <t>6'700</t>
  </si>
  <si>
    <t>6'800</t>
  </si>
  <si>
    <t>2'048</t>
  </si>
  <si>
    <t>2'374</t>
  </si>
  <si>
    <t>5'806</t>
  </si>
  <si>
    <t>9'289</t>
  </si>
  <si>
    <t>13'734</t>
  </si>
  <si>
    <t>10'040</t>
  </si>
  <si>
    <t>N/A</t>
  </si>
  <si>
    <t>605'000</t>
  </si>
  <si>
    <t>720'000</t>
  </si>
  <si>
    <t>799'500</t>
  </si>
  <si>
    <t>852'300</t>
  </si>
  <si>
    <t>909'000</t>
  </si>
  <si>
    <t>969'000</t>
  </si>
  <si>
    <t>920'416</t>
  </si>
  <si>
    <t>1'063'265</t>
  </si>
  <si>
    <t>1'228'300</t>
  </si>
  <si>
    <t>814'000</t>
  </si>
  <si>
    <t>789'000</t>
  </si>
  <si>
    <t>914'491</t>
  </si>
  <si>
    <t>1'374'408</t>
  </si>
  <si>
    <t>20'072</t>
  </si>
  <si>
    <t>20'100</t>
  </si>
  <si>
    <t>19'923</t>
  </si>
  <si>
    <t>19'900</t>
  </si>
  <si>
    <t>19'981</t>
  </si>
  <si>
    <t>20'010</t>
  </si>
  <si>
    <t>19'755</t>
  </si>
  <si>
    <t>19'578</t>
  </si>
  <si>
    <t>19'600</t>
  </si>
  <si>
    <t>18'470</t>
  </si>
  <si>
    <t>18'300</t>
  </si>
  <si>
    <t>18'043</t>
  </si>
  <si>
    <t>17'336</t>
  </si>
  <si>
    <t>16'385</t>
  </si>
  <si>
    <t>1'187'657</t>
  </si>
  <si>
    <t>1'151'673</t>
  </si>
  <si>
    <t>935'899</t>
  </si>
  <si>
    <t>824'219</t>
  </si>
  <si>
    <t>820'039</t>
  </si>
  <si>
    <t>801'110</t>
  </si>
  <si>
    <t>792'357</t>
  </si>
  <si>
    <t>799'436</t>
  </si>
  <si>
    <t>784'935</t>
  </si>
  <si>
    <t>747'412</t>
  </si>
  <si>
    <t>753'439</t>
  </si>
  <si>
    <t>711'909</t>
  </si>
  <si>
    <t>675'394</t>
  </si>
  <si>
    <t>625'990</t>
  </si>
  <si>
    <t>586'694</t>
  </si>
  <si>
    <t>561'919</t>
  </si>
  <si>
    <t>530'871</t>
  </si>
  <si>
    <t>248'880</t>
  </si>
  <si>
    <t>256'656</t>
  </si>
  <si>
    <t>248'514</t>
  </si>
  <si>
    <t>245'000</t>
  </si>
  <si>
    <t>244'500</t>
  </si>
  <si>
    <t>248'400</t>
  </si>
  <si>
    <t>248'200</t>
  </si>
  <si>
    <t>260'600</t>
  </si>
  <si>
    <t>263'600</t>
  </si>
  <si>
    <t>272'400</t>
  </si>
  <si>
    <t>279'130</t>
  </si>
  <si>
    <t>266'700</t>
  </si>
  <si>
    <t>267'600</t>
  </si>
  <si>
    <t>271'100</t>
  </si>
  <si>
    <t>276'900</t>
  </si>
  <si>
    <t>276'400</t>
  </si>
  <si>
    <t>176'837</t>
  </si>
  <si>
    <t>176'450</t>
  </si>
  <si>
    <t>176'106</t>
  </si>
  <si>
    <t>174'621</t>
  </si>
  <si>
    <t>173'928</t>
  </si>
  <si>
    <t>174'389</t>
  </si>
  <si>
    <t>176'665</t>
  </si>
  <si>
    <t>178'013</t>
  </si>
  <si>
    <t>175'920</t>
  </si>
  <si>
    <t>170'486</t>
  </si>
  <si>
    <t>168'374</t>
  </si>
  <si>
    <t>166'310</t>
  </si>
  <si>
    <t>162'533</t>
  </si>
  <si>
    <t>158'414</t>
  </si>
  <si>
    <t>153'587</t>
  </si>
  <si>
    <t>146'138</t>
  </si>
  <si>
    <t>142'000</t>
  </si>
  <si>
    <t>54'995</t>
  </si>
  <si>
    <t>58'399</t>
  </si>
  <si>
    <t>59'491</t>
  </si>
  <si>
    <t>59'598</t>
  </si>
  <si>
    <t>58'702</t>
  </si>
  <si>
    <t>92'366</t>
  </si>
  <si>
    <t>129'809</t>
  </si>
  <si>
    <t>133'894</t>
  </si>
  <si>
    <t>164'851</t>
  </si>
  <si>
    <t>186'150</t>
  </si>
  <si>
    <t>142'065</t>
  </si>
  <si>
    <t>138'322</t>
  </si>
  <si>
    <t>143'227</t>
  </si>
  <si>
    <t>145'772</t>
  </si>
  <si>
    <t>148'555</t>
  </si>
  <si>
    <t>148'635</t>
  </si>
  <si>
    <t>148'585</t>
  </si>
  <si>
    <t>46'444</t>
  </si>
  <si>
    <t>54'607</t>
  </si>
  <si>
    <t>73'100</t>
  </si>
  <si>
    <t>85'000</t>
  </si>
  <si>
    <t>93'000</t>
  </si>
  <si>
    <t>102'724</t>
  </si>
  <si>
    <t>175'209</t>
  </si>
  <si>
    <t>111'333</t>
  </si>
  <si>
    <t>152'108</t>
  </si>
  <si>
    <t>173'481</t>
  </si>
  <si>
    <t>227'295</t>
  </si>
  <si>
    <t>33'569</t>
  </si>
  <si>
    <t>18'963</t>
  </si>
  <si>
    <t>14'462</t>
  </si>
  <si>
    <t>11'234</t>
  </si>
  <si>
    <t>4'628'000</t>
  </si>
  <si>
    <t>4'709'564</t>
  </si>
  <si>
    <t>4'669'903</t>
  </si>
  <si>
    <t>4'571'561</t>
  </si>
  <si>
    <t>4'446'265</t>
  </si>
  <si>
    <t>4'365'647</t>
  </si>
  <si>
    <t>4'342'100</t>
  </si>
  <si>
    <t>4'350'000</t>
  </si>
  <si>
    <t>4'514'000</t>
  </si>
  <si>
    <t>4'524'000</t>
  </si>
  <si>
    <t>4'609'800</t>
  </si>
  <si>
    <t>4'522'900</t>
  </si>
  <si>
    <t>4'588'900</t>
  </si>
  <si>
    <t>4'535'800</t>
  </si>
  <si>
    <t>4'410'200</t>
  </si>
  <si>
    <t>4'489'500</t>
  </si>
  <si>
    <t>4'837'200</t>
  </si>
  <si>
    <t>24'432</t>
  </si>
  <si>
    <t>27'242</t>
  </si>
  <si>
    <t>28'651</t>
  </si>
  <si>
    <t>30'056</t>
  </si>
  <si>
    <t>31'503</t>
  </si>
  <si>
    <t>32'296</t>
  </si>
  <si>
    <t>32'181</t>
  </si>
  <si>
    <t>33'063</t>
  </si>
  <si>
    <t>46'925</t>
  </si>
  <si>
    <t>30'490</t>
  </si>
  <si>
    <t>28'376</t>
  </si>
  <si>
    <t>24'084</t>
  </si>
  <si>
    <t>23'140</t>
  </si>
  <si>
    <t>22'557</t>
  </si>
  <si>
    <t>22'549</t>
  </si>
  <si>
    <t>21'911</t>
  </si>
  <si>
    <t>21'136</t>
  </si>
  <si>
    <t>39'223</t>
  </si>
  <si>
    <t>51'071</t>
  </si>
  <si>
    <t>56'603</t>
  </si>
  <si>
    <t>60'925</t>
  </si>
  <si>
    <t>65'834</t>
  </si>
  <si>
    <t>75'904</t>
  </si>
  <si>
    <t>82'521</t>
  </si>
  <si>
    <t>80'005</t>
  </si>
  <si>
    <t>81'076</t>
  </si>
  <si>
    <t>84'796</t>
  </si>
  <si>
    <t>114'546</t>
  </si>
  <si>
    <t>104'696</t>
  </si>
  <si>
    <t>111'979</t>
  </si>
  <si>
    <t>126'362</t>
  </si>
  <si>
    <t>154'417</t>
  </si>
  <si>
    <t>169'006</t>
  </si>
  <si>
    <t>200'812</t>
  </si>
  <si>
    <t>204'193</t>
  </si>
  <si>
    <t>207'745</t>
  </si>
  <si>
    <t>207'269</t>
  </si>
  <si>
    <t>208'271</t>
  </si>
  <si>
    <t>206'529</t>
  </si>
  <si>
    <t>202'116</t>
  </si>
  <si>
    <t>208'361</t>
  </si>
  <si>
    <t>230'433</t>
  </si>
  <si>
    <t>241'115</t>
  </si>
  <si>
    <t>246'890</t>
  </si>
  <si>
    <t>247'635</t>
  </si>
  <si>
    <t>232'203</t>
  </si>
  <si>
    <t>229'740</t>
  </si>
  <si>
    <t>231'331</t>
  </si>
  <si>
    <t>230'361</t>
  </si>
  <si>
    <t>230'226</t>
  </si>
  <si>
    <t>234'368</t>
  </si>
  <si>
    <t>3'999</t>
  </si>
  <si>
    <t>4'186</t>
  </si>
  <si>
    <t>4'379</t>
  </si>
  <si>
    <t>4'461</t>
  </si>
  <si>
    <t>5'510</t>
  </si>
  <si>
    <t>2'361</t>
  </si>
  <si>
    <t>171'600</t>
  </si>
  <si>
    <t>172'000</t>
  </si>
  <si>
    <t>18'969</t>
  </si>
  <si>
    <t>24'856</t>
  </si>
  <si>
    <t>31'529</t>
  </si>
  <si>
    <t>38'178</t>
  </si>
  <si>
    <t>34'870</t>
  </si>
  <si>
    <t>40'267</t>
  </si>
  <si>
    <t>76'354</t>
  </si>
  <si>
    <t>74'464</t>
  </si>
  <si>
    <t>71'572</t>
  </si>
  <si>
    <t>72'294</t>
  </si>
  <si>
    <t>65'069</t>
  </si>
  <si>
    <t>53'993</t>
  </si>
  <si>
    <t>51'432</t>
  </si>
  <si>
    <t>51'294</t>
  </si>
  <si>
    <t>53'191</t>
  </si>
  <si>
    <t>280'885</t>
  </si>
  <si>
    <t>306'773</t>
  </si>
  <si>
    <t>317'792</t>
  </si>
  <si>
    <t>348'202</t>
  </si>
  <si>
    <t>353'808</t>
  </si>
  <si>
    <t>357'490</t>
  </si>
  <si>
    <t>357'340</t>
  </si>
  <si>
    <t>360'762</t>
  </si>
  <si>
    <t>363'600</t>
  </si>
  <si>
    <t>375'160</t>
  </si>
  <si>
    <t>387'700</t>
  </si>
  <si>
    <t>374'600</t>
  </si>
  <si>
    <t>349'100</t>
  </si>
  <si>
    <t>372'200</t>
  </si>
  <si>
    <t>380'000</t>
  </si>
  <si>
    <t>389'500</t>
  </si>
  <si>
    <t>12'331'676</t>
  </si>
  <si>
    <t>13'774'146</t>
  </si>
  <si>
    <t>14'975'085</t>
  </si>
  <si>
    <t>16'330'066</t>
  </si>
  <si>
    <t>18'073'238</t>
  </si>
  <si>
    <t>19'512'024</t>
  </si>
  <si>
    <t>19'861'299</t>
  </si>
  <si>
    <t>19'997'903</t>
  </si>
  <si>
    <t>20'491'430</t>
  </si>
  <si>
    <t>19'505'573</t>
  </si>
  <si>
    <t>19'918'643</t>
  </si>
  <si>
    <t>19'996'800</t>
  </si>
  <si>
    <t>20'587'800</t>
  </si>
  <si>
    <t>18'593'529</t>
  </si>
  <si>
    <t>18'559'692</t>
  </si>
  <si>
    <t>19'335'198</t>
  </si>
  <si>
    <t>20'454'644</t>
  </si>
  <si>
    <t>9'647</t>
  </si>
  <si>
    <t>10'078</t>
  </si>
  <si>
    <t>10'106</t>
  </si>
  <si>
    <t>11'144</t>
  </si>
  <si>
    <t>11'999</t>
  </si>
  <si>
    <t>12'449</t>
  </si>
  <si>
    <t>8'697</t>
  </si>
  <si>
    <t>8'700</t>
  </si>
  <si>
    <t>8'453</t>
  </si>
  <si>
    <t>8'400</t>
  </si>
  <si>
    <t>10'047</t>
  </si>
  <si>
    <t>7'025</t>
  </si>
  <si>
    <t>6'808</t>
  </si>
  <si>
    <t>6'883</t>
  </si>
  <si>
    <t>583'811</t>
  </si>
  <si>
    <t>639'165</t>
  </si>
  <si>
    <t>719'286</t>
  </si>
  <si>
    <t>791'131</t>
  </si>
  <si>
    <t>863'374</t>
  </si>
  <si>
    <t>929'400</t>
  </si>
  <si>
    <t>1'018'072</t>
  </si>
  <si>
    <t>1'079'874</t>
  </si>
  <si>
    <t>1'114'564</t>
  </si>
  <si>
    <t>1'138'729</t>
  </si>
  <si>
    <t>1'161'148</t>
  </si>
  <si>
    <t>1'179'953</t>
  </si>
  <si>
    <t>1'205'768</t>
  </si>
  <si>
    <t>1'221'474</t>
  </si>
  <si>
    <t>1'218'274</t>
  </si>
  <si>
    <t>1'202'466</t>
  </si>
  <si>
    <t>1'171'287</t>
  </si>
  <si>
    <t>29'969</t>
  </si>
  <si>
    <t>29'656</t>
  </si>
  <si>
    <t>33'711</t>
  </si>
  <si>
    <t>33'499</t>
  </si>
  <si>
    <t>33'845</t>
  </si>
  <si>
    <t>33'986</t>
  </si>
  <si>
    <t>34'347</t>
  </si>
  <si>
    <t>34'700</t>
  </si>
  <si>
    <t>43'179</t>
  </si>
  <si>
    <t>42'910</t>
  </si>
  <si>
    <t>44'495</t>
  </si>
  <si>
    <t>45'743</t>
  </si>
  <si>
    <t>46'850</t>
  </si>
  <si>
    <t>50'610</t>
  </si>
  <si>
    <t>49'085</t>
  </si>
  <si>
    <t>46'575</t>
  </si>
  <si>
    <t>117'500</t>
  </si>
  <si>
    <t>124'315</t>
  </si>
  <si>
    <t>128'000</t>
  </si>
  <si>
    <t>138'137</t>
  </si>
  <si>
    <t>145'981</t>
  </si>
  <si>
    <t>156'045</t>
  </si>
  <si>
    <t>195'122</t>
  </si>
  <si>
    <t>183'440</t>
  </si>
  <si>
    <t>200'494</t>
  </si>
  <si>
    <t>188'875</t>
  </si>
  <si>
    <t>193'239</t>
  </si>
  <si>
    <t>187'561</t>
  </si>
  <si>
    <t>176'706</t>
  </si>
  <si>
    <t>175'698</t>
  </si>
  <si>
    <t>228'327</t>
  </si>
  <si>
    <t>255'634</t>
  </si>
  <si>
    <t>225'287</t>
  </si>
  <si>
    <t>170'933</t>
  </si>
  <si>
    <t>168'233</t>
  </si>
  <si>
    <t>176'289</t>
  </si>
  <si>
    <t>174'046</t>
  </si>
  <si>
    <t>171'749</t>
  </si>
  <si>
    <t>170'553</t>
  </si>
  <si>
    <t>170'856</t>
  </si>
  <si>
    <t>169'803</t>
  </si>
  <si>
    <t>169'032</t>
  </si>
  <si>
    <t>164'671</t>
  </si>
  <si>
    <t>154'448</t>
  </si>
  <si>
    <t>148'015</t>
  </si>
  <si>
    <t>2'811</t>
  </si>
  <si>
    <t>2'939</t>
  </si>
  <si>
    <t>2'868</t>
  </si>
  <si>
    <t>2'800</t>
  </si>
  <si>
    <t>3'100</t>
  </si>
  <si>
    <t>1'425'000</t>
  </si>
  <si>
    <t>1'191'335</t>
  </si>
  <si>
    <t>1'127'447</t>
  </si>
  <si>
    <t>1'219'213</t>
  </si>
  <si>
    <t>1'308'569</t>
  </si>
  <si>
    <t>1'341'156</t>
  </si>
  <si>
    <t>1'266'119</t>
  </si>
  <si>
    <t>2'393'767</t>
  </si>
  <si>
    <t>2'991'158</t>
  </si>
  <si>
    <t>3'516'281</t>
  </si>
  <si>
    <t>3'749'364</t>
  </si>
  <si>
    <t>3'566'076</t>
  </si>
  <si>
    <t>3'279'054</t>
  </si>
  <si>
    <t>2'924'861</t>
  </si>
  <si>
    <t>2'487'738</t>
  </si>
  <si>
    <t>2'222'370</t>
  </si>
  <si>
    <t>2'070'173</t>
  </si>
  <si>
    <t>85'714</t>
  </si>
  <si>
    <t>87'291</t>
  </si>
  <si>
    <t>87'367</t>
  </si>
  <si>
    <t>77'576</t>
  </si>
  <si>
    <t>75'256</t>
  </si>
  <si>
    <t>65'992</t>
  </si>
  <si>
    <t>70'313</t>
  </si>
  <si>
    <t>78'000</t>
  </si>
  <si>
    <t>78'324</t>
  </si>
  <si>
    <t>82'447</t>
  </si>
  <si>
    <t>88'062</t>
  </si>
  <si>
    <t>88'120</t>
  </si>
  <si>
    <t>88'140</t>
  </si>
  <si>
    <t>77'568</t>
  </si>
  <si>
    <t>86'856</t>
  </si>
  <si>
    <t>89'292</t>
  </si>
  <si>
    <t>82'421</t>
  </si>
  <si>
    <t>271'356</t>
  </si>
  <si>
    <t>295'234</t>
  </si>
  <si>
    <t>342'317</t>
  </si>
  <si>
    <t>362'976</t>
  </si>
  <si>
    <t>424'871</t>
  </si>
  <si>
    <t>503'930</t>
  </si>
  <si>
    <t>571'293</t>
  </si>
  <si>
    <t>464'090</t>
  </si>
  <si>
    <t>504'445</t>
  </si>
  <si>
    <t>444'265</t>
  </si>
  <si>
    <t>493'314</t>
  </si>
  <si>
    <t>523'865</t>
  </si>
  <si>
    <t>524'225</t>
  </si>
  <si>
    <t>534'810</t>
  </si>
  <si>
    <t>526'792</t>
  </si>
  <si>
    <t>514'920</t>
  </si>
  <si>
    <t>514'385</t>
  </si>
  <si>
    <t>110'176</t>
  </si>
  <si>
    <t>117'398</t>
  </si>
  <si>
    <t>121'413</t>
  </si>
  <si>
    <t>127'380</t>
  </si>
  <si>
    <t>127'935</t>
  </si>
  <si>
    <t>138'997</t>
  </si>
  <si>
    <t>136'163</t>
  </si>
  <si>
    <t>138'171</t>
  </si>
  <si>
    <t>145'360</t>
  </si>
  <si>
    <t>148'672</t>
  </si>
  <si>
    <t>157'063</t>
  </si>
  <si>
    <t>159'059</t>
  </si>
  <si>
    <t>171'249</t>
  </si>
  <si>
    <t>183'532</t>
  </si>
  <si>
    <t>182'593</t>
  </si>
  <si>
    <t>182'507</t>
  </si>
  <si>
    <t>187'853</t>
  </si>
  <si>
    <t>1'850</t>
  </si>
  <si>
    <t>266'890</t>
  </si>
  <si>
    <t>298'062</t>
  </si>
  <si>
    <t>327'673</t>
  </si>
  <si>
    <t>371'816</t>
  </si>
  <si>
    <t>417'944</t>
  </si>
  <si>
    <t>484'640</t>
  </si>
  <si>
    <t>611'544</t>
  </si>
  <si>
    <t>701'126</t>
  </si>
  <si>
    <t>805'061</t>
  </si>
  <si>
    <t>812'615</t>
  </si>
  <si>
    <t>841'698</t>
  </si>
  <si>
    <t>845'542</t>
  </si>
  <si>
    <t>831'703</t>
  </si>
  <si>
    <t>829'097</t>
  </si>
  <si>
    <t>837'266</t>
  </si>
  <si>
    <t>846'940</t>
  </si>
  <si>
    <t>858'237</t>
  </si>
  <si>
    <t>81'000</t>
  </si>
  <si>
    <t>86'000</t>
  </si>
  <si>
    <t>87'000</t>
  </si>
  <si>
    <t>88'000</t>
  </si>
  <si>
    <t>90'000</t>
  </si>
  <si>
    <t>9'889'000</t>
  </si>
  <si>
    <t>8'158'000</t>
  </si>
  <si>
    <t>8'026'000</t>
  </si>
  <si>
    <t>7'846'000</t>
  </si>
  <si>
    <t>7'861'000</t>
  </si>
  <si>
    <t>7'600'000</t>
  </si>
  <si>
    <t>7'450'000</t>
  </si>
  <si>
    <t>7'404'300</t>
  </si>
  <si>
    <t>7'317'200</t>
  </si>
  <si>
    <t>7'256'000</t>
  </si>
  <si>
    <t>7'232'000</t>
  </si>
  <si>
    <t>7'133'000</t>
  </si>
  <si>
    <t>7'182'000</t>
  </si>
  <si>
    <t>7'125'486</t>
  </si>
  <si>
    <t>6'946'000</t>
  </si>
  <si>
    <t>6'951'528</t>
  </si>
  <si>
    <t>6'774'000</t>
  </si>
  <si>
    <t>51'005</t>
  </si>
  <si>
    <t>50'709</t>
  </si>
  <si>
    <t>52'000</t>
  </si>
  <si>
    <t>51'928</t>
  </si>
  <si>
    <t>53'306</t>
  </si>
  <si>
    <t>55'310</t>
  </si>
  <si>
    <t>60'209</t>
  </si>
  <si>
    <t>63'006</t>
  </si>
  <si>
    <t>67'426</t>
  </si>
  <si>
    <t>72'200</t>
  </si>
  <si>
    <t>76'196</t>
  </si>
  <si>
    <t>88'500</t>
  </si>
  <si>
    <t>77'719</t>
  </si>
  <si>
    <t>1'831'000</t>
  </si>
  <si>
    <t>1'823'000</t>
  </si>
  <si>
    <t>1'765'000</t>
  </si>
  <si>
    <t>1'798'000</t>
  </si>
  <si>
    <t>1'800'500</t>
  </si>
  <si>
    <t>1'761'645</t>
  </si>
  <si>
    <t>1'746'874</t>
  </si>
  <si>
    <t>1'750'000</t>
  </si>
  <si>
    <t>1'870'000</t>
  </si>
  <si>
    <t>1'850'000</t>
  </si>
  <si>
    <t>1'760'000</t>
  </si>
  <si>
    <t>164'484</t>
  </si>
  <si>
    <t>157'753</t>
  </si>
  <si>
    <t>171'632</t>
  </si>
  <si>
    <t>205'004</t>
  </si>
  <si>
    <t>214'480</t>
  </si>
  <si>
    <t>220'869</t>
  </si>
  <si>
    <t>247'862</t>
  </si>
  <si>
    <t>254'438</t>
  </si>
  <si>
    <t>254'686</t>
  </si>
  <si>
    <t>258'325</t>
  </si>
  <si>
    <t>287'618</t>
  </si>
  <si>
    <t>299'123</t>
  </si>
  <si>
    <t>324'971</t>
  </si>
  <si>
    <t>339'629</t>
  </si>
  <si>
    <t>354'017</t>
  </si>
  <si>
    <t>366'636</t>
  </si>
  <si>
    <t>19'991</t>
  </si>
  <si>
    <t>22'399</t>
  </si>
  <si>
    <t>22'975</t>
  </si>
  <si>
    <t>24'040</t>
  </si>
  <si>
    <t>23'954</t>
  </si>
  <si>
    <t>29'925</t>
  </si>
  <si>
    <t>41'686</t>
  </si>
  <si>
    <t>64'738</t>
  </si>
  <si>
    <t>76'336</t>
  </si>
  <si>
    <t>83'383</t>
  </si>
  <si>
    <t>85'354</t>
  </si>
  <si>
    <t>100'537</t>
  </si>
  <si>
    <t>100'500</t>
  </si>
  <si>
    <t>105'300</t>
  </si>
  <si>
    <t>160'848</t>
  </si>
  <si>
    <t>553'374</t>
  </si>
  <si>
    <t>600'321</t>
  </si>
  <si>
    <t>702'000</t>
  </si>
  <si>
    <t>888'534</t>
  </si>
  <si>
    <t>1'027'519</t>
  </si>
  <si>
    <t>1'223'258</t>
  </si>
  <si>
    <t>1'687'972</t>
  </si>
  <si>
    <t>1'579'664</t>
  </si>
  <si>
    <t>1'307'625</t>
  </si>
  <si>
    <t>1'482'000</t>
  </si>
  <si>
    <t>1'050'237</t>
  </si>
  <si>
    <t>719'406</t>
  </si>
  <si>
    <t>418'166</t>
  </si>
  <si>
    <t>360'537</t>
  </si>
  <si>
    <t>183'290</t>
  </si>
  <si>
    <t>187'155</t>
  </si>
  <si>
    <t>154'513</t>
  </si>
  <si>
    <t>1'050</t>
  </si>
  <si>
    <t>20'990</t>
  </si>
  <si>
    <t>21'400</t>
  </si>
  <si>
    <t>21'900</t>
  </si>
  <si>
    <t>22'400</t>
  </si>
  <si>
    <t>22'800</t>
  </si>
  <si>
    <t>23'300</t>
  </si>
  <si>
    <t>23'800</t>
  </si>
  <si>
    <t>24'200</t>
  </si>
  <si>
    <t>24'700</t>
  </si>
  <si>
    <t>25'100</t>
  </si>
  <si>
    <t>2'401'000</t>
  </si>
  <si>
    <t>2'337'856</t>
  </si>
  <si>
    <t>2'316'919</t>
  </si>
  <si>
    <t>2'236'113</t>
  </si>
  <si>
    <t>2'180'429</t>
  </si>
  <si>
    <t>2'108'628</t>
  </si>
  <si>
    <t>2'055'057</t>
  </si>
  <si>
    <t>1'988'166</t>
  </si>
  <si>
    <t>1'899'519</t>
  </si>
  <si>
    <t>1'770'923</t>
  </si>
  <si>
    <t>1'647'400</t>
  </si>
  <si>
    <t>1'522'207</t>
  </si>
  <si>
    <t>1'396'016</t>
  </si>
  <si>
    <t>1'236'698</t>
  </si>
  <si>
    <t>1'080'869</t>
  </si>
  <si>
    <t>944'510</t>
  </si>
  <si>
    <t>806'264</t>
  </si>
  <si>
    <t>221'807</t>
  </si>
  <si>
    <t>230'507</t>
  </si>
  <si>
    <t>227'625</t>
  </si>
  <si>
    <t>236'178</t>
  </si>
  <si>
    <t>242'745</t>
  </si>
  <si>
    <t>265'237</t>
  </si>
  <si>
    <t>269'700</t>
  </si>
  <si>
    <t>294'921</t>
  </si>
  <si>
    <t>301'010</t>
  </si>
  <si>
    <t>300'139</t>
  </si>
  <si>
    <t>283'941</t>
  </si>
  <si>
    <t>287'323</t>
  </si>
  <si>
    <t>304'545</t>
  </si>
  <si>
    <t>351'411</t>
  </si>
  <si>
    <t>375'196</t>
  </si>
  <si>
    <t>434'932</t>
  </si>
  <si>
    <t>422'518</t>
  </si>
  <si>
    <t>3'053'460</t>
  </si>
  <si>
    <t>3'252'000</t>
  </si>
  <si>
    <t>3'655'474</t>
  </si>
  <si>
    <t>4'047'423</t>
  </si>
  <si>
    <t>4'502'230</t>
  </si>
  <si>
    <t>5'227'831</t>
  </si>
  <si>
    <t>5'240'012</t>
  </si>
  <si>
    <t>4'806'206</t>
  </si>
  <si>
    <t>4'416'737</t>
  </si>
  <si>
    <t>6'144'250</t>
  </si>
  <si>
    <t>6'079'095</t>
  </si>
  <si>
    <t>5'721'725</t>
  </si>
  <si>
    <t>5'861'915</t>
  </si>
  <si>
    <t>6'370'860</t>
  </si>
  <si>
    <t>4'897'814</t>
  </si>
  <si>
    <t>3'537'600</t>
  </si>
  <si>
    <t>3'104'415</t>
  </si>
  <si>
    <t>272'211</t>
  </si>
  <si>
    <t>255'218</t>
  </si>
  <si>
    <t>241'894</t>
  </si>
  <si>
    <t>243'494</t>
  </si>
  <si>
    <t>271'458</t>
  </si>
  <si>
    <t>337'025</t>
  </si>
  <si>
    <t>321'999</t>
  </si>
  <si>
    <t>348'788</t>
  </si>
  <si>
    <t>354'804</t>
  </si>
  <si>
    <t>368'216</t>
  </si>
  <si>
    <t>360'402</t>
  </si>
  <si>
    <t>382'700</t>
  </si>
  <si>
    <t>393'880</t>
  </si>
  <si>
    <t>403'025</t>
  </si>
  <si>
    <t>403'118</t>
  </si>
  <si>
    <t>406'500</t>
  </si>
  <si>
    <t>432'000</t>
  </si>
  <si>
    <t>429'135</t>
  </si>
  <si>
    <t>381'912</t>
  </si>
  <si>
    <t>386'904</t>
  </si>
  <si>
    <t>381'421</t>
  </si>
  <si>
    <t>424'811</t>
  </si>
  <si>
    <t>470'453</t>
  </si>
  <si>
    <t>488'308</t>
  </si>
  <si>
    <t>495'250</t>
  </si>
  <si>
    <t>523'999</t>
  </si>
  <si>
    <t>536'356</t>
  </si>
  <si>
    <t>539'317</t>
  </si>
  <si>
    <t>560'184</t>
  </si>
  <si>
    <t>569'880</t>
  </si>
  <si>
    <t>577'028</t>
  </si>
  <si>
    <t>588'397</t>
  </si>
  <si>
    <t>620'436</t>
  </si>
  <si>
    <t>641'688</t>
  </si>
  <si>
    <t>64'835</t>
  </si>
  <si>
    <t>61'610</t>
  </si>
  <si>
    <t>62'059</t>
  </si>
  <si>
    <t>62'885</t>
  </si>
  <si>
    <t>63'456</t>
  </si>
  <si>
    <t>63'720</t>
  </si>
  <si>
    <t>61'500</t>
  </si>
  <si>
    <t>66'846</t>
  </si>
  <si>
    <t>91'125</t>
  </si>
  <si>
    <t>121'172</t>
  </si>
  <si>
    <t>139'000</t>
  </si>
  <si>
    <t>145'100</t>
  </si>
  <si>
    <t>154'000</t>
  </si>
  <si>
    <t>282'909</t>
  </si>
  <si>
    <t>288'818</t>
  </si>
  <si>
    <t>273'218</t>
  </si>
  <si>
    <t>280'790</t>
  </si>
  <si>
    <t>303'425</t>
  </si>
  <si>
    <t>320'294</t>
  </si>
  <si>
    <t>331'061</t>
  </si>
  <si>
    <t>394'416</t>
  </si>
  <si>
    <t>370'381</t>
  </si>
  <si>
    <t>387'318</t>
  </si>
  <si>
    <t>362'934</t>
  </si>
  <si>
    <t>368'846</t>
  </si>
  <si>
    <t>410'988</t>
  </si>
  <si>
    <t>437'643</t>
  </si>
  <si>
    <t>371'902</t>
  </si>
  <si>
    <t>344'853</t>
  </si>
  <si>
    <t>350'455</t>
  </si>
  <si>
    <t>1'717'117</t>
  </si>
  <si>
    <t>1'570'956</t>
  </si>
  <si>
    <t>1'656'624</t>
  </si>
  <si>
    <t>1'839'165</t>
  </si>
  <si>
    <t>2'193'599</t>
  </si>
  <si>
    <t>2'402'626</t>
  </si>
  <si>
    <t>2'559'232</t>
  </si>
  <si>
    <t>2'844'309</t>
  </si>
  <si>
    <t>3'075'428</t>
  </si>
  <si>
    <t>3'548'609</t>
  </si>
  <si>
    <t>3'159'884</t>
  </si>
  <si>
    <t>3'250'444</t>
  </si>
  <si>
    <t>3'415'478</t>
  </si>
  <si>
    <t>3'205'894</t>
  </si>
  <si>
    <t>3'032'556</t>
  </si>
  <si>
    <t>2'911'495</t>
  </si>
  <si>
    <t>3'074'464</t>
  </si>
  <si>
    <t>3'061'387</t>
  </si>
  <si>
    <t>3'315'091</t>
  </si>
  <si>
    <t>3'310'933</t>
  </si>
  <si>
    <t>3'340'000</t>
  </si>
  <si>
    <t>3'437'491</t>
  </si>
  <si>
    <t>3'367'252</t>
  </si>
  <si>
    <t>3'633'188</t>
  </si>
  <si>
    <t>3'940'082</t>
  </si>
  <si>
    <t>4'076'140</t>
  </si>
  <si>
    <t>3'335'398</t>
  </si>
  <si>
    <t>3'555'951</t>
  </si>
  <si>
    <t>3'493'164</t>
  </si>
  <si>
    <t>3'148'835</t>
  </si>
  <si>
    <t>3'093'236</t>
  </si>
  <si>
    <t>3'223'787</t>
  </si>
  <si>
    <t>3'835'910.54</t>
  </si>
  <si>
    <t>10'945'567</t>
  </si>
  <si>
    <t>11'400'000</t>
  </si>
  <si>
    <t>11'861'266</t>
  </si>
  <si>
    <t>12'292'450</t>
  </si>
  <si>
    <t>12'553'477</t>
  </si>
  <si>
    <t>11'836'243</t>
  </si>
  <si>
    <t>11'475'613</t>
  </si>
  <si>
    <t>10'490'569</t>
  </si>
  <si>
    <t>9'453'928</t>
  </si>
  <si>
    <t>8'493'453</t>
  </si>
  <si>
    <t>7'667'085</t>
  </si>
  <si>
    <t>6'852'599</t>
  </si>
  <si>
    <t>5'950'896</t>
  </si>
  <si>
    <t>8'257'428</t>
  </si>
  <si>
    <t>9'731'940</t>
  </si>
  <si>
    <t>9'053'648</t>
  </si>
  <si>
    <t>8'143'145</t>
  </si>
  <si>
    <t>4'321'000</t>
  </si>
  <si>
    <t>4'385'454</t>
  </si>
  <si>
    <t>4'350'528</t>
  </si>
  <si>
    <t>4'281'119</t>
  </si>
  <si>
    <t>4'238'270</t>
  </si>
  <si>
    <t>4'233'701</t>
  </si>
  <si>
    <t>4'241'779</t>
  </si>
  <si>
    <t>4'203'800</t>
  </si>
  <si>
    <t>4'160'159</t>
  </si>
  <si>
    <t>4'328'295</t>
  </si>
  <si>
    <t>4'486'211</t>
  </si>
  <si>
    <t>4'542'561</t>
  </si>
  <si>
    <t>4'558'075</t>
  </si>
  <si>
    <t>4'529'794</t>
  </si>
  <si>
    <t>4'588'563</t>
  </si>
  <si>
    <t>4'682'997</t>
  </si>
  <si>
    <t>4'787'677</t>
  </si>
  <si>
    <t>1'299'291</t>
  </si>
  <si>
    <t>1'288'439</t>
  </si>
  <si>
    <t>1'276'493</t>
  </si>
  <si>
    <t>1'212'779</t>
  </si>
  <si>
    <t>1'111'894</t>
  </si>
  <si>
    <t>1'037'700</t>
  </si>
  <si>
    <t>1'038'000</t>
  </si>
  <si>
    <t>1'012'909</t>
  </si>
  <si>
    <t>949'377</t>
  </si>
  <si>
    <t>905'735</t>
  </si>
  <si>
    <t>890'820</t>
  </si>
  <si>
    <t>826'145</t>
  </si>
  <si>
    <t>706'274</t>
  </si>
  <si>
    <t>660'838</t>
  </si>
  <si>
    <t>823'527</t>
  </si>
  <si>
    <t>813'106</t>
  </si>
  <si>
    <t>813'546</t>
  </si>
  <si>
    <t>160'191</t>
  </si>
  <si>
    <t>167'446</t>
  </si>
  <si>
    <t>176'519</t>
  </si>
  <si>
    <t>184'508</t>
  </si>
  <si>
    <t>190'876</t>
  </si>
  <si>
    <t>205'386</t>
  </si>
  <si>
    <t>237'368</t>
  </si>
  <si>
    <t>265'865</t>
  </si>
  <si>
    <t>287'942</t>
  </si>
  <si>
    <t>309'000</t>
  </si>
  <si>
    <t>394'407</t>
  </si>
  <si>
    <t>412'584</t>
  </si>
  <si>
    <t>417'589</t>
  </si>
  <si>
    <t>459'887</t>
  </si>
  <si>
    <t>467'148</t>
  </si>
  <si>
    <t>280'000</t>
  </si>
  <si>
    <t>320'000</t>
  </si>
  <si>
    <t>360'000</t>
  </si>
  <si>
    <t>420'000</t>
  </si>
  <si>
    <t>440'000</t>
  </si>
  <si>
    <t>460'000</t>
  </si>
  <si>
    <t>480'900</t>
  </si>
  <si>
    <t>3'899'206</t>
  </si>
  <si>
    <t>4'116'000</t>
  </si>
  <si>
    <t>4'215'235</t>
  </si>
  <si>
    <t>4'331'564</t>
  </si>
  <si>
    <t>4'388'000</t>
  </si>
  <si>
    <t>4'383'000</t>
  </si>
  <si>
    <t>4'198'000</t>
  </si>
  <si>
    <t>4'416'000</t>
  </si>
  <si>
    <t>4'750'000</t>
  </si>
  <si>
    <t>4'730'000</t>
  </si>
  <si>
    <t>4'500'000</t>
  </si>
  <si>
    <t>4'680'000</t>
  </si>
  <si>
    <t>4'650'000</t>
  </si>
  <si>
    <t>4'720'000</t>
  </si>
  <si>
    <t>4'560'000</t>
  </si>
  <si>
    <t>4'270'000</t>
  </si>
  <si>
    <t>4'110'000</t>
  </si>
  <si>
    <t>32'070'000</t>
  </si>
  <si>
    <t>33'278'200</t>
  </si>
  <si>
    <t>35'500'000</t>
  </si>
  <si>
    <t>36'100'000</t>
  </si>
  <si>
    <t>38'500'000</t>
  </si>
  <si>
    <t>40'100'000</t>
  </si>
  <si>
    <t>43'900'000</t>
  </si>
  <si>
    <t>45'218'214</t>
  </si>
  <si>
    <t>45'539'288</t>
  </si>
  <si>
    <t>45'379'601</t>
  </si>
  <si>
    <t>44'915'829</t>
  </si>
  <si>
    <t>44'151'461</t>
  </si>
  <si>
    <t>42'168'388</t>
  </si>
  <si>
    <t>40'473'148</t>
  </si>
  <si>
    <t>38'212'576</t>
  </si>
  <si>
    <t>35'553'328</t>
  </si>
  <si>
    <t>32'276'615</t>
  </si>
  <si>
    <t>17'568</t>
  </si>
  <si>
    <t>21'500</t>
  </si>
  <si>
    <t>25'105</t>
  </si>
  <si>
    <t>25'565</t>
  </si>
  <si>
    <t>22'972</t>
  </si>
  <si>
    <t>23'601</t>
  </si>
  <si>
    <t>23'362</t>
  </si>
  <si>
    <t>23'123</t>
  </si>
  <si>
    <t>16'770</t>
  </si>
  <si>
    <t>33'451</t>
  </si>
  <si>
    <t>39'664</t>
  </si>
  <si>
    <t>38'901</t>
  </si>
  <si>
    <t>44'363</t>
  </si>
  <si>
    <t>45'338</t>
  </si>
  <si>
    <t>49'612</t>
  </si>
  <si>
    <t>16'983</t>
  </si>
  <si>
    <t>13'403</t>
  </si>
  <si>
    <t>4'614</t>
  </si>
  <si>
    <t>5'441</t>
  </si>
  <si>
    <t>6'366</t>
  </si>
  <si>
    <t>6'970</t>
  </si>
  <si>
    <t>7'050</t>
  </si>
  <si>
    <t>7'112</t>
  </si>
  <si>
    <t>7'593</t>
  </si>
  <si>
    <t>7'654</t>
  </si>
  <si>
    <t>7'643</t>
  </si>
  <si>
    <t>7'694</t>
  </si>
  <si>
    <t>7'804</t>
  </si>
  <si>
    <t>7'960</t>
  </si>
  <si>
    <t>8'035</t>
  </si>
  <si>
    <t>6'976</t>
  </si>
  <si>
    <t>6'441</t>
  </si>
  <si>
    <t>5'733</t>
  </si>
  <si>
    <t>8'520</t>
  </si>
  <si>
    <t>9'670</t>
  </si>
  <si>
    <t>11'786</t>
  </si>
  <si>
    <t>13'287</t>
  </si>
  <si>
    <t>16'393.5</t>
  </si>
  <si>
    <t>19'500</t>
  </si>
  <si>
    <t>8'270</t>
  </si>
  <si>
    <t>8'382</t>
  </si>
  <si>
    <t>11'778</t>
  </si>
  <si>
    <t>11'453</t>
  </si>
  <si>
    <t>9'679</t>
  </si>
  <si>
    <t>20'302</t>
  </si>
  <si>
    <t>20'501</t>
  </si>
  <si>
    <t>20'601</t>
  </si>
  <si>
    <t>20'689</t>
  </si>
  <si>
    <t>20'754</t>
  </si>
  <si>
    <t>20'849</t>
  </si>
  <si>
    <t>21'080</t>
  </si>
  <si>
    <t>21'300</t>
  </si>
  <si>
    <t>20'428</t>
  </si>
  <si>
    <t>19'556</t>
  </si>
  <si>
    <t>18'752</t>
  </si>
  <si>
    <t>18'600</t>
  </si>
  <si>
    <t>16'550</t>
  </si>
  <si>
    <t>2'964'730</t>
  </si>
  <si>
    <t>3'232'925</t>
  </si>
  <si>
    <t>3'417'000</t>
  </si>
  <si>
    <t>3'502'629</t>
  </si>
  <si>
    <t>3'695'133</t>
  </si>
  <si>
    <t>3'844'000</t>
  </si>
  <si>
    <t>3'951'000</t>
  </si>
  <si>
    <t>3'996'000</t>
  </si>
  <si>
    <t>4'171'000</t>
  </si>
  <si>
    <t>4'165'750</t>
  </si>
  <si>
    <t>4'633'158</t>
  </si>
  <si>
    <t>4'801'824</t>
  </si>
  <si>
    <t>4'939'715</t>
  </si>
  <si>
    <t>3'622'262</t>
  </si>
  <si>
    <t>3'746'906</t>
  </si>
  <si>
    <t>3'637'442</t>
  </si>
  <si>
    <t>205'888</t>
  </si>
  <si>
    <t>237'160</t>
  </si>
  <si>
    <t>224'623</t>
  </si>
  <si>
    <t>228'844</t>
  </si>
  <si>
    <t>244'948</t>
  </si>
  <si>
    <t>266'612</t>
  </si>
  <si>
    <t>282'573</t>
  </si>
  <si>
    <t>269'088</t>
  </si>
  <si>
    <t>237'752</t>
  </si>
  <si>
    <t>278'788</t>
  </si>
  <si>
    <t>341'857</t>
  </si>
  <si>
    <t>346'406</t>
  </si>
  <si>
    <t>340'019</t>
  </si>
  <si>
    <t>343'718</t>
  </si>
  <si>
    <t>311'945</t>
  </si>
  <si>
    <t>300'219</t>
  </si>
  <si>
    <t>285'933</t>
  </si>
  <si>
    <t>2'685'419</t>
  </si>
  <si>
    <t>2'527'328</t>
  </si>
  <si>
    <t>2'719'402</t>
  </si>
  <si>
    <t>2'993'403</t>
  </si>
  <si>
    <t>3'084'872</t>
  </si>
  <si>
    <t>3'105'728</t>
  </si>
  <si>
    <t>3'110'339</t>
  </si>
  <si>
    <t>3'030'432</t>
  </si>
  <si>
    <t>2'976'849</t>
  </si>
  <si>
    <t>3'031'657</t>
  </si>
  <si>
    <t>2'856'134</t>
  </si>
  <si>
    <t>2'770'462</t>
  </si>
  <si>
    <t>2'620'888</t>
  </si>
  <si>
    <t>20'621</t>
  </si>
  <si>
    <t>21'247</t>
  </si>
  <si>
    <t>21'249</t>
  </si>
  <si>
    <t>21'191</t>
  </si>
  <si>
    <t>21'268</t>
  </si>
  <si>
    <t>21'404</t>
  </si>
  <si>
    <t>20'679</t>
  </si>
  <si>
    <t>22'722</t>
  </si>
  <si>
    <t>22'322</t>
  </si>
  <si>
    <t>26'078</t>
  </si>
  <si>
    <t>22'045</t>
  </si>
  <si>
    <t>27'912</t>
  </si>
  <si>
    <t>20'948</t>
  </si>
  <si>
    <t>21'752</t>
  </si>
  <si>
    <t>21'208</t>
  </si>
  <si>
    <t>21'341</t>
  </si>
  <si>
    <t>20'836</t>
  </si>
  <si>
    <t>18'980</t>
  </si>
  <si>
    <t>22'745</t>
  </si>
  <si>
    <t>25'300</t>
  </si>
  <si>
    <t>26'500</t>
  </si>
  <si>
    <t>30'300</t>
  </si>
  <si>
    <t>31'500</t>
  </si>
  <si>
    <t>32'800</t>
  </si>
  <si>
    <t>1'946'000</t>
  </si>
  <si>
    <t>1'947'500</t>
  </si>
  <si>
    <t>1'927'200</t>
  </si>
  <si>
    <t>1'889'500</t>
  </si>
  <si>
    <t>1'857'000</t>
  </si>
  <si>
    <t>1'844'400</t>
  </si>
  <si>
    <t>1'853'500</t>
  </si>
  <si>
    <t>1'861'800</t>
  </si>
  <si>
    <t>1'876'000</t>
  </si>
  <si>
    <t>1'930'900</t>
  </si>
  <si>
    <t>1'996'100</t>
  </si>
  <si>
    <t>2'018'100</t>
  </si>
  <si>
    <t>1'987'600</t>
  </si>
  <si>
    <t>1'967'000</t>
  </si>
  <si>
    <t>1'996'700</t>
  </si>
  <si>
    <t>2'016'100</t>
  </si>
  <si>
    <t>1'998'400</t>
  </si>
  <si>
    <t>1'697'982</t>
  </si>
  <si>
    <t>1'556'254</t>
  </si>
  <si>
    <t>1'402'725</t>
  </si>
  <si>
    <t>1'294'673</t>
  </si>
  <si>
    <t>1'250'415</t>
  </si>
  <si>
    <t>1'197'044</t>
  </si>
  <si>
    <t>1'167'390</t>
  </si>
  <si>
    <t>1'310'027</t>
  </si>
  <si>
    <t>1'288'661</t>
  </si>
  <si>
    <t>1'219'645</t>
  </si>
  <si>
    <t>1'098'821</t>
  </si>
  <si>
    <t>1'056'025</t>
  </si>
  <si>
    <t>974'762</t>
  </si>
  <si>
    <t>967'106</t>
  </si>
  <si>
    <t>918'662</t>
  </si>
  <si>
    <t>866'630</t>
  </si>
  <si>
    <t>823'594</t>
  </si>
  <si>
    <t>785'399</t>
  </si>
  <si>
    <t>801'877</t>
  </si>
  <si>
    <t>807'787</t>
  </si>
  <si>
    <t>812'322</t>
  </si>
  <si>
    <t>994'444</t>
  </si>
  <si>
    <t>1'019'436</t>
  </si>
  <si>
    <t>1'029'055</t>
  </si>
  <si>
    <t>1'005'654</t>
  </si>
  <si>
    <t>978'267</t>
  </si>
  <si>
    <t>939'107</t>
  </si>
  <si>
    <t>910'833</t>
  </si>
  <si>
    <t>881'239</t>
  </si>
  <si>
    <t>835'255</t>
  </si>
  <si>
    <t>798'356</t>
  </si>
  <si>
    <t>769'682</t>
  </si>
  <si>
    <t>753'082</t>
  </si>
  <si>
    <t>731'320</t>
  </si>
  <si>
    <t>7'689</t>
  </si>
  <si>
    <t>7'389</t>
  </si>
  <si>
    <t>6'601</t>
  </si>
  <si>
    <t>6'238</t>
  </si>
  <si>
    <t>6'962</t>
  </si>
  <si>
    <t>7'407</t>
  </si>
  <si>
    <t>8'200</t>
  </si>
  <si>
    <t>8'391</t>
  </si>
  <si>
    <t>8'060</t>
  </si>
  <si>
    <t>7'618</t>
  </si>
  <si>
    <t>7'525</t>
  </si>
  <si>
    <t>7'438</t>
  </si>
  <si>
    <t>7'405</t>
  </si>
  <si>
    <t>57'200</t>
  </si>
  <si>
    <t>4'961'743</t>
  </si>
  <si>
    <t>4'924'458</t>
  </si>
  <si>
    <t>4'917'000</t>
  </si>
  <si>
    <t>4'910'000</t>
  </si>
  <si>
    <t>4'903'000</t>
  </si>
  <si>
    <t>4'896'000</t>
  </si>
  <si>
    <t>4'889'000</t>
  </si>
  <si>
    <t>4'882'000</t>
  </si>
  <si>
    <t>4'868'000</t>
  </si>
  <si>
    <t>4'861'000</t>
  </si>
  <si>
    <t>4'854'000</t>
  </si>
  <si>
    <t>4'847'000</t>
  </si>
  <si>
    <t>3'875'582</t>
  </si>
  <si>
    <t>3'647'770</t>
  </si>
  <si>
    <t>4'131'055</t>
  </si>
  <si>
    <t>4'522'850</t>
  </si>
  <si>
    <t>17'104'000</t>
  </si>
  <si>
    <t>17'531'000</t>
  </si>
  <si>
    <t>17'640'745</t>
  </si>
  <si>
    <t>17'759'164</t>
  </si>
  <si>
    <t>17'934'477</t>
  </si>
  <si>
    <t>19'460'832</t>
  </si>
  <si>
    <t>19'865'037</t>
  </si>
  <si>
    <t>20'192'505</t>
  </si>
  <si>
    <t>20'576'070</t>
  </si>
  <si>
    <t>20'244'312</t>
  </si>
  <si>
    <t>20'181'424</t>
  </si>
  <si>
    <t>19'889'038</t>
  </si>
  <si>
    <t>19'574'626</t>
  </si>
  <si>
    <t>19'384'245</t>
  </si>
  <si>
    <t>19'236'519</t>
  </si>
  <si>
    <t>19'373'709</t>
  </si>
  <si>
    <t>19'630'715</t>
  </si>
  <si>
    <t>767'411</t>
  </si>
  <si>
    <t>827'195</t>
  </si>
  <si>
    <t>883'108</t>
  </si>
  <si>
    <t>939'013</t>
  </si>
  <si>
    <t>991'239</t>
  </si>
  <si>
    <t>1'243'994</t>
  </si>
  <si>
    <t>1'884'078</t>
  </si>
  <si>
    <t>2'742'059</t>
  </si>
  <si>
    <t>3'446'411</t>
  </si>
  <si>
    <t>3'435'958</t>
  </si>
  <si>
    <t>3'578'463</t>
  </si>
  <si>
    <t>3'608'392</t>
  </si>
  <si>
    <t>3'449'391</t>
  </si>
  <si>
    <t>2'706'787</t>
  </si>
  <si>
    <t>2'709'848</t>
  </si>
  <si>
    <t>3'287'676</t>
  </si>
  <si>
    <t>2'479'802</t>
  </si>
  <si>
    <t>2'057</t>
  </si>
  <si>
    <t>2'128</t>
  </si>
  <si>
    <t>2'154</t>
  </si>
  <si>
    <t>2'194</t>
  </si>
  <si>
    <t>2'251</t>
  </si>
  <si>
    <t>2'244</t>
  </si>
  <si>
    <t>2'278</t>
  </si>
  <si>
    <t>2'288</t>
  </si>
  <si>
    <t>2'379</t>
  </si>
  <si>
    <t>2'419</t>
  </si>
  <si>
    <t>2'541</t>
  </si>
  <si>
    <t>2'608</t>
  </si>
  <si>
    <t>2'673</t>
  </si>
  <si>
    <t>2'728</t>
  </si>
  <si>
    <t>2'758</t>
  </si>
  <si>
    <t>21'910</t>
  </si>
  <si>
    <t>22'500</t>
  </si>
  <si>
    <t>20'350</t>
  </si>
  <si>
    <t>20'300</t>
  </si>
  <si>
    <t>20'650</t>
  </si>
  <si>
    <t>20'400</t>
  </si>
  <si>
    <t>19'800</t>
  </si>
  <si>
    <t>19'400</t>
  </si>
  <si>
    <t>19'748</t>
  </si>
  <si>
    <t>17'433</t>
  </si>
  <si>
    <t>48'900</t>
  </si>
  <si>
    <t>51'121</t>
  </si>
  <si>
    <t>49'000</t>
  </si>
  <si>
    <t>42'000</t>
  </si>
  <si>
    <t>39'357</t>
  </si>
  <si>
    <t>39'688</t>
  </si>
  <si>
    <t>40'940</t>
  </si>
  <si>
    <t>38'561</t>
  </si>
  <si>
    <t>37'450</t>
  </si>
  <si>
    <t>35'904</t>
  </si>
  <si>
    <t>36'842</t>
  </si>
  <si>
    <t>33'500</t>
  </si>
  <si>
    <t>32'832</t>
  </si>
  <si>
    <t>34'874</t>
  </si>
  <si>
    <t>35'545</t>
  </si>
  <si>
    <t>4'770</t>
  </si>
  <si>
    <t>4'800</t>
  </si>
  <si>
    <t>24'906</t>
  </si>
  <si>
    <t>27'323</t>
  </si>
  <si>
    <t>21'190</t>
  </si>
  <si>
    <t>19'022</t>
  </si>
  <si>
    <t>22'505</t>
  </si>
  <si>
    <t>22'640</t>
  </si>
  <si>
    <t>22'927</t>
  </si>
  <si>
    <t>22'777</t>
  </si>
  <si>
    <t>23'019</t>
  </si>
  <si>
    <t>21'703</t>
  </si>
  <si>
    <t>22'723</t>
  </si>
  <si>
    <t>19'379</t>
  </si>
  <si>
    <t>19'069</t>
  </si>
  <si>
    <t>23'903</t>
  </si>
  <si>
    <t>24'865</t>
  </si>
  <si>
    <t>20'550</t>
  </si>
  <si>
    <t>386'775</t>
  </si>
  <si>
    <t>448'000</t>
  </si>
  <si>
    <t>671'842</t>
  </si>
  <si>
    <t>936'756</t>
  </si>
  <si>
    <t>1'028'899</t>
  </si>
  <si>
    <t>570'000</t>
  </si>
  <si>
    <t>499'000</t>
  </si>
  <si>
    <t>345'194</t>
  </si>
  <si>
    <t>366'200</t>
  </si>
  <si>
    <t>370'423</t>
  </si>
  <si>
    <t>544'984</t>
  </si>
  <si>
    <t>483'617</t>
  </si>
  <si>
    <t>424'586</t>
  </si>
  <si>
    <t>415'571</t>
  </si>
  <si>
    <t>415'106</t>
  </si>
  <si>
    <t>118'954</t>
  </si>
  <si>
    <t>136'472</t>
  </si>
  <si>
    <t>75'308</t>
  </si>
  <si>
    <t>77'366</t>
  </si>
  <si>
    <t>78'680</t>
  </si>
  <si>
    <t>79'815</t>
  </si>
  <si>
    <t>81'709</t>
  </si>
  <si>
    <t>81'056</t>
  </si>
  <si>
    <t>81'500</t>
  </si>
  <si>
    <t>83'747</t>
  </si>
  <si>
    <t>84'957</t>
  </si>
  <si>
    <t>83'985</t>
  </si>
  <si>
    <t>86'449</t>
  </si>
  <si>
    <t>84'941</t>
  </si>
  <si>
    <t>91'916</t>
  </si>
  <si>
    <t>89'030</t>
  </si>
  <si>
    <t>31'858</t>
  </si>
  <si>
    <t>33'739</t>
  </si>
  <si>
    <t>35'060</t>
  </si>
  <si>
    <t>46'199</t>
  </si>
  <si>
    <t>44'507</t>
  </si>
  <si>
    <t>44'091</t>
  </si>
  <si>
    <t>44'287</t>
  </si>
  <si>
    <t>44'849</t>
  </si>
  <si>
    <t>45'162</t>
  </si>
  <si>
    <t>52'966</t>
  </si>
  <si>
    <t>75'825</t>
  </si>
  <si>
    <t>45'565</t>
  </si>
  <si>
    <t>44'400</t>
  </si>
  <si>
    <t>43'000</t>
  </si>
  <si>
    <t>6'056'000</t>
  </si>
  <si>
    <t>5'954'000</t>
  </si>
  <si>
    <t>5'849'000</t>
  </si>
  <si>
    <t>5'780'000</t>
  </si>
  <si>
    <t>5'688'000</t>
  </si>
  <si>
    <t>5'635'000</t>
  </si>
  <si>
    <t>5'547'000</t>
  </si>
  <si>
    <t>5'500'000</t>
  </si>
  <si>
    <t>5'338'000</t>
  </si>
  <si>
    <t>5'140'000</t>
  </si>
  <si>
    <t>4'734'480</t>
  </si>
  <si>
    <t>4'482'202</t>
  </si>
  <si>
    <t>4'169'083</t>
  </si>
  <si>
    <t>3'928'425</t>
  </si>
  <si>
    <t>3'778'569</t>
  </si>
  <si>
    <t>3'554'665</t>
  </si>
  <si>
    <t>3'104'305</t>
  </si>
  <si>
    <t>5'235'733</t>
  </si>
  <si>
    <t>5'383'483</t>
  </si>
  <si>
    <t>5'387'568</t>
  </si>
  <si>
    <t>5'323'452</t>
  </si>
  <si>
    <t>5'253'450</t>
  </si>
  <si>
    <t>5'149'736</t>
  </si>
  <si>
    <t>5'021'743</t>
  </si>
  <si>
    <t>4'927'184</t>
  </si>
  <si>
    <t>4'827'882</t>
  </si>
  <si>
    <t>5'131'810</t>
  </si>
  <si>
    <t>4'907'773</t>
  </si>
  <si>
    <t>4'898'770</t>
  </si>
  <si>
    <t>4'721'981</t>
  </si>
  <si>
    <t>4'593'321</t>
  </si>
  <si>
    <t>4'374'700</t>
  </si>
  <si>
    <t>4'140'000</t>
  </si>
  <si>
    <t>3'968'500</t>
  </si>
  <si>
    <t>1'675'246</t>
  </si>
  <si>
    <t>1'816'991</t>
  </si>
  <si>
    <t>2'095'000</t>
  </si>
  <si>
    <t>2'411'000</t>
  </si>
  <si>
    <t>2'658'000</t>
  </si>
  <si>
    <t>2'903'139</t>
  </si>
  <si>
    <t>3'243'000</t>
  </si>
  <si>
    <t>3'452'000</t>
  </si>
  <si>
    <t>3'633'443</t>
  </si>
  <si>
    <t>3'871'114</t>
  </si>
  <si>
    <t>4'069'041</t>
  </si>
  <si>
    <t>4'289'000</t>
  </si>
  <si>
    <t>4'254'047</t>
  </si>
  <si>
    <t>4'428'774</t>
  </si>
  <si>
    <t>3'629'047</t>
  </si>
  <si>
    <t>3'539'665</t>
  </si>
  <si>
    <t>3'464'846</t>
  </si>
  <si>
    <t>12'642'193</t>
  </si>
  <si>
    <t>12'846'906</t>
  </si>
  <si>
    <t>13'332'500</t>
  </si>
  <si>
    <t>13'913'680</t>
  </si>
  <si>
    <t>14'172'131</t>
  </si>
  <si>
    <t>14'480'386</t>
  </si>
  <si>
    <t>14'443'145</t>
  </si>
  <si>
    <t>14'364'227</t>
  </si>
  <si>
    <t>14'368'489</t>
  </si>
  <si>
    <t>15'844'837</t>
  </si>
  <si>
    <t>16'433'485</t>
  </si>
  <si>
    <t>16'907'341</t>
  </si>
  <si>
    <t>15'997'553</t>
  </si>
  <si>
    <t>16'597'478</t>
  </si>
  <si>
    <t>14'044'599</t>
  </si>
  <si>
    <t>13'916'334</t>
  </si>
  <si>
    <t>13'770'996</t>
  </si>
  <si>
    <t>218'516</t>
  </si>
  <si>
    <t>226'851</t>
  </si>
  <si>
    <t>237'600</t>
  </si>
  <si>
    <t>245'192</t>
  </si>
  <si>
    <t>273'400</t>
  </si>
  <si>
    <t>280'200</t>
  </si>
  <si>
    <t>292'730</t>
  </si>
  <si>
    <t>286'940</t>
  </si>
  <si>
    <t>347'260</t>
  </si>
  <si>
    <t>367'693</t>
  </si>
  <si>
    <t>393'000</t>
  </si>
  <si>
    <t>425'000</t>
  </si>
  <si>
    <t>440'700</t>
  </si>
  <si>
    <t>457'000</t>
  </si>
  <si>
    <t>468'000</t>
  </si>
  <si>
    <t>173'591</t>
  </si>
  <si>
    <t>177'802</t>
  </si>
  <si>
    <t>161'590</t>
  </si>
  <si>
    <t>147'006</t>
  </si>
  <si>
    <t>148'360</t>
  </si>
  <si>
    <t>154'360</t>
  </si>
  <si>
    <t>152'000</t>
  </si>
  <si>
    <t>163'269</t>
  </si>
  <si>
    <t>123'809</t>
  </si>
  <si>
    <t>172'922</t>
  </si>
  <si>
    <t>174'511</t>
  </si>
  <si>
    <t>161'063</t>
  </si>
  <si>
    <t>176'367</t>
  </si>
  <si>
    <t>164'999</t>
  </si>
  <si>
    <t>151'274</t>
  </si>
  <si>
    <t>142'819</t>
  </si>
  <si>
    <t>129'597</t>
  </si>
  <si>
    <t>507'316</t>
  </si>
  <si>
    <t>538'507</t>
  </si>
  <si>
    <t>560'026</t>
  </si>
  <si>
    <t>525'000</t>
  </si>
  <si>
    <t>537'000</t>
  </si>
  <si>
    <t>533'656</t>
  </si>
  <si>
    <t>490'887</t>
  </si>
  <si>
    <t>463'638</t>
  </si>
  <si>
    <t>457'122</t>
  </si>
  <si>
    <t>437'301</t>
  </si>
  <si>
    <t>413'091</t>
  </si>
  <si>
    <t>422'053</t>
  </si>
  <si>
    <t>408'318</t>
  </si>
  <si>
    <t>396'523</t>
  </si>
  <si>
    <t>383'590</t>
  </si>
  <si>
    <t>371'003</t>
  </si>
  <si>
    <t>368'370</t>
  </si>
  <si>
    <t>5'591'084</t>
  </si>
  <si>
    <t>6'049'129</t>
  </si>
  <si>
    <t>6'557'023</t>
  </si>
  <si>
    <t>6'632'409</t>
  </si>
  <si>
    <t>6'811'615</t>
  </si>
  <si>
    <t>7'034'662</t>
  </si>
  <si>
    <t>7'071'633</t>
  </si>
  <si>
    <t>7'024'049</t>
  </si>
  <si>
    <t>7'394'349</t>
  </si>
  <si>
    <t>7'204'936</t>
  </si>
  <si>
    <t>6'835'146</t>
  </si>
  <si>
    <t>6'661'000</t>
  </si>
  <si>
    <t>6'377'000</t>
  </si>
  <si>
    <t>5'690'000</t>
  </si>
  <si>
    <t>5'309'000</t>
  </si>
  <si>
    <t>4'706'000</t>
  </si>
  <si>
    <t>1'970</t>
  </si>
  <si>
    <t>2'098</t>
  </si>
  <si>
    <t>2'334</t>
  </si>
  <si>
    <t>2'504</t>
  </si>
  <si>
    <t>2'440</t>
  </si>
  <si>
    <t>2'641</t>
  </si>
  <si>
    <t>2'907</t>
  </si>
  <si>
    <t>3'054</t>
  </si>
  <si>
    <t>3'557</t>
  </si>
  <si>
    <t>2'720</t>
  </si>
  <si>
    <t>42'763</t>
  </si>
  <si>
    <t>48'384</t>
  </si>
  <si>
    <t>51'156</t>
  </si>
  <si>
    <t>61'099</t>
  </si>
  <si>
    <t>65'949</t>
  </si>
  <si>
    <t>62'831</t>
  </si>
  <si>
    <t>82'057</t>
  </si>
  <si>
    <t>99'483</t>
  </si>
  <si>
    <t>140'919</t>
  </si>
  <si>
    <t>178'713</t>
  </si>
  <si>
    <t>60'011</t>
  </si>
  <si>
    <t>60'273</t>
  </si>
  <si>
    <t>61'590</t>
  </si>
  <si>
    <t>62'537</t>
  </si>
  <si>
    <t>53'311</t>
  </si>
  <si>
    <t>52'690</t>
  </si>
  <si>
    <t>33'817</t>
  </si>
  <si>
    <t>11'201</t>
  </si>
  <si>
    <t>13'746</t>
  </si>
  <si>
    <t>18'447</t>
  </si>
  <si>
    <t>21'034</t>
  </si>
  <si>
    <t>25'536</t>
  </si>
  <si>
    <t>31'000</t>
  </si>
  <si>
    <t>13'220</t>
  </si>
  <si>
    <t>316'767</t>
  </si>
  <si>
    <t>311'842</t>
  </si>
  <si>
    <t>318'189</t>
  </si>
  <si>
    <t>318'879</t>
  </si>
  <si>
    <t>322'338</t>
  </si>
  <si>
    <t>322'300</t>
  </si>
  <si>
    <t>325'500</t>
  </si>
  <si>
    <t>307'301</t>
  </si>
  <si>
    <t>314'792</t>
  </si>
  <si>
    <t>303'227</t>
  </si>
  <si>
    <t>293'315</t>
  </si>
  <si>
    <t>292'036</t>
  </si>
  <si>
    <t>286'605</t>
  </si>
  <si>
    <t>291'291</t>
  </si>
  <si>
    <t>288'922</t>
  </si>
  <si>
    <t>270'872</t>
  </si>
  <si>
    <t>272'187</t>
  </si>
  <si>
    <t>955'131</t>
  </si>
  <si>
    <t>1'056'209</t>
  </si>
  <si>
    <t>1'148'586</t>
  </si>
  <si>
    <t>1'163'849</t>
  </si>
  <si>
    <t>1'203'530</t>
  </si>
  <si>
    <t>1'257'479</t>
  </si>
  <si>
    <t>1'268'462</t>
  </si>
  <si>
    <t>1'273'332</t>
  </si>
  <si>
    <t>1'239'074</t>
  </si>
  <si>
    <t>1'278'548</t>
  </si>
  <si>
    <t>1'289'585</t>
  </si>
  <si>
    <t>1'217'781</t>
  </si>
  <si>
    <t>1'098'893</t>
  </si>
  <si>
    <t>1'021'979</t>
  </si>
  <si>
    <t>949'395</t>
  </si>
  <si>
    <t>943'642</t>
  </si>
  <si>
    <t>974'975</t>
  </si>
  <si>
    <t>18'395'171</t>
  </si>
  <si>
    <t>18'904'486</t>
  </si>
  <si>
    <t>18'890'000</t>
  </si>
  <si>
    <t>18'916'721</t>
  </si>
  <si>
    <t>19'125'163</t>
  </si>
  <si>
    <t>18'978'223</t>
  </si>
  <si>
    <t>18'831'616</t>
  </si>
  <si>
    <t>18'201'006</t>
  </si>
  <si>
    <t>17'502'205</t>
  </si>
  <si>
    <t>16'534'356</t>
  </si>
  <si>
    <t>16'201'466</t>
  </si>
  <si>
    <t>15'210'846</t>
  </si>
  <si>
    <t>13'859'672</t>
  </si>
  <si>
    <t>13'551'705</t>
  </si>
  <si>
    <t>12'528'865</t>
  </si>
  <si>
    <t>11'493'057</t>
  </si>
  <si>
    <t>11'077'559</t>
  </si>
  <si>
    <t>364'400</t>
  </si>
  <si>
    <t>387'620</t>
  </si>
  <si>
    <t>374'000</t>
  </si>
  <si>
    <t>376'100</t>
  </si>
  <si>
    <t>388'000</t>
  </si>
  <si>
    <t>398'100</t>
  </si>
  <si>
    <t>423'810</t>
  </si>
  <si>
    <t>458'180</t>
  </si>
  <si>
    <t>477'670</t>
  </si>
  <si>
    <t>494'312</t>
  </si>
  <si>
    <t>520'002</t>
  </si>
  <si>
    <t>547'000</t>
  </si>
  <si>
    <t>575'000</t>
  </si>
  <si>
    <t>602'000</t>
  </si>
  <si>
    <t>624'400</t>
  </si>
  <si>
    <t>648'000</t>
  </si>
  <si>
    <t>665'000</t>
  </si>
  <si>
    <t>3'396</t>
  </si>
  <si>
    <t>3'822</t>
  </si>
  <si>
    <t>3'631</t>
  </si>
  <si>
    <t>3'715</t>
  </si>
  <si>
    <t>3'718</t>
  </si>
  <si>
    <t>3'700</t>
  </si>
  <si>
    <t>1'450</t>
  </si>
  <si>
    <t>61'678</t>
  </si>
  <si>
    <t>56'149</t>
  </si>
  <si>
    <t>54'976</t>
  </si>
  <si>
    <t>60'995</t>
  </si>
  <si>
    <t>71'568</t>
  </si>
  <si>
    <t>87'513</t>
  </si>
  <si>
    <t>108'140</t>
  </si>
  <si>
    <t>165'788</t>
  </si>
  <si>
    <t>168'481</t>
  </si>
  <si>
    <t>233'533</t>
  </si>
  <si>
    <t>327'114</t>
  </si>
  <si>
    <t>464'849</t>
  </si>
  <si>
    <t>314'956</t>
  </si>
  <si>
    <t>272'844</t>
  </si>
  <si>
    <t>324'442</t>
  </si>
  <si>
    <t>328'811</t>
  </si>
  <si>
    <t>368'243</t>
  </si>
  <si>
    <t>10'417'000</t>
  </si>
  <si>
    <t>10'669'600</t>
  </si>
  <si>
    <t>10'833'300</t>
  </si>
  <si>
    <t>11'109'500</t>
  </si>
  <si>
    <t>12'141'956</t>
  </si>
  <si>
    <t>11'666'600</t>
  </si>
  <si>
    <t>12'397'133</t>
  </si>
  <si>
    <t>12'905'864</t>
  </si>
  <si>
    <t>13'176'871</t>
  </si>
  <si>
    <t>13'026'293</t>
  </si>
  <si>
    <t>12'941'346</t>
  </si>
  <si>
    <t>12'680'881</t>
  </si>
  <si>
    <t>12'182'142</t>
  </si>
  <si>
    <t>11'830'969</t>
  </si>
  <si>
    <t>10'461'083</t>
  </si>
  <si>
    <t>9'113'061</t>
  </si>
  <si>
    <t>8'451'229</t>
  </si>
  <si>
    <t>1'020'097</t>
  </si>
  <si>
    <t>1'052'930</t>
  </si>
  <si>
    <t>1'093'654</t>
  </si>
  <si>
    <t>1'135'758</t>
  </si>
  <si>
    <t>1'187'734</t>
  </si>
  <si>
    <t>1'236'860</t>
  </si>
  <si>
    <t>1'309'683</t>
  </si>
  <si>
    <t>1'385'523</t>
  </si>
  <si>
    <t>1'595'991</t>
  </si>
  <si>
    <t>1'580'148</t>
  </si>
  <si>
    <t>1'479'485</t>
  </si>
  <si>
    <t>1'825'496</t>
  </si>
  <si>
    <t>1'967'486</t>
  </si>
  <si>
    <t>2'086'015</t>
  </si>
  <si>
    <t>2'103'036</t>
  </si>
  <si>
    <t>2'258'646</t>
  </si>
  <si>
    <t>2'285'809</t>
  </si>
  <si>
    <t>35'228'000</t>
  </si>
  <si>
    <t>34'579'000</t>
  </si>
  <si>
    <t>34'737'600</t>
  </si>
  <si>
    <t>34'550'320</t>
  </si>
  <si>
    <t>34'576'487</t>
  </si>
  <si>
    <t>34'068'428</t>
  </si>
  <si>
    <t>33'848'510</t>
  </si>
  <si>
    <t>33'462'200</t>
  </si>
  <si>
    <t>34'191'893</t>
  </si>
  <si>
    <t>33'506'000</t>
  </si>
  <si>
    <t>33'409'000</t>
  </si>
  <si>
    <t>33'252'352</t>
  </si>
  <si>
    <t>33'197'391</t>
  </si>
  <si>
    <t>33'383'853</t>
  </si>
  <si>
    <t>33'238'083</t>
  </si>
  <si>
    <t>33'211'498</t>
  </si>
  <si>
    <t>33'513'212</t>
  </si>
  <si>
    <t>192'513'000</t>
  </si>
  <si>
    <t>191'570'800</t>
  </si>
  <si>
    <t>189'250'143</t>
  </si>
  <si>
    <t>182'933'281</t>
  </si>
  <si>
    <t>177'690'711</t>
  </si>
  <si>
    <t>175'160'940</t>
  </si>
  <si>
    <t>167'459'899</t>
  </si>
  <si>
    <t>158'418'151</t>
  </si>
  <si>
    <t>162'763'000</t>
  </si>
  <si>
    <t>152'873'000</t>
  </si>
  <si>
    <t>149'652'000</t>
  </si>
  <si>
    <t>143'319'000</t>
  </si>
  <si>
    <t>138'595'000</t>
  </si>
  <si>
    <t>133'233'000</t>
  </si>
  <si>
    <t>128'495'000</t>
  </si>
  <si>
    <t>124'848'000</t>
  </si>
  <si>
    <t>121'530'000</t>
  </si>
  <si>
    <t>929'141</t>
  </si>
  <si>
    <t>950'866</t>
  </si>
  <si>
    <t>946'533</t>
  </si>
  <si>
    <t>938'186</t>
  </si>
  <si>
    <t>996'701</t>
  </si>
  <si>
    <t>1'006'001</t>
  </si>
  <si>
    <t>986'867</t>
  </si>
  <si>
    <t>965'216</t>
  </si>
  <si>
    <t>959'286</t>
  </si>
  <si>
    <t>953'655</t>
  </si>
  <si>
    <t>962'187</t>
  </si>
  <si>
    <t>964'859</t>
  </si>
  <si>
    <t>1'010'953</t>
  </si>
  <si>
    <t>1'048'445</t>
  </si>
  <si>
    <t>1'082'903</t>
  </si>
  <si>
    <t>1'106'431</t>
  </si>
  <si>
    <t>1'113'566</t>
  </si>
  <si>
    <t>1'655'044</t>
  </si>
  <si>
    <t>1'662'963</t>
  </si>
  <si>
    <t>1'681'127</t>
  </si>
  <si>
    <t>1'717'068</t>
  </si>
  <si>
    <t>1'750'400</t>
  </si>
  <si>
    <t>1'793'500</t>
  </si>
  <si>
    <t>1'841'870</t>
  </si>
  <si>
    <t>1'822'146</t>
  </si>
  <si>
    <t>1'849'563</t>
  </si>
  <si>
    <t>1'856'592</t>
  </si>
  <si>
    <t>1'892'164</t>
  </si>
  <si>
    <t>1'927'735</t>
  </si>
  <si>
    <t>1'980'038</t>
  </si>
  <si>
    <t>2'000'000</t>
  </si>
  <si>
    <t>2'507'711</t>
  </si>
  <si>
    <t>2'816'611</t>
  </si>
  <si>
    <t>3'412'921</t>
  </si>
  <si>
    <t>6'640</t>
  </si>
  <si>
    <t>6'762</t>
  </si>
  <si>
    <t>6'611</t>
  </si>
  <si>
    <t>6'540</t>
  </si>
  <si>
    <t>6'759</t>
  </si>
  <si>
    <t>6'964</t>
  </si>
  <si>
    <t>8'820</t>
  </si>
  <si>
    <t>7'219</t>
  </si>
  <si>
    <t>7'111</t>
  </si>
  <si>
    <t>5'873</t>
  </si>
  <si>
    <t>4'848</t>
  </si>
  <si>
    <t>5'497</t>
  </si>
  <si>
    <t>5'727</t>
  </si>
  <si>
    <t>4'797</t>
  </si>
  <si>
    <t>4'555</t>
  </si>
  <si>
    <t>2'535'966</t>
  </si>
  <si>
    <t>2'704'921</t>
  </si>
  <si>
    <t>2'841'771</t>
  </si>
  <si>
    <t>2'956'185</t>
  </si>
  <si>
    <t>3'346'462</t>
  </si>
  <si>
    <t>3'650'501</t>
  </si>
  <si>
    <t>4'216'794</t>
  </si>
  <si>
    <t>5'195'071</t>
  </si>
  <si>
    <t>6'417'775</t>
  </si>
  <si>
    <t>6'866'686</t>
  </si>
  <si>
    <t>7'082'888</t>
  </si>
  <si>
    <t>7'332'413</t>
  </si>
  <si>
    <t>7'648'753</t>
  </si>
  <si>
    <t>7'773'777</t>
  </si>
  <si>
    <t>7'808'524</t>
  </si>
  <si>
    <t>7'780'096</t>
  </si>
  <si>
    <t>7'660'417</t>
  </si>
  <si>
    <t>2'542'718</t>
  </si>
  <si>
    <t>3'049'925</t>
  </si>
  <si>
    <t>3'929'140</t>
  </si>
  <si>
    <t>4'402'000</t>
  </si>
  <si>
    <t>10'124'899</t>
  </si>
  <si>
    <t>8'567'520</t>
  </si>
  <si>
    <t>11'165'617</t>
  </si>
  <si>
    <t>14'767'629</t>
  </si>
  <si>
    <t>17'427'365</t>
  </si>
  <si>
    <t>14'374'438</t>
  </si>
  <si>
    <t>10'174'849</t>
  </si>
  <si>
    <t>9'556'089</t>
  </si>
  <si>
    <t>6'725'329</t>
  </si>
  <si>
    <t>7'324'947</t>
  </si>
  <si>
    <t>5'598'017</t>
  </si>
  <si>
    <t>68'283</t>
  </si>
  <si>
    <t>69'400</t>
  </si>
  <si>
    <t>69'369</t>
  </si>
  <si>
    <t>69'691</t>
  </si>
  <si>
    <t>70'888</t>
  </si>
  <si>
    <t>73'400</t>
  </si>
  <si>
    <t>74'200</t>
  </si>
  <si>
    <t>75'800</t>
  </si>
  <si>
    <t>76'000</t>
  </si>
  <si>
    <t>76'100</t>
  </si>
  <si>
    <t>1'705</t>
  </si>
  <si>
    <t>1'890</t>
  </si>
  <si>
    <t>1'683</t>
  </si>
  <si>
    <t>1'738</t>
  </si>
  <si>
    <t>1'757</t>
  </si>
  <si>
    <t>2'143</t>
  </si>
  <si>
    <t>2'420</t>
  </si>
  <si>
    <t>2'851</t>
  </si>
  <si>
    <t>2'977</t>
  </si>
  <si>
    <t>3'166</t>
  </si>
  <si>
    <t>3'130</t>
  </si>
  <si>
    <t>3'132</t>
  </si>
  <si>
    <t>346'709</t>
  </si>
  <si>
    <t>422'228</t>
  </si>
  <si>
    <t>542'204</t>
  </si>
  <si>
    <t>693'884</t>
  </si>
  <si>
    <t>798'000</t>
  </si>
  <si>
    <t>901'385</t>
  </si>
  <si>
    <t>968'328</t>
  </si>
  <si>
    <t>1'022'000</t>
  </si>
  <si>
    <t>961'000</t>
  </si>
  <si>
    <t>997'000</t>
  </si>
  <si>
    <t>1'046'263</t>
  </si>
  <si>
    <t>1'075'000</t>
  </si>
  <si>
    <t>1'104'000</t>
  </si>
  <si>
    <t>1'143'000</t>
  </si>
  <si>
    <t>1'168'600</t>
  </si>
  <si>
    <t>1'142'227</t>
  </si>
  <si>
    <t>1'165'828</t>
  </si>
  <si>
    <t>83'326</t>
  </si>
  <si>
    <t>85'662</t>
  </si>
  <si>
    <t>87'674</t>
  </si>
  <si>
    <t>88'426</t>
  </si>
  <si>
    <t>91'719</t>
  </si>
  <si>
    <t>94'665</t>
  </si>
  <si>
    <t>93'427</t>
  </si>
  <si>
    <t>91'789</t>
  </si>
  <si>
    <t>90'600</t>
  </si>
  <si>
    <t>90'341</t>
  </si>
  <si>
    <t>118'388</t>
  </si>
  <si>
    <t>85'727</t>
  </si>
  <si>
    <t>82'542</t>
  </si>
  <si>
    <t>115'762</t>
  </si>
  <si>
    <t>114'420</t>
  </si>
  <si>
    <t>116'165</t>
  </si>
  <si>
    <t>101'407</t>
  </si>
  <si>
    <t>249'400</t>
  </si>
  <si>
    <t>253'738</t>
  </si>
  <si>
    <t>287'854</t>
  </si>
  <si>
    <t>300'921</t>
  </si>
  <si>
    <t>317'000</t>
  </si>
  <si>
    <t>328'000</t>
  </si>
  <si>
    <t>335'561</t>
  </si>
  <si>
    <t>345'000</t>
  </si>
  <si>
    <t>348'000</t>
  </si>
  <si>
    <t>385'116</t>
  </si>
  <si>
    <t>379'000</t>
  </si>
  <si>
    <t>301'650</t>
  </si>
  <si>
    <t>304'162</t>
  </si>
  <si>
    <t>329'475</t>
  </si>
  <si>
    <t>333'702</t>
  </si>
  <si>
    <t>305'720</t>
  </si>
  <si>
    <t>Mobile-cellular telephone subscriptions</t>
  </si>
  <si>
    <t>Mobile-cellular telephone subscriptions per 100 inhabitants</t>
  </si>
  <si>
    <t>600'000</t>
  </si>
  <si>
    <t>1'200'000</t>
  </si>
  <si>
    <t>2'520'366</t>
  </si>
  <si>
    <t>4'668'096</t>
  </si>
  <si>
    <t>7'898'909</t>
  </si>
  <si>
    <t>10'500'000</t>
  </si>
  <si>
    <t>10'215'840</t>
  </si>
  <si>
    <t>13'797'879</t>
  </si>
  <si>
    <t>15'340'115</t>
  </si>
  <si>
    <t>16'807'156</t>
  </si>
  <si>
    <t>18'407'168</t>
  </si>
  <si>
    <t>19'709'038</t>
  </si>
  <si>
    <t>21'602'982</t>
  </si>
  <si>
    <t>29'791</t>
  </si>
  <si>
    <t>392'650</t>
  </si>
  <si>
    <t>851'000</t>
  </si>
  <si>
    <t>1'100'000</t>
  </si>
  <si>
    <t>1'259'590</t>
  </si>
  <si>
    <t>1'530'244</t>
  </si>
  <si>
    <t>1'909'885</t>
  </si>
  <si>
    <t>2'322'436</t>
  </si>
  <si>
    <t>1'859'632</t>
  </si>
  <si>
    <t>2'463'741</t>
  </si>
  <si>
    <t>2'692'372</t>
  </si>
  <si>
    <t>3'100'000</t>
  </si>
  <si>
    <t>3'685'983</t>
  </si>
  <si>
    <t>3'359'654</t>
  </si>
  <si>
    <t>3'400'955</t>
  </si>
  <si>
    <t>3'369'756</t>
  </si>
  <si>
    <t>450'244</t>
  </si>
  <si>
    <t>1'446'927</t>
  </si>
  <si>
    <t>4'882'414</t>
  </si>
  <si>
    <t>13'661'355</t>
  </si>
  <si>
    <t>20'997'954</t>
  </si>
  <si>
    <t>27'562'721</t>
  </si>
  <si>
    <t>27'031'472</t>
  </si>
  <si>
    <t>32'729'824</t>
  </si>
  <si>
    <t>32'780'165</t>
  </si>
  <si>
    <t>35'615'926</t>
  </si>
  <si>
    <t>37'527'703</t>
  </si>
  <si>
    <t>39'517'045</t>
  </si>
  <si>
    <t>43'298'174</t>
  </si>
  <si>
    <t>43'227'643</t>
  </si>
  <si>
    <t>47'041'321</t>
  </si>
  <si>
    <t>1'992</t>
  </si>
  <si>
    <t>2'156</t>
  </si>
  <si>
    <t>2'036</t>
  </si>
  <si>
    <t>2'100</t>
  </si>
  <si>
    <t>2'250</t>
  </si>
  <si>
    <t>23'543</t>
  </si>
  <si>
    <t>29'429</t>
  </si>
  <si>
    <t>32'790</t>
  </si>
  <si>
    <t>51'893</t>
  </si>
  <si>
    <t>58'366</t>
  </si>
  <si>
    <t>64'560</t>
  </si>
  <si>
    <t>69'004</t>
  </si>
  <si>
    <t>63'503</t>
  </si>
  <si>
    <t>64'202</t>
  </si>
  <si>
    <t>64'549</t>
  </si>
  <si>
    <t>65'495</t>
  </si>
  <si>
    <t>65'044</t>
  </si>
  <si>
    <t>63'865</t>
  </si>
  <si>
    <t>63'931</t>
  </si>
  <si>
    <t>66'241</t>
  </si>
  <si>
    <t>71'336</t>
  </si>
  <si>
    <t>71'132</t>
  </si>
  <si>
    <t>25'806</t>
  </si>
  <si>
    <t>350'000</t>
  </si>
  <si>
    <t>740'000</t>
  </si>
  <si>
    <t>1'611'118</t>
  </si>
  <si>
    <t>3'054'620</t>
  </si>
  <si>
    <t>4'961'536</t>
  </si>
  <si>
    <t>6'773'356</t>
  </si>
  <si>
    <t>8'109'421</t>
  </si>
  <si>
    <t>9'403'365</t>
  </si>
  <si>
    <t>12'073'218</t>
  </si>
  <si>
    <t>12'785'109</t>
  </si>
  <si>
    <t>13'285'198</t>
  </si>
  <si>
    <t>14'052'558</t>
  </si>
  <si>
    <t>13'884'532</t>
  </si>
  <si>
    <t>13'001'124</t>
  </si>
  <si>
    <t>2'163</t>
  </si>
  <si>
    <t>1'773</t>
  </si>
  <si>
    <t>3'042</t>
  </si>
  <si>
    <t>4'427</t>
  </si>
  <si>
    <t>7'229</t>
  </si>
  <si>
    <t>13'061</t>
  </si>
  <si>
    <t>17'150</t>
  </si>
  <si>
    <t>23'526</t>
  </si>
  <si>
    <t>26'484</t>
  </si>
  <si>
    <t>24'820</t>
  </si>
  <si>
    <t>25'695</t>
  </si>
  <si>
    <t>26'019</t>
  </si>
  <si>
    <t>26'100</t>
  </si>
  <si>
    <t>38'205</t>
  </si>
  <si>
    <t>46'100</t>
  </si>
  <si>
    <t>110'177</t>
  </si>
  <si>
    <t>112'381</t>
  </si>
  <si>
    <t>136'592</t>
  </si>
  <si>
    <t>134'925</t>
  </si>
  <si>
    <t>167'970</t>
  </si>
  <si>
    <t>176'008</t>
  </si>
  <si>
    <t>127'381</t>
  </si>
  <si>
    <t>114'358</t>
  </si>
  <si>
    <t>120'041</t>
  </si>
  <si>
    <t>176'000</t>
  </si>
  <si>
    <t>180'000</t>
  </si>
  <si>
    <t>6'487'950</t>
  </si>
  <si>
    <t>6'741'791</t>
  </si>
  <si>
    <t>6'566'740</t>
  </si>
  <si>
    <t>7'842'233</t>
  </si>
  <si>
    <t>13'512'383</t>
  </si>
  <si>
    <t>22'156'426</t>
  </si>
  <si>
    <t>31'510'390</t>
  </si>
  <si>
    <t>40'401'771</t>
  </si>
  <si>
    <t>46'508'774</t>
  </si>
  <si>
    <t>52'482'780</t>
  </si>
  <si>
    <t>57'082'298</t>
  </si>
  <si>
    <t>60'722'729</t>
  </si>
  <si>
    <t>64'327'647</t>
  </si>
  <si>
    <t>67'361'515</t>
  </si>
  <si>
    <t>61'234'216</t>
  </si>
  <si>
    <t>61'842'011</t>
  </si>
  <si>
    <t>63'723'692</t>
  </si>
  <si>
    <t>17'486</t>
  </si>
  <si>
    <t>25'504</t>
  </si>
  <si>
    <t>71'349</t>
  </si>
  <si>
    <t>114'379</t>
  </si>
  <si>
    <t>203'309</t>
  </si>
  <si>
    <t>318'044</t>
  </si>
  <si>
    <t>1'259'762</t>
  </si>
  <si>
    <t>1'876'411</t>
  </si>
  <si>
    <t>1'442'000</t>
  </si>
  <si>
    <t>2'191'500</t>
  </si>
  <si>
    <t>3'865'354</t>
  </si>
  <si>
    <t>3'211'215</t>
  </si>
  <si>
    <t>3'322'837</t>
  </si>
  <si>
    <t>3'346'275</t>
  </si>
  <si>
    <t>3'459'137</t>
  </si>
  <si>
    <t>3'464'490</t>
  </si>
  <si>
    <t>3'434'567</t>
  </si>
  <si>
    <t>53'000</t>
  </si>
  <si>
    <t>61'800</t>
  </si>
  <si>
    <t>69'952</t>
  </si>
  <si>
    <t>98'389</t>
  </si>
  <si>
    <t>103'417</t>
  </si>
  <si>
    <t>109'030</t>
  </si>
  <si>
    <t>113'586</t>
  </si>
  <si>
    <t>120'806</t>
  </si>
  <si>
    <t>131'800</t>
  </si>
  <si>
    <t>138'800</t>
  </si>
  <si>
    <t>139'700</t>
  </si>
  <si>
    <t>141'000</t>
  </si>
  <si>
    <t>8'562'000</t>
  </si>
  <si>
    <t>11'132'000</t>
  </si>
  <si>
    <t>12'670'000</t>
  </si>
  <si>
    <t>14'347'000</t>
  </si>
  <si>
    <t>16'480'000</t>
  </si>
  <si>
    <t>18'420'000</t>
  </si>
  <si>
    <t>19'760'000</t>
  </si>
  <si>
    <t>21'260'000</t>
  </si>
  <si>
    <t>22'120'000</t>
  </si>
  <si>
    <t>22'200'000</t>
  </si>
  <si>
    <t>22'500'000</t>
  </si>
  <si>
    <t>23'789'000</t>
  </si>
  <si>
    <t>24'338'000</t>
  </si>
  <si>
    <t>25'060'000</t>
  </si>
  <si>
    <t>25'770'000</t>
  </si>
  <si>
    <t>26'551'000</t>
  </si>
  <si>
    <t>6'117'000</t>
  </si>
  <si>
    <t>6'541'000</t>
  </si>
  <si>
    <t>6'736'000</t>
  </si>
  <si>
    <t>7'274'000</t>
  </si>
  <si>
    <t>7'992'000</t>
  </si>
  <si>
    <t>8'665'000</t>
  </si>
  <si>
    <t>9'281'000</t>
  </si>
  <si>
    <t>9'912'000</t>
  </si>
  <si>
    <t>10'816'000</t>
  </si>
  <si>
    <t>11'434'000</t>
  </si>
  <si>
    <t>12'241'000</t>
  </si>
  <si>
    <t>13'022'578</t>
  </si>
  <si>
    <t>13'588'000</t>
  </si>
  <si>
    <t>13'272'000</t>
  </si>
  <si>
    <t>12'952'605</t>
  </si>
  <si>
    <t>13'470'623</t>
  </si>
  <si>
    <t>14'270'000</t>
  </si>
  <si>
    <t>420'400</t>
  </si>
  <si>
    <t>730'000</t>
  </si>
  <si>
    <t>794'200</t>
  </si>
  <si>
    <t>1'057'100</t>
  </si>
  <si>
    <t>1'456'523</t>
  </si>
  <si>
    <t>2'242'000</t>
  </si>
  <si>
    <t>3'323'500</t>
  </si>
  <si>
    <t>6'548'000</t>
  </si>
  <si>
    <t>7'757'120</t>
  </si>
  <si>
    <t>9'100'113</t>
  </si>
  <si>
    <t>10'120'105</t>
  </si>
  <si>
    <t>10'125'200</t>
  </si>
  <si>
    <t>10'130'102</t>
  </si>
  <si>
    <t>10'552'520</t>
  </si>
  <si>
    <t>10'697'132</t>
  </si>
  <si>
    <t>10'189'000</t>
  </si>
  <si>
    <t>31'524</t>
  </si>
  <si>
    <t>60'555</t>
  </si>
  <si>
    <t>121'759</t>
  </si>
  <si>
    <t>122'228</t>
  </si>
  <si>
    <t>186'007</t>
  </si>
  <si>
    <t>227'771</t>
  </si>
  <si>
    <t>252'987</t>
  </si>
  <si>
    <t>373'999</t>
  </si>
  <si>
    <t>358'050</t>
  </si>
  <si>
    <t>358'812</t>
  </si>
  <si>
    <t>428'377</t>
  </si>
  <si>
    <t>298'790</t>
  </si>
  <si>
    <t>287'000</t>
  </si>
  <si>
    <t>314'842</t>
  </si>
  <si>
    <t>311'175</t>
  </si>
  <si>
    <t>360'200</t>
  </si>
  <si>
    <t>205'727</t>
  </si>
  <si>
    <t>299'587</t>
  </si>
  <si>
    <t>388'990</t>
  </si>
  <si>
    <t>443'109</t>
  </si>
  <si>
    <t>649'764</t>
  </si>
  <si>
    <t>767'103</t>
  </si>
  <si>
    <t>907'433</t>
  </si>
  <si>
    <t>1'115'979</t>
  </si>
  <si>
    <t>1'440'782</t>
  </si>
  <si>
    <t>1'401'974</t>
  </si>
  <si>
    <t>1'567'000</t>
  </si>
  <si>
    <t>1'693'650</t>
  </si>
  <si>
    <t>2'123'903</t>
  </si>
  <si>
    <t>2'210'190</t>
  </si>
  <si>
    <t>2'328'994</t>
  </si>
  <si>
    <t>2'519'055</t>
  </si>
  <si>
    <t>2'994'865</t>
  </si>
  <si>
    <t>279'000</t>
  </si>
  <si>
    <t>1'365'000</t>
  </si>
  <si>
    <t>2'781'560</t>
  </si>
  <si>
    <t>9'000'000</t>
  </si>
  <si>
    <t>19'130'983</t>
  </si>
  <si>
    <t>34'370'000</t>
  </si>
  <si>
    <t>44'640'000</t>
  </si>
  <si>
    <t>51'359'315</t>
  </si>
  <si>
    <t>67'923'887</t>
  </si>
  <si>
    <t>84'368'700</t>
  </si>
  <si>
    <t>97'180'000</t>
  </si>
  <si>
    <t>116'553'076</t>
  </si>
  <si>
    <t>126'866'091</t>
  </si>
  <si>
    <t>131'375'724</t>
  </si>
  <si>
    <t>135'981'846</t>
  </si>
  <si>
    <t>28'467</t>
  </si>
  <si>
    <t>53'111</t>
  </si>
  <si>
    <t>97'193</t>
  </si>
  <si>
    <t>200'138</t>
  </si>
  <si>
    <t>206'190</t>
  </si>
  <si>
    <t>237'119</t>
  </si>
  <si>
    <t>257'596</t>
  </si>
  <si>
    <t>288'662</t>
  </si>
  <si>
    <t>337'061</t>
  </si>
  <si>
    <t>350'061</t>
  </si>
  <si>
    <t>347'917</t>
  </si>
  <si>
    <t>349'296</t>
  </si>
  <si>
    <t>307'708</t>
  </si>
  <si>
    <t>305'456</t>
  </si>
  <si>
    <t>334'792</t>
  </si>
  <si>
    <t>332'208</t>
  </si>
  <si>
    <t>49'353</t>
  </si>
  <si>
    <t>138'329</t>
  </si>
  <si>
    <t>462'630</t>
  </si>
  <si>
    <t>1'118'000</t>
  </si>
  <si>
    <t>2'239'287</t>
  </si>
  <si>
    <t>4'099'500</t>
  </si>
  <si>
    <t>5'960'000</t>
  </si>
  <si>
    <t>6'960'000</t>
  </si>
  <si>
    <t>8'128'000</t>
  </si>
  <si>
    <t>9'686'200</t>
  </si>
  <si>
    <t>10'332'900</t>
  </si>
  <si>
    <t>10'694'900</t>
  </si>
  <si>
    <t>10'676'471</t>
  </si>
  <si>
    <t>11'114'440</t>
  </si>
  <si>
    <t>11'401'927</t>
  </si>
  <si>
    <t>11'448'281</t>
  </si>
  <si>
    <t>11'439'866</t>
  </si>
  <si>
    <t>5'629'000</t>
  </si>
  <si>
    <t>7'697'000</t>
  </si>
  <si>
    <t>8'101'777</t>
  </si>
  <si>
    <t>8'605'834</t>
  </si>
  <si>
    <t>9'131'705</t>
  </si>
  <si>
    <t>9'604'695</t>
  </si>
  <si>
    <t>9'847'375</t>
  </si>
  <si>
    <t>10'738'121</t>
  </si>
  <si>
    <t>11'341'704</t>
  </si>
  <si>
    <t>11'775'240</t>
  </si>
  <si>
    <t>12'154'041</t>
  </si>
  <si>
    <t>12'495'934</t>
  </si>
  <si>
    <t>12'313'375</t>
  </si>
  <si>
    <t>12'315'217</t>
  </si>
  <si>
    <t>12'734'724</t>
  </si>
  <si>
    <t>12'774'090</t>
  </si>
  <si>
    <t>12'550'821</t>
  </si>
  <si>
    <t>16'812</t>
  </si>
  <si>
    <t>39'155</t>
  </si>
  <si>
    <t>51'729</t>
  </si>
  <si>
    <t>60'403</t>
  </si>
  <si>
    <t>96'000</t>
  </si>
  <si>
    <t>118'314</t>
  </si>
  <si>
    <t>160'032</t>
  </si>
  <si>
    <t>161'783</t>
  </si>
  <si>
    <t>194'201</t>
  </si>
  <si>
    <t>222'407</t>
  </si>
  <si>
    <t>172'423</t>
  </si>
  <si>
    <t>174'615</t>
  </si>
  <si>
    <t>172'300</t>
  </si>
  <si>
    <t>211'946</t>
  </si>
  <si>
    <t>227'000</t>
  </si>
  <si>
    <t>55'476</t>
  </si>
  <si>
    <t>125'000</t>
  </si>
  <si>
    <t>218'770</t>
  </si>
  <si>
    <t>236'175</t>
  </si>
  <si>
    <t>459'322</t>
  </si>
  <si>
    <t>596'267</t>
  </si>
  <si>
    <t>1'055'727</t>
  </si>
  <si>
    <t>2'051'776</t>
  </si>
  <si>
    <t>3'625'366</t>
  </si>
  <si>
    <t>5'033'349</t>
  </si>
  <si>
    <t>7'074'914</t>
  </si>
  <si>
    <t>7'765'206</t>
  </si>
  <si>
    <t>8'407'846</t>
  </si>
  <si>
    <t>9'627'447</t>
  </si>
  <si>
    <t>8'660'432</t>
  </si>
  <si>
    <t>9'317'955</t>
  </si>
  <si>
    <t>8'892'490</t>
  </si>
  <si>
    <t>13'333</t>
  </si>
  <si>
    <t>52'720</t>
  </si>
  <si>
    <t>60'100</t>
  </si>
  <si>
    <t>79'000</t>
  </si>
  <si>
    <t>88'200</t>
  </si>
  <si>
    <t>91'000</t>
  </si>
  <si>
    <t>94'300</t>
  </si>
  <si>
    <t>19'138</t>
  </si>
  <si>
    <t>82'078</t>
  </si>
  <si>
    <t>149'439</t>
  </si>
  <si>
    <t>253'429</t>
  </si>
  <si>
    <t>338'938</t>
  </si>
  <si>
    <t>394'316</t>
  </si>
  <si>
    <t>484'189</t>
  </si>
  <si>
    <t>560'890</t>
  </si>
  <si>
    <t>544'337</t>
  </si>
  <si>
    <t>624'536</t>
  </si>
  <si>
    <t>675'747</t>
  </si>
  <si>
    <t>698'373</t>
  </si>
  <si>
    <t>582'620</t>
  </si>
  <si>
    <t>779'917</t>
  </si>
  <si>
    <t>1'023'333</t>
  </si>
  <si>
    <t>1'278'844</t>
  </si>
  <si>
    <t>1'800'789</t>
  </si>
  <si>
    <t>2'421'402</t>
  </si>
  <si>
    <t>2'876'143</t>
  </si>
  <si>
    <t>3'254'410</t>
  </si>
  <si>
    <t>5'038'600</t>
  </si>
  <si>
    <t>6'464'390</t>
  </si>
  <si>
    <t>7'179'293</t>
  </si>
  <si>
    <t>8'353'273</t>
  </si>
  <si>
    <t>9'493'207</t>
  </si>
  <si>
    <t>10'425'704</t>
  </si>
  <si>
    <t>10'450'341</t>
  </si>
  <si>
    <t>10'162'829</t>
  </si>
  <si>
    <t>10'106'216</t>
  </si>
  <si>
    <t>93'386</t>
  </si>
  <si>
    <t>444'711</t>
  </si>
  <si>
    <t>748'780</t>
  </si>
  <si>
    <t>1'074'790</t>
  </si>
  <si>
    <t>1'407'441</t>
  </si>
  <si>
    <t>1'594'367</t>
  </si>
  <si>
    <t>1'887'820</t>
  </si>
  <si>
    <t>2'450'425</t>
  </si>
  <si>
    <t>3'179'036</t>
  </si>
  <si>
    <t>3'257'239</t>
  </si>
  <si>
    <t>3'110'233</t>
  </si>
  <si>
    <t>3'171'283</t>
  </si>
  <si>
    <t>3'357'541</t>
  </si>
  <si>
    <t>3'488'319</t>
  </si>
  <si>
    <t>3'491'188</t>
  </si>
  <si>
    <t>3'443'520</t>
  </si>
  <si>
    <t>3'404'043</t>
  </si>
  <si>
    <t>222'190</t>
  </si>
  <si>
    <t>332'264</t>
  </si>
  <si>
    <t>444'978</t>
  </si>
  <si>
    <t>522'840</t>
  </si>
  <si>
    <t>563'782</t>
  </si>
  <si>
    <t>823'070</t>
  </si>
  <si>
    <t>1'151'761</t>
  </si>
  <si>
    <t>1'485'791</t>
  </si>
  <si>
    <t>1'874'101</t>
  </si>
  <si>
    <t>2'363'411</t>
  </si>
  <si>
    <t>2'900'263</t>
  </si>
  <si>
    <t>3'081'726</t>
  </si>
  <si>
    <t>3'246'787</t>
  </si>
  <si>
    <t>3'410'507</t>
  </si>
  <si>
    <t>3'475'327</t>
  </si>
  <si>
    <t>3'288'986</t>
  </si>
  <si>
    <t>23'188'171</t>
  </si>
  <si>
    <t>28'745'769</t>
  </si>
  <si>
    <t>34'880'964</t>
  </si>
  <si>
    <t>46'373'266</t>
  </si>
  <si>
    <t>65'605'000</t>
  </si>
  <si>
    <t>86'210'336</t>
  </si>
  <si>
    <t>99'918'621</t>
  </si>
  <si>
    <t>120'980'103</t>
  </si>
  <si>
    <t>150'641'403</t>
  </si>
  <si>
    <t>169'385'584</t>
  </si>
  <si>
    <t>196'929'978</t>
  </si>
  <si>
    <t>234'357'507</t>
  </si>
  <si>
    <t>248'323'703</t>
  </si>
  <si>
    <t>271'099'799</t>
  </si>
  <si>
    <t>280'728'796</t>
  </si>
  <si>
    <t>257'814'274</t>
  </si>
  <si>
    <t>244'067'356</t>
  </si>
  <si>
    <t>20'700</t>
  </si>
  <si>
    <t>47'031</t>
  </si>
  <si>
    <t>47'524</t>
  </si>
  <si>
    <t>46'597</t>
  </si>
  <si>
    <t>48'703</t>
  </si>
  <si>
    <t>53'406</t>
  </si>
  <si>
    <t>54'764</t>
  </si>
  <si>
    <t>57'195</t>
  </si>
  <si>
    <t>143'004</t>
  </si>
  <si>
    <t>153'647</t>
  </si>
  <si>
    <t>177'365</t>
  </si>
  <si>
    <t>202'454</t>
  </si>
  <si>
    <t>232'900</t>
  </si>
  <si>
    <t>301'400</t>
  </si>
  <si>
    <t>366'138</t>
  </si>
  <si>
    <t>398'857</t>
  </si>
  <si>
    <t>412'882</t>
  </si>
  <si>
    <t>435'104</t>
  </si>
  <si>
    <t>443'161</t>
  </si>
  <si>
    <t>469'740</t>
  </si>
  <si>
    <t>468'814</t>
  </si>
  <si>
    <t>452'054</t>
  </si>
  <si>
    <t>463'384</t>
  </si>
  <si>
    <t>523'453</t>
  </si>
  <si>
    <t>738'000</t>
  </si>
  <si>
    <t>1'550'000</t>
  </si>
  <si>
    <t>2'597'548</t>
  </si>
  <si>
    <t>3'500'869</t>
  </si>
  <si>
    <t>4'729'731</t>
  </si>
  <si>
    <t>6'244'922</t>
  </si>
  <si>
    <t>8'253'416</t>
  </si>
  <si>
    <t>9'897'477</t>
  </si>
  <si>
    <t>10'429'012</t>
  </si>
  <si>
    <t>10'454'822</t>
  </si>
  <si>
    <t>10'199'942</t>
  </si>
  <si>
    <t>10'475'083</t>
  </si>
  <si>
    <t>10'780'732</t>
  </si>
  <si>
    <t>10'486'824</t>
  </si>
  <si>
    <t>9'486'927</t>
  </si>
  <si>
    <t>9'194'633</t>
  </si>
  <si>
    <t>8'973'869</t>
  </si>
  <si>
    <t>25'245</t>
  </si>
  <si>
    <t>76'186</t>
  </si>
  <si>
    <t>111'013</t>
  </si>
  <si>
    <t>238'094</t>
  </si>
  <si>
    <t>395'939</t>
  </si>
  <si>
    <t>633'554</t>
  </si>
  <si>
    <t>1'016'605</t>
  </si>
  <si>
    <t>1'858'038</t>
  </si>
  <si>
    <t>3'024'150</t>
  </si>
  <si>
    <t>3'823'625</t>
  </si>
  <si>
    <t>5'707'850</t>
  </si>
  <si>
    <t>7'682'100</t>
  </si>
  <si>
    <t>9'976'105</t>
  </si>
  <si>
    <t>11'240'886</t>
  </si>
  <si>
    <t>12'494'391</t>
  </si>
  <si>
    <t>14'446'897</t>
  </si>
  <si>
    <t>15'404'040</t>
  </si>
  <si>
    <t>16'320</t>
  </si>
  <si>
    <t>33'416</t>
  </si>
  <si>
    <t>100'560</t>
  </si>
  <si>
    <t>153'000</t>
  </si>
  <si>
    <t>480'584</t>
  </si>
  <si>
    <t>920'749</t>
  </si>
  <si>
    <t>1'678'029</t>
  </si>
  <si>
    <t>1'914'586</t>
  </si>
  <si>
    <t>2'247'126</t>
  </si>
  <si>
    <t>2'536'831</t>
  </si>
  <si>
    <t>3'193'257</t>
  </si>
  <si>
    <t>4'997'696</t>
  </si>
  <si>
    <t>5'357'816</t>
  </si>
  <si>
    <t>130'547</t>
  </si>
  <si>
    <t>223'458</t>
  </si>
  <si>
    <t>498'388</t>
  </si>
  <si>
    <t>861'500</t>
  </si>
  <si>
    <t>1'062'000</t>
  </si>
  <si>
    <t>1'721'650</t>
  </si>
  <si>
    <t>2'583'318</t>
  </si>
  <si>
    <t>4'237'000</t>
  </si>
  <si>
    <t>6'268'000</t>
  </si>
  <si>
    <t>8'150'764</t>
  </si>
  <si>
    <t>13'757'000</t>
  </si>
  <si>
    <t>19'105'115</t>
  </si>
  <si>
    <t>20'264'514</t>
  </si>
  <si>
    <t>20'451'982</t>
  </si>
  <si>
    <t>20'850'543</t>
  </si>
  <si>
    <t>19'915'503</t>
  </si>
  <si>
    <t>103'279</t>
  </si>
  <si>
    <t>417'295</t>
  </si>
  <si>
    <t>701'507</t>
  </si>
  <si>
    <t>1'077'000</t>
  </si>
  <si>
    <t>1'530'868</t>
  </si>
  <si>
    <t>2'252'508</t>
  </si>
  <si>
    <t>3'135'946</t>
  </si>
  <si>
    <t>4'536'000</t>
  </si>
  <si>
    <t>6'160'893</t>
  </si>
  <si>
    <t>8'004'120</t>
  </si>
  <si>
    <t>8'636'652</t>
  </si>
  <si>
    <t>10'486'614</t>
  </si>
  <si>
    <t>13'108'058</t>
  </si>
  <si>
    <t>15'664'666</t>
  </si>
  <si>
    <t>17'039'059</t>
  </si>
  <si>
    <t>18'160'667</t>
  </si>
  <si>
    <t>18'717'503</t>
  </si>
  <si>
    <t>8'727'000</t>
  </si>
  <si>
    <t>10'649'000</t>
  </si>
  <si>
    <t>11'872'000</t>
  </si>
  <si>
    <t>13'291'000</t>
  </si>
  <si>
    <t>15'020'000</t>
  </si>
  <si>
    <t>17'016'600</t>
  </si>
  <si>
    <t>18'749'100</t>
  </si>
  <si>
    <t>20'277'400</t>
  </si>
  <si>
    <t>22'092'500</t>
  </si>
  <si>
    <t>23'811'900</t>
  </si>
  <si>
    <t>25'825'400</t>
  </si>
  <si>
    <t>26'840'000</t>
  </si>
  <si>
    <t>27'720'000</t>
  </si>
  <si>
    <t>28'360'000</t>
  </si>
  <si>
    <t>28'789'000</t>
  </si>
  <si>
    <t>29'765'000</t>
  </si>
  <si>
    <t>30'752'000</t>
  </si>
  <si>
    <t>19'729</t>
  </si>
  <si>
    <t>31'507</t>
  </si>
  <si>
    <t>42'949</t>
  </si>
  <si>
    <t>53'342</t>
  </si>
  <si>
    <t>65'780</t>
  </si>
  <si>
    <t>81'721</t>
  </si>
  <si>
    <t>108'858</t>
  </si>
  <si>
    <t>152'212</t>
  </si>
  <si>
    <t>277'670</t>
  </si>
  <si>
    <t>290'621</t>
  </si>
  <si>
    <t>371'871</t>
  </si>
  <si>
    <t>396'429</t>
  </si>
  <si>
    <t>425'310</t>
  </si>
  <si>
    <t>499'458</t>
  </si>
  <si>
    <t>613'378</t>
  </si>
  <si>
    <t>611'468</t>
  </si>
  <si>
    <t>601'956</t>
  </si>
  <si>
    <t>10'700</t>
  </si>
  <si>
    <t>21'040</t>
  </si>
  <si>
    <t>33'800</t>
  </si>
  <si>
    <t>80'945</t>
  </si>
  <si>
    <t>92'559</t>
  </si>
  <si>
    <t>101'497</t>
  </si>
  <si>
    <t>98'313</t>
  </si>
  <si>
    <t>108'699</t>
  </si>
  <si>
    <t>100'568</t>
  </si>
  <si>
    <t>96'777</t>
  </si>
  <si>
    <t>98'834</t>
  </si>
  <si>
    <t>98'036</t>
  </si>
  <si>
    <t>91'059</t>
  </si>
  <si>
    <t>93'244</t>
  </si>
  <si>
    <t>95'656</t>
  </si>
  <si>
    <t>4'967</t>
  </si>
  <si>
    <t>863'641</t>
  </si>
  <si>
    <t>979'232</t>
  </si>
  <si>
    <t>992'444</t>
  </si>
  <si>
    <t>1'143'114</t>
  </si>
  <si>
    <t>1'360'300</t>
  </si>
  <si>
    <t>1'155'620</t>
  </si>
  <si>
    <t>1'242'494</t>
  </si>
  <si>
    <t>1'248'346</t>
  </si>
  <si>
    <t>34'200</t>
  </si>
  <si>
    <t>65'000</t>
  </si>
  <si>
    <t>466'088</t>
  </si>
  <si>
    <t>918'356</t>
  </si>
  <si>
    <t>2'281'320</t>
  </si>
  <si>
    <t>2'875'304</t>
  </si>
  <si>
    <t>3'665'661</t>
  </si>
  <si>
    <t>4'402'282</t>
  </si>
  <si>
    <t>4'561'243</t>
  </si>
  <si>
    <t>5'251'560</t>
  </si>
  <si>
    <t>5'465'797</t>
  </si>
  <si>
    <t>6'231'008.58</t>
  </si>
  <si>
    <t>3'401'525</t>
  </si>
  <si>
    <t>5'100'783</t>
  </si>
  <si>
    <t>6'244'310</t>
  </si>
  <si>
    <t>7'268'281</t>
  </si>
  <si>
    <t>9'261'385</t>
  </si>
  <si>
    <t>10'569'572</t>
  </si>
  <si>
    <t>12'450'801</t>
  </si>
  <si>
    <t>13'955'202</t>
  </si>
  <si>
    <t>14'796'593</t>
  </si>
  <si>
    <t>16'450'223</t>
  </si>
  <si>
    <t>19'852'242</t>
  </si>
  <si>
    <t>22'315'248</t>
  </si>
  <si>
    <t>23'940'973</t>
  </si>
  <si>
    <t>23'661'339</t>
  </si>
  <si>
    <t>23'680'718</t>
  </si>
  <si>
    <t>23'206'353</t>
  </si>
  <si>
    <t>23'302'603</t>
  </si>
  <si>
    <t>85'260'000</t>
  </si>
  <si>
    <t>144'820'000</t>
  </si>
  <si>
    <t>206'005'000</t>
  </si>
  <si>
    <t>269'953'000</t>
  </si>
  <si>
    <t>334'824'000</t>
  </si>
  <si>
    <t>393'406'000</t>
  </si>
  <si>
    <t>461'058'000</t>
  </si>
  <si>
    <t>547'306'000</t>
  </si>
  <si>
    <t>641'245'000</t>
  </si>
  <si>
    <t>747'214'000</t>
  </si>
  <si>
    <t>859'003'000</t>
  </si>
  <si>
    <t>986'253'000</t>
  </si>
  <si>
    <t>1'112'155'000</t>
  </si>
  <si>
    <t>1'229'113'000</t>
  </si>
  <si>
    <t>1'286'093'000</t>
  </si>
  <si>
    <t>1'291'984'200</t>
  </si>
  <si>
    <t>1'364'934'000</t>
  </si>
  <si>
    <t>2'256'801</t>
  </si>
  <si>
    <t>3'265'261</t>
  </si>
  <si>
    <t>4'596'594</t>
  </si>
  <si>
    <t>6'186'206</t>
  </si>
  <si>
    <t>10'400'578</t>
  </si>
  <si>
    <t>21'849'993</t>
  </si>
  <si>
    <t>29'762'715</t>
  </si>
  <si>
    <t>33'941'118</t>
  </si>
  <si>
    <t>41'364'753</t>
  </si>
  <si>
    <t>42'159'613</t>
  </si>
  <si>
    <t>44'477'653</t>
  </si>
  <si>
    <t>46'200'421</t>
  </si>
  <si>
    <t>49'066'359</t>
  </si>
  <si>
    <t>50'295'114</t>
  </si>
  <si>
    <t>55'330'272</t>
  </si>
  <si>
    <t>57'327'470</t>
  </si>
  <si>
    <t>58'684'924</t>
  </si>
  <si>
    <t>8'378</t>
  </si>
  <si>
    <t>15'523</t>
  </si>
  <si>
    <t>36'877</t>
  </si>
  <si>
    <t>62'104</t>
  </si>
  <si>
    <t>91'741</t>
  </si>
  <si>
    <t>122'596</t>
  </si>
  <si>
    <t>165'278</t>
  </si>
  <si>
    <t>216'438</t>
  </si>
  <si>
    <t>283'511</t>
  </si>
  <si>
    <t>347'500</t>
  </si>
  <si>
    <t>383'000</t>
  </si>
  <si>
    <t>424'786</t>
  </si>
  <si>
    <t>454'389</t>
  </si>
  <si>
    <t>560'000</t>
  </si>
  <si>
    <t>1'246'225</t>
  </si>
  <si>
    <t>1'990'722</t>
  </si>
  <si>
    <t>2'746'094</t>
  </si>
  <si>
    <t>4'415'470</t>
  </si>
  <si>
    <t>6'592'000</t>
  </si>
  <si>
    <t>9'937'622</t>
  </si>
  <si>
    <t>9'458'557</t>
  </si>
  <si>
    <t>11'820'348</t>
  </si>
  <si>
    <t>15'644'877</t>
  </si>
  <si>
    <t>20'092'678</t>
  </si>
  <si>
    <t>28'231'900</t>
  </si>
  <si>
    <t>37'102'958</t>
  </si>
  <si>
    <t>37'752'782</t>
  </si>
  <si>
    <t>28'889'317</t>
  </si>
  <si>
    <t>221'800</t>
  </si>
  <si>
    <t>330'000</t>
  </si>
  <si>
    <t>383'653</t>
  </si>
  <si>
    <t>558'192</t>
  </si>
  <si>
    <t>917'499</t>
  </si>
  <si>
    <t>1'287'631</t>
  </si>
  <si>
    <t>1'807'000</t>
  </si>
  <si>
    <t>2'948'304</t>
  </si>
  <si>
    <t>3'718'748</t>
  </si>
  <si>
    <t>3'884'757</t>
  </si>
  <si>
    <t>4'283'134</t>
  </si>
  <si>
    <t>4'659'762</t>
  </si>
  <si>
    <t>4'930'100</t>
  </si>
  <si>
    <t>5'216'000</t>
  </si>
  <si>
    <t>5'424'000</t>
  </si>
  <si>
    <t>1'499</t>
  </si>
  <si>
    <t>3'384</t>
  </si>
  <si>
    <t>3'650</t>
  </si>
  <si>
    <t>4'004</t>
  </si>
  <si>
    <t>5'402</t>
  </si>
  <si>
    <t>6'617</t>
  </si>
  <si>
    <t>6'674</t>
  </si>
  <si>
    <t>6'952</t>
  </si>
  <si>
    <t>7'802</t>
  </si>
  <si>
    <t>9'541</t>
  </si>
  <si>
    <t>11'100</t>
  </si>
  <si>
    <t>211'614</t>
  </si>
  <si>
    <t>326'944</t>
  </si>
  <si>
    <t>502'478</t>
  </si>
  <si>
    <t>778'299</t>
  </si>
  <si>
    <t>923'084</t>
  </si>
  <si>
    <t>1'101'305</t>
  </si>
  <si>
    <t>1'443'717</t>
  </si>
  <si>
    <t>1'508'219</t>
  </si>
  <si>
    <t>1'886'570</t>
  </si>
  <si>
    <t>1'950'318</t>
  </si>
  <si>
    <t>3'128'372</t>
  </si>
  <si>
    <t>4'153'067</t>
  </si>
  <si>
    <t>5'378'082</t>
  </si>
  <si>
    <t>7'111'981</t>
  </si>
  <si>
    <t>7'020'412</t>
  </si>
  <si>
    <t>7'535'599</t>
  </si>
  <si>
    <t>8'330'664</t>
  </si>
  <si>
    <t>472'952</t>
  </si>
  <si>
    <t>728'545</t>
  </si>
  <si>
    <t>1'027'058</t>
  </si>
  <si>
    <t>1'280'696</t>
  </si>
  <si>
    <t>1'674'332</t>
  </si>
  <si>
    <t>2'349'439</t>
  </si>
  <si>
    <t>4'065'421</t>
  </si>
  <si>
    <t>7'467'708</t>
  </si>
  <si>
    <t>10'449'036</t>
  </si>
  <si>
    <t>13'184'308</t>
  </si>
  <si>
    <t>15'599'044</t>
  </si>
  <si>
    <t>17'344'242</t>
  </si>
  <si>
    <t>18'099'532</t>
  </si>
  <si>
    <t>19'390'902</t>
  </si>
  <si>
    <t>22'104'575</t>
  </si>
  <si>
    <t>25'407'610</t>
  </si>
  <si>
    <t>27'451'250</t>
  </si>
  <si>
    <t>1'033'000</t>
  </si>
  <si>
    <t>1'755'000</t>
  </si>
  <si>
    <t>2'312'600</t>
  </si>
  <si>
    <t>2'537'300</t>
  </si>
  <si>
    <t>2'835'500</t>
  </si>
  <si>
    <t>3'649'700</t>
  </si>
  <si>
    <t>4'395'200</t>
  </si>
  <si>
    <t>5'034'582</t>
  </si>
  <si>
    <t>4'554'777</t>
  </si>
  <si>
    <t>4'675'017</t>
  </si>
  <si>
    <t>4'928'352</t>
  </si>
  <si>
    <t>5'115'140</t>
  </si>
  <si>
    <t>4'971'351</t>
  </si>
  <si>
    <t>4'721'015</t>
  </si>
  <si>
    <t>4'461'352</t>
  </si>
  <si>
    <t>4'415'660</t>
  </si>
  <si>
    <t>4'414'347</t>
  </si>
  <si>
    <t>6'536</t>
  </si>
  <si>
    <t>8'579</t>
  </si>
  <si>
    <t>17'851</t>
  </si>
  <si>
    <t>35'356</t>
  </si>
  <si>
    <t>75'797</t>
  </si>
  <si>
    <t>135'534</t>
  </si>
  <si>
    <t>198'252</t>
  </si>
  <si>
    <t>331'736</t>
  </si>
  <si>
    <t>621'156</t>
  </si>
  <si>
    <t>1'003'015</t>
  </si>
  <si>
    <t>1'315'141</t>
  </si>
  <si>
    <t>1'681'645</t>
  </si>
  <si>
    <t>1'995'698</t>
  </si>
  <si>
    <t>2'530'752</t>
  </si>
  <si>
    <t>3'335'346</t>
  </si>
  <si>
    <t>3'987'900</t>
  </si>
  <si>
    <t>218'324</t>
  </si>
  <si>
    <t>314'355</t>
  </si>
  <si>
    <t>417'933</t>
  </si>
  <si>
    <t>551'752</t>
  </si>
  <si>
    <t>658'234</t>
  </si>
  <si>
    <t>782'503</t>
  </si>
  <si>
    <t>867'785</t>
  </si>
  <si>
    <t>988'312</t>
  </si>
  <si>
    <t>1'016'739</t>
  </si>
  <si>
    <t>977'521</t>
  </si>
  <si>
    <t>1'034'071</t>
  </si>
  <si>
    <t>1'090'944</t>
  </si>
  <si>
    <t>1'110'935</t>
  </si>
  <si>
    <t>1'099'621</t>
  </si>
  <si>
    <t>1'110'802</t>
  </si>
  <si>
    <t>1'111'123</t>
  </si>
  <si>
    <t>1'133'780</t>
  </si>
  <si>
    <t>4'346'009</t>
  </si>
  <si>
    <t>6'947'151</t>
  </si>
  <si>
    <t>8'610'177</t>
  </si>
  <si>
    <t>9'708'683</t>
  </si>
  <si>
    <t>10'782'567</t>
  </si>
  <si>
    <t>11'775'878</t>
  </si>
  <si>
    <t>12'406'199</t>
  </si>
  <si>
    <t>13'228'631</t>
  </si>
  <si>
    <t>13'780'165</t>
  </si>
  <si>
    <t>13'062'617</t>
  </si>
  <si>
    <t>12'934'100</t>
  </si>
  <si>
    <t>13'167'700</t>
  </si>
  <si>
    <t>13'521'900</t>
  </si>
  <si>
    <t>13'719'300</t>
  </si>
  <si>
    <t>13'913'100</t>
  </si>
  <si>
    <t>12'454'575.008</t>
  </si>
  <si>
    <t>12'485'045</t>
  </si>
  <si>
    <t>69'261</t>
  </si>
  <si>
    <t>431'919</t>
  </si>
  <si>
    <t>1'700'000</t>
  </si>
  <si>
    <t>2'420'000</t>
  </si>
  <si>
    <t>2'800'000</t>
  </si>
  <si>
    <t>3'240'000</t>
  </si>
  <si>
    <t>3'606'000</t>
  </si>
  <si>
    <t>3'363'552</t>
  </si>
  <si>
    <t>3'960'165</t>
  </si>
  <si>
    <t>4'477'752</t>
  </si>
  <si>
    <t>4'767'100</t>
  </si>
  <si>
    <t>5'166'912</t>
  </si>
  <si>
    <t>5'449'206</t>
  </si>
  <si>
    <t>5'828'157</t>
  </si>
  <si>
    <t>6'308'000</t>
  </si>
  <si>
    <t>6'556'988</t>
  </si>
  <si>
    <t>6'833'683</t>
  </si>
  <si>
    <t>6'420'790</t>
  </si>
  <si>
    <t>7'173'185</t>
  </si>
  <si>
    <t>7'292'756</t>
  </si>
  <si>
    <t>7'031'152</t>
  </si>
  <si>
    <t>7'160'233</t>
  </si>
  <si>
    <t>7'079'249</t>
  </si>
  <si>
    <t>6'985'035</t>
  </si>
  <si>
    <t>34'482</t>
  </si>
  <si>
    <t>44'053</t>
  </si>
  <si>
    <t>44'817</t>
  </si>
  <si>
    <t>69'539</t>
  </si>
  <si>
    <t>112'848</t>
  </si>
  <si>
    <t>128'776</t>
  </si>
  <si>
    <t>165'613</t>
  </si>
  <si>
    <t>193'049</t>
  </si>
  <si>
    <t>212'468</t>
  </si>
  <si>
    <t>244'123</t>
  </si>
  <si>
    <t>287'049</t>
  </si>
  <si>
    <t>314'350</t>
  </si>
  <si>
    <t>345'246</t>
  </si>
  <si>
    <t>7'710</t>
  </si>
  <si>
    <t>12'173</t>
  </si>
  <si>
    <t>23'786</t>
  </si>
  <si>
    <t>41'838</t>
  </si>
  <si>
    <t>71'500</t>
  </si>
  <si>
    <t>98'500</t>
  </si>
  <si>
    <t>105'567</t>
  </si>
  <si>
    <t>108'924</t>
  </si>
  <si>
    <t>109'300</t>
  </si>
  <si>
    <t>93'575</t>
  </si>
  <si>
    <t>73'886</t>
  </si>
  <si>
    <t>77'254</t>
  </si>
  <si>
    <t>78'444</t>
  </si>
  <si>
    <t>705'431</t>
  </si>
  <si>
    <t>1'270'082</t>
  </si>
  <si>
    <t>1'700'609</t>
  </si>
  <si>
    <t>2'091'914</t>
  </si>
  <si>
    <t>2'534'063</t>
  </si>
  <si>
    <t>3'623'289</t>
  </si>
  <si>
    <t>4'605'659</t>
  </si>
  <si>
    <t>5'512'859</t>
  </si>
  <si>
    <t>7'210'483</t>
  </si>
  <si>
    <t>8'629'815</t>
  </si>
  <si>
    <t>8'892'783</t>
  </si>
  <si>
    <t>8'770'780</t>
  </si>
  <si>
    <t>8'934'196</t>
  </si>
  <si>
    <t>9'200'410</t>
  </si>
  <si>
    <t>8'303'536</t>
  </si>
  <si>
    <t>8'797'247</t>
  </si>
  <si>
    <t>8'708'131</t>
  </si>
  <si>
    <t>482'213</t>
  </si>
  <si>
    <t>859'152</t>
  </si>
  <si>
    <t>1'560'861</t>
  </si>
  <si>
    <t>2'398'161</t>
  </si>
  <si>
    <t>3'544'174</t>
  </si>
  <si>
    <t>6'246'332</t>
  </si>
  <si>
    <t>8'485'050</t>
  </si>
  <si>
    <t>9'939'977</t>
  </si>
  <si>
    <t>11'684'479</t>
  </si>
  <si>
    <t>13'241'758</t>
  </si>
  <si>
    <t>14'780'730</t>
  </si>
  <si>
    <t>15'332'715</t>
  </si>
  <si>
    <t>16'456'740</t>
  </si>
  <si>
    <t>16'626'199</t>
  </si>
  <si>
    <t>16'605'737</t>
  </si>
  <si>
    <t>12'943'791</t>
  </si>
  <si>
    <t>13'882'280</t>
  </si>
  <si>
    <t>1'359'900</t>
  </si>
  <si>
    <t>2'793'800</t>
  </si>
  <si>
    <t>4'494'700</t>
  </si>
  <si>
    <t>5'797'530</t>
  </si>
  <si>
    <t>7'643'060</t>
  </si>
  <si>
    <t>13'629'602</t>
  </si>
  <si>
    <t>18'001'106</t>
  </si>
  <si>
    <t>30'093'673</t>
  </si>
  <si>
    <t>41'286'662</t>
  </si>
  <si>
    <t>55'352'233</t>
  </si>
  <si>
    <t>70'661'005</t>
  </si>
  <si>
    <t>83'425'145</t>
  </si>
  <si>
    <t>96'798'801</t>
  </si>
  <si>
    <t>99'704'976</t>
  </si>
  <si>
    <t>95'316'034</t>
  </si>
  <si>
    <t>94'016'152</t>
  </si>
  <si>
    <t>97'791'441</t>
  </si>
  <si>
    <t>743'628</t>
  </si>
  <si>
    <t>857'782</t>
  </si>
  <si>
    <t>888'818</t>
  </si>
  <si>
    <t>1'149'790</t>
  </si>
  <si>
    <t>1'832'579</t>
  </si>
  <si>
    <t>2'411'753</t>
  </si>
  <si>
    <t>3'851'611</t>
  </si>
  <si>
    <t>6'137'381</t>
  </si>
  <si>
    <t>6'950'703</t>
  </si>
  <si>
    <t>7'566'245</t>
  </si>
  <si>
    <t>7'700'336</t>
  </si>
  <si>
    <t>8'316'150</t>
  </si>
  <si>
    <t>8'649'000</t>
  </si>
  <si>
    <t>8'991'899</t>
  </si>
  <si>
    <t>9'193'342</t>
  </si>
  <si>
    <t>9'334'132</t>
  </si>
  <si>
    <t>9'637'259</t>
  </si>
  <si>
    <t>61'900</t>
  </si>
  <si>
    <t>96'900</t>
  </si>
  <si>
    <t>120'000</t>
  </si>
  <si>
    <t>399'290</t>
  </si>
  <si>
    <t>478'860</t>
  </si>
  <si>
    <t>501'077</t>
  </si>
  <si>
    <t>510'783</t>
  </si>
  <si>
    <t>516'540</t>
  </si>
  <si>
    <t>533'336</t>
  </si>
  <si>
    <t>575'650</t>
  </si>
  <si>
    <t>40'438</t>
  </si>
  <si>
    <t>61'996</t>
  </si>
  <si>
    <t>84'348</t>
  </si>
  <si>
    <t>108'631</t>
  </si>
  <si>
    <t>141'130</t>
  </si>
  <si>
    <t>185'275</t>
  </si>
  <si>
    <t>241'939</t>
  </si>
  <si>
    <t>305'283</t>
  </si>
  <si>
    <t>354'844</t>
  </si>
  <si>
    <t>417'400</t>
  </si>
  <si>
    <t>557'000</t>
  </si>
  <si>
    <t>651'200</t>
  </si>
  <si>
    <t>881'000</t>
  </si>
  <si>
    <t>1'050'241</t>
  </si>
  <si>
    <t>1'255'731</t>
  </si>
  <si>
    <t>1'445'300</t>
  </si>
  <si>
    <t>1'658'700</t>
  </si>
  <si>
    <t>1'681'849</t>
  </si>
  <si>
    <t>1'624'465</t>
  </si>
  <si>
    <t>1'570'538</t>
  </si>
  <si>
    <t>1'652'809</t>
  </si>
  <si>
    <t>1'806'075</t>
  </si>
  <si>
    <t>1'999'750</t>
  </si>
  <si>
    <t>1'927'423</t>
  </si>
  <si>
    <t>1'897'551</t>
  </si>
  <si>
    <t>1'903'545</t>
  </si>
  <si>
    <t>1'897'921</t>
  </si>
  <si>
    <t>17'757</t>
  </si>
  <si>
    <t>27'500</t>
  </si>
  <si>
    <t>50'369</t>
  </si>
  <si>
    <t>51'324</t>
  </si>
  <si>
    <t>155'534</t>
  </si>
  <si>
    <t>410'630</t>
  </si>
  <si>
    <t>866'700</t>
  </si>
  <si>
    <t>1'208'498</t>
  </si>
  <si>
    <t>1'954'527</t>
  </si>
  <si>
    <t>4'051'703</t>
  </si>
  <si>
    <t>6'854'000</t>
  </si>
  <si>
    <t>14'126'659</t>
  </si>
  <si>
    <t>20'523'889</t>
  </si>
  <si>
    <t>25'646'865</t>
  </si>
  <si>
    <t>30'490'000</t>
  </si>
  <si>
    <t>42'311'629</t>
  </si>
  <si>
    <t>51'224'000</t>
  </si>
  <si>
    <t>2'276</t>
  </si>
  <si>
    <t>2'979</t>
  </si>
  <si>
    <t>3'256</t>
  </si>
  <si>
    <t>3'254</t>
  </si>
  <si>
    <t>3'286</t>
  </si>
  <si>
    <t>3'457</t>
  </si>
  <si>
    <t>3'607</t>
  </si>
  <si>
    <t>4'172</t>
  </si>
  <si>
    <t>4'674</t>
  </si>
  <si>
    <t>16'971</t>
  </si>
  <si>
    <t>24'487</t>
  </si>
  <si>
    <t>34'737</t>
  </si>
  <si>
    <t>38'026</t>
  </si>
  <si>
    <t>41'298</t>
  </si>
  <si>
    <t>42'032</t>
  </si>
  <si>
    <t>49'965</t>
  </si>
  <si>
    <t>52'169</t>
  </si>
  <si>
    <t>54'860</t>
  </si>
  <si>
    <t>56'993</t>
  </si>
  <si>
    <t>59'446</t>
  </si>
  <si>
    <t>58'475</t>
  </si>
  <si>
    <t>58'722</t>
  </si>
  <si>
    <t>57'751</t>
  </si>
  <si>
    <t>58'282</t>
  </si>
  <si>
    <t>53'213</t>
  </si>
  <si>
    <t>54'487</t>
  </si>
  <si>
    <t>55'057</t>
  </si>
  <si>
    <t>80'933</t>
  </si>
  <si>
    <t>89'900</t>
  </si>
  <si>
    <t>109'882</t>
  </si>
  <si>
    <t>142'190</t>
  </si>
  <si>
    <t>205'000</t>
  </si>
  <si>
    <t>284'661</t>
  </si>
  <si>
    <t>530'048</t>
  </si>
  <si>
    <t>640'000</t>
  </si>
  <si>
    <t>697'920</t>
  </si>
  <si>
    <t>727'000</t>
  </si>
  <si>
    <t>858'809</t>
  </si>
  <si>
    <t>930'406</t>
  </si>
  <si>
    <t>876'176</t>
  </si>
  <si>
    <t>965'950</t>
  </si>
  <si>
    <t>1'044'685</t>
  </si>
  <si>
    <t>3'728'625</t>
  </si>
  <si>
    <t>4'175'587</t>
  </si>
  <si>
    <t>4'516'772</t>
  </si>
  <si>
    <t>4'747'126</t>
  </si>
  <si>
    <t>4'988'000</t>
  </si>
  <si>
    <t>5'270'000</t>
  </si>
  <si>
    <t>5'670'000</t>
  </si>
  <si>
    <t>6'080'000</t>
  </si>
  <si>
    <t>6'830'000</t>
  </si>
  <si>
    <t>7'700'000</t>
  </si>
  <si>
    <t>8'390'000</t>
  </si>
  <si>
    <t>8'940'000</t>
  </si>
  <si>
    <t>9'320'000</t>
  </si>
  <si>
    <t>7'411'200</t>
  </si>
  <si>
    <t>7'602'600</t>
  </si>
  <si>
    <t>7'396'200</t>
  </si>
  <si>
    <t>7'366'100</t>
  </si>
  <si>
    <t>29'052'360</t>
  </si>
  <si>
    <t>36'997'400</t>
  </si>
  <si>
    <t>38'585'300</t>
  </si>
  <si>
    <t>41'702'000</t>
  </si>
  <si>
    <t>44'544'000</t>
  </si>
  <si>
    <t>48'088'000</t>
  </si>
  <si>
    <t>51'662'000</t>
  </si>
  <si>
    <t>55'358'100</t>
  </si>
  <si>
    <t>57'972'000</t>
  </si>
  <si>
    <t>57'918'000</t>
  </si>
  <si>
    <t>57'785'000</t>
  </si>
  <si>
    <t>59'816'000</t>
  </si>
  <si>
    <t>62'260'000</t>
  </si>
  <si>
    <t>63'324'000</t>
  </si>
  <si>
    <t>65'425'000</t>
  </si>
  <si>
    <t>66'681'000</t>
  </si>
  <si>
    <t>67'571'000</t>
  </si>
  <si>
    <t>39'830</t>
  </si>
  <si>
    <t>75'320</t>
  </si>
  <si>
    <t>87'300</t>
  </si>
  <si>
    <t>98'000</t>
  </si>
  <si>
    <t>217'748</t>
  </si>
  <si>
    <t>39'900</t>
  </si>
  <si>
    <t>52'250</t>
  </si>
  <si>
    <t>174'847</t>
  </si>
  <si>
    <t>187'146</t>
  </si>
  <si>
    <t>208'261</t>
  </si>
  <si>
    <t>215'890</t>
  </si>
  <si>
    <t>222'827</t>
  </si>
  <si>
    <t>227'601</t>
  </si>
  <si>
    <t>243'395</t>
  </si>
  <si>
    <t>255'123</t>
  </si>
  <si>
    <t>268'334</t>
  </si>
  <si>
    <t>280'111</t>
  </si>
  <si>
    <t>279'289</t>
  </si>
  <si>
    <t>489'367</t>
  </si>
  <si>
    <t>736'690</t>
  </si>
  <si>
    <t>897'987</t>
  </si>
  <si>
    <t>1'169'000</t>
  </si>
  <si>
    <t>1'450'000</t>
  </si>
  <si>
    <t>1'610'000</t>
  </si>
  <si>
    <t>2'370'227</t>
  </si>
  <si>
    <t>2'557'728</t>
  </si>
  <si>
    <t>2'745'229</t>
  </si>
  <si>
    <t>2'932'731</t>
  </si>
  <si>
    <t>2'821'555</t>
  </si>
  <si>
    <t>2'962'486</t>
  </si>
  <si>
    <t>55'085</t>
  </si>
  <si>
    <t>149'300</t>
  </si>
  <si>
    <t>175'000</t>
  </si>
  <si>
    <t>247'478</t>
  </si>
  <si>
    <t>404'345</t>
  </si>
  <si>
    <t>800'371</t>
  </si>
  <si>
    <t>1'166'136</t>
  </si>
  <si>
    <t>1'312'874</t>
  </si>
  <si>
    <t>1'478'347</t>
  </si>
  <si>
    <t>1'401'163</t>
  </si>
  <si>
    <t>1'526'191</t>
  </si>
  <si>
    <t>1'848'854</t>
  </si>
  <si>
    <t>2'283'691</t>
  </si>
  <si>
    <t>2'715'672</t>
  </si>
  <si>
    <t>2'838'127</t>
  </si>
  <si>
    <t>194'741</t>
  </si>
  <si>
    <t>301'327</t>
  </si>
  <si>
    <t>503'619</t>
  </si>
  <si>
    <t>711'224</t>
  </si>
  <si>
    <t>840'645</t>
  </si>
  <si>
    <t>1'174'308</t>
  </si>
  <si>
    <t>1'703'888</t>
  </si>
  <si>
    <t>2'599'714</t>
  </si>
  <si>
    <t>2'755'087</t>
  </si>
  <si>
    <t>2'837'000</t>
  </si>
  <si>
    <t>3'978'242</t>
  </si>
  <si>
    <t>4'430'344</t>
  </si>
  <si>
    <t>4'698'582</t>
  </si>
  <si>
    <t>4'993'119</t>
  </si>
  <si>
    <t>5'400'766</t>
  </si>
  <si>
    <t>5'550'730</t>
  </si>
  <si>
    <t>5'532'701</t>
  </si>
  <si>
    <t>48'202'000</t>
  </si>
  <si>
    <t>56'126'000</t>
  </si>
  <si>
    <t>59'128'000</t>
  </si>
  <si>
    <t>64'800'000</t>
  </si>
  <si>
    <t>71'322'000</t>
  </si>
  <si>
    <t>79'271'000</t>
  </si>
  <si>
    <t>85'652'000</t>
  </si>
  <si>
    <t>96'232'925</t>
  </si>
  <si>
    <t>105'523'065</t>
  </si>
  <si>
    <t>105'000'000</t>
  </si>
  <si>
    <t>88'400'000</t>
  </si>
  <si>
    <t>90'900'000</t>
  </si>
  <si>
    <t>92'400'000</t>
  </si>
  <si>
    <t>100'034'000</t>
  </si>
  <si>
    <t>99'530'000</t>
  </si>
  <si>
    <t>96'360'000</t>
  </si>
  <si>
    <t>103'470'000</t>
  </si>
  <si>
    <t>130'045</t>
  </si>
  <si>
    <t>243'797</t>
  </si>
  <si>
    <t>795'529</t>
  </si>
  <si>
    <t>1'695'000</t>
  </si>
  <si>
    <t>2'874'560</t>
  </si>
  <si>
    <t>5'207'242</t>
  </si>
  <si>
    <t>7'604'053</t>
  </si>
  <si>
    <t>11'570'430</t>
  </si>
  <si>
    <t>15'108'916</t>
  </si>
  <si>
    <t>17'436'949</t>
  </si>
  <si>
    <t>21'165'843</t>
  </si>
  <si>
    <t>25'618'427</t>
  </si>
  <si>
    <t>28'026'482</t>
  </si>
  <si>
    <t>30'360'771</t>
  </si>
  <si>
    <t>35'008'387</t>
  </si>
  <si>
    <t>38'305'078</t>
  </si>
  <si>
    <t>5'558</t>
  </si>
  <si>
    <t>9'797</t>
  </si>
  <si>
    <t>12'167</t>
  </si>
  <si>
    <t>15'900</t>
  </si>
  <si>
    <t>18'392</t>
  </si>
  <si>
    <t>28'600</t>
  </si>
  <si>
    <t>32'500</t>
  </si>
  <si>
    <t>34'750</t>
  </si>
  <si>
    <t>41'441</t>
  </si>
  <si>
    <t>41'136</t>
  </si>
  <si>
    <t>5'932'403</t>
  </si>
  <si>
    <t>7'963'742</t>
  </si>
  <si>
    <t>9'314'260</t>
  </si>
  <si>
    <t>8'936'202</t>
  </si>
  <si>
    <t>9'324'335</t>
  </si>
  <si>
    <t>10'260'396</t>
  </si>
  <si>
    <t>10'979'826</t>
  </si>
  <si>
    <t>12'294'912</t>
  </si>
  <si>
    <t>13'799'340</t>
  </si>
  <si>
    <t>13'295'093</t>
  </si>
  <si>
    <t>12'292'716</t>
  </si>
  <si>
    <t>12'127'985</t>
  </si>
  <si>
    <t>13'360'280</t>
  </si>
  <si>
    <t>12'518'645</t>
  </si>
  <si>
    <t>12'144'598</t>
  </si>
  <si>
    <t>12'566'649</t>
  </si>
  <si>
    <t>12'538'927</t>
  </si>
  <si>
    <t>15'114</t>
  </si>
  <si>
    <t>19'924</t>
  </si>
  <si>
    <t>29'749</t>
  </si>
  <si>
    <t>39'033</t>
  </si>
  <si>
    <t>46'480</t>
  </si>
  <si>
    <t>53'900</t>
  </si>
  <si>
    <t>66'400</t>
  </si>
  <si>
    <t>55'816</t>
  </si>
  <si>
    <t>53'468</t>
  </si>
  <si>
    <t>57'349</t>
  </si>
  <si>
    <t>58'742</t>
  </si>
  <si>
    <t>59'455</t>
  </si>
  <si>
    <t>60'400</t>
  </si>
  <si>
    <t>60'800</t>
  </si>
  <si>
    <t>6'414</t>
  </si>
  <si>
    <t>7'553</t>
  </si>
  <si>
    <t>42'293</t>
  </si>
  <si>
    <t>43'313</t>
  </si>
  <si>
    <t>46'858</t>
  </si>
  <si>
    <t>46'193</t>
  </si>
  <si>
    <t>51'381</t>
  </si>
  <si>
    <t>60'022</t>
  </si>
  <si>
    <t>114'424</t>
  </si>
  <si>
    <t>121'946</t>
  </si>
  <si>
    <t>120'855</t>
  </si>
  <si>
    <t>129'912</t>
  </si>
  <si>
    <t>117'151</t>
  </si>
  <si>
    <t>119'767</t>
  </si>
  <si>
    <t>118'973</t>
  </si>
  <si>
    <t>169'840</t>
  </si>
  <si>
    <t>292'520</t>
  </si>
  <si>
    <t>299'100</t>
  </si>
  <si>
    <t>289'400</t>
  </si>
  <si>
    <t>314'700</t>
  </si>
  <si>
    <t>27'200</t>
  </si>
  <si>
    <t>32'600</t>
  </si>
  <si>
    <t>70'500</t>
  </si>
  <si>
    <t>79'800</t>
  </si>
  <si>
    <t>856'831</t>
  </si>
  <si>
    <t>1'146'441</t>
  </si>
  <si>
    <t>1'577'085</t>
  </si>
  <si>
    <t>2'034'776</t>
  </si>
  <si>
    <t>3'168'256</t>
  </si>
  <si>
    <t>4'510'067</t>
  </si>
  <si>
    <t>7'178'745</t>
  </si>
  <si>
    <t>11'897'563</t>
  </si>
  <si>
    <t>14'948'640</t>
  </si>
  <si>
    <t>17'307'459</t>
  </si>
  <si>
    <t>18'067'970</t>
  </si>
  <si>
    <t>19'479'105</t>
  </si>
  <si>
    <t>20'787'080</t>
  </si>
  <si>
    <t>21'716'357</t>
  </si>
  <si>
    <t>16'911'811</t>
  </si>
  <si>
    <t>18'121'390</t>
  </si>
  <si>
    <t>18'264'520</t>
  </si>
  <si>
    <t>21'885</t>
  </si>
  <si>
    <t>31'539</t>
  </si>
  <si>
    <t>36'580</t>
  </si>
  <si>
    <t>41'530</t>
  </si>
  <si>
    <t>43'824</t>
  </si>
  <si>
    <t>42'112</t>
  </si>
  <si>
    <t>55'670</t>
  </si>
  <si>
    <t>90'772</t>
  </si>
  <si>
    <t>111'500</t>
  </si>
  <si>
    <t>154'900</t>
  </si>
  <si>
    <t>189'000</t>
  </si>
  <si>
    <t>2'750'000</t>
  </si>
  <si>
    <t>3'489'000</t>
  </si>
  <si>
    <t>4'000'000</t>
  </si>
  <si>
    <t>4'860'590</t>
  </si>
  <si>
    <t>5'584'700</t>
  </si>
  <si>
    <t>7'436'471</t>
  </si>
  <si>
    <t>8'683'500</t>
  </si>
  <si>
    <t>10'764'000</t>
  </si>
  <si>
    <t>10'800'000</t>
  </si>
  <si>
    <t>1'275</t>
  </si>
  <si>
    <t>39'451</t>
  </si>
  <si>
    <t>98'825</t>
  </si>
  <si>
    <t>157'330</t>
  </si>
  <si>
    <t>296'223</t>
  </si>
  <si>
    <t>500'156</t>
  </si>
  <si>
    <t>560'345</t>
  </si>
  <si>
    <t>677'365</t>
  </si>
  <si>
    <t>732'634</t>
  </si>
  <si>
    <t>1'049'193</t>
  </si>
  <si>
    <t>939'909</t>
  </si>
  <si>
    <t>1'108'297</t>
  </si>
  <si>
    <t>1'238'493</t>
  </si>
  <si>
    <t>1'285'835</t>
  </si>
  <si>
    <t>79'400</t>
  </si>
  <si>
    <t>137'955</t>
  </si>
  <si>
    <t>171'656</t>
  </si>
  <si>
    <t>281'368</t>
  </si>
  <si>
    <t>538'774</t>
  </si>
  <si>
    <t>447'769</t>
  </si>
  <si>
    <t>488'533</t>
  </si>
  <si>
    <t>560'397</t>
  </si>
  <si>
    <t>528'757</t>
  </si>
  <si>
    <t>547'047</t>
  </si>
  <si>
    <t>555'035</t>
  </si>
  <si>
    <t>566'905</t>
  </si>
  <si>
    <t>542'598</t>
  </si>
  <si>
    <t>584'659</t>
  </si>
  <si>
    <t>91'500</t>
  </si>
  <si>
    <t>500'200</t>
  </si>
  <si>
    <t>2'500'000</t>
  </si>
  <si>
    <t>3'200'000</t>
  </si>
  <si>
    <t>3'648'000</t>
  </si>
  <si>
    <t>4'200'000</t>
  </si>
  <si>
    <t>6'094'947</t>
  </si>
  <si>
    <t>7'160'200</t>
  </si>
  <si>
    <t>6'769'312</t>
  </si>
  <si>
    <t>7'300'000</t>
  </si>
  <si>
    <t>6'504'010</t>
  </si>
  <si>
    <t>155'271</t>
  </si>
  <si>
    <t>237'629</t>
  </si>
  <si>
    <t>326'508</t>
  </si>
  <si>
    <t>379'362</t>
  </si>
  <si>
    <t>707'201</t>
  </si>
  <si>
    <t>1'281'462</t>
  </si>
  <si>
    <t>2'240'756</t>
  </si>
  <si>
    <t>4'184'834</t>
  </si>
  <si>
    <t>6'210'711</t>
  </si>
  <si>
    <t>8'390'755</t>
  </si>
  <si>
    <t>9'505'071</t>
  </si>
  <si>
    <t>8'062'229</t>
  </si>
  <si>
    <t>7'370'034</t>
  </si>
  <si>
    <t>7'767'235</t>
  </si>
  <si>
    <t>7'725'092</t>
  </si>
  <si>
    <t>8'048'388</t>
  </si>
  <si>
    <t>7'832'802</t>
  </si>
  <si>
    <t>5'447'346</t>
  </si>
  <si>
    <t>5'776'360</t>
  </si>
  <si>
    <t>6'395'725</t>
  </si>
  <si>
    <t>7'349'202</t>
  </si>
  <si>
    <t>8'213'959</t>
  </si>
  <si>
    <t>8'544'255</t>
  </si>
  <si>
    <t>9'444'140</t>
  </si>
  <si>
    <t>10'751'622</t>
  </si>
  <si>
    <t>11'580'149</t>
  </si>
  <si>
    <t>12'597'171</t>
  </si>
  <si>
    <t>13'793'729</t>
  </si>
  <si>
    <t>15'292'924</t>
  </si>
  <si>
    <t>16'387'536</t>
  </si>
  <si>
    <t>16'973'133</t>
  </si>
  <si>
    <t>16'959'455</t>
  </si>
  <si>
    <t>16'724'440</t>
  </si>
  <si>
    <t>17'584'969</t>
  </si>
  <si>
    <t>3'076'279</t>
  </si>
  <si>
    <t>4'967'430</t>
  </si>
  <si>
    <t>6'886'111</t>
  </si>
  <si>
    <t>7'944'586</t>
  </si>
  <si>
    <t>8'727'188</t>
  </si>
  <si>
    <t>9'965'720</t>
  </si>
  <si>
    <t>11'029'930</t>
  </si>
  <si>
    <t>12'224'163</t>
  </si>
  <si>
    <t>11'792'475</t>
  </si>
  <si>
    <t>12'011'823</t>
  </si>
  <si>
    <t>11'689'937</t>
  </si>
  <si>
    <t>11'579'425</t>
  </si>
  <si>
    <t>11'590'326</t>
  </si>
  <si>
    <t>11'726'491</t>
  </si>
  <si>
    <t>11'785'806</t>
  </si>
  <si>
    <t>11'779'908</t>
  </si>
  <si>
    <t>214'896</t>
  </si>
  <si>
    <t>248'131</t>
  </si>
  <si>
    <t>260'438</t>
  </si>
  <si>
    <t>279'670</t>
  </si>
  <si>
    <t>290'068</t>
  </si>
  <si>
    <t>283'108</t>
  </si>
  <si>
    <t>301'922</t>
  </si>
  <si>
    <t>326'098</t>
  </si>
  <si>
    <t>336'922</t>
  </si>
  <si>
    <t>339'715</t>
  </si>
  <si>
    <t>341'077</t>
  </si>
  <si>
    <t>344'085</t>
  </si>
  <si>
    <t>352'114</t>
  </si>
  <si>
    <t>356'264</t>
  </si>
  <si>
    <t>370'047</t>
  </si>
  <si>
    <t>383'919</t>
  </si>
  <si>
    <t>401'613</t>
  </si>
  <si>
    <t>3'577'095</t>
  </si>
  <si>
    <t>6'540'000</t>
  </si>
  <si>
    <t>13'000'000</t>
  </si>
  <si>
    <t>33'690'000</t>
  </si>
  <si>
    <t>52'220'000</t>
  </si>
  <si>
    <t>90'140'000</t>
  </si>
  <si>
    <t>166'050'000</t>
  </si>
  <si>
    <t>233'620'000</t>
  </si>
  <si>
    <t>346'890'000</t>
  </si>
  <si>
    <t>525'090'000</t>
  </si>
  <si>
    <t>752'190'000</t>
  </si>
  <si>
    <t>893'862'478</t>
  </si>
  <si>
    <t>864'720'917</t>
  </si>
  <si>
    <t>886'304'245</t>
  </si>
  <si>
    <t>944'008'677</t>
  </si>
  <si>
    <t>1'001'056'000</t>
  </si>
  <si>
    <t>1'127'809'000</t>
  </si>
  <si>
    <t>3'669'327</t>
  </si>
  <si>
    <t>6'520'947</t>
  </si>
  <si>
    <t>11'700'000</t>
  </si>
  <si>
    <t>18'495'251</t>
  </si>
  <si>
    <t>30'336'607</t>
  </si>
  <si>
    <t>46'909'972</t>
  </si>
  <si>
    <t>63'803'015</t>
  </si>
  <si>
    <t>93'386'881</t>
  </si>
  <si>
    <t>140'578'243</t>
  </si>
  <si>
    <t>163'676'961</t>
  </si>
  <si>
    <t>211'290'235</t>
  </si>
  <si>
    <t>249'805'619</t>
  </si>
  <si>
    <t>281'963'665</t>
  </si>
  <si>
    <t>313'226'914</t>
  </si>
  <si>
    <t>325'582'819</t>
  </si>
  <si>
    <t>338'948'340</t>
  </si>
  <si>
    <t>385'573'398</t>
  </si>
  <si>
    <t>962'595</t>
  </si>
  <si>
    <t>2'087'353</t>
  </si>
  <si>
    <t>2'279'143</t>
  </si>
  <si>
    <t>3'449'876</t>
  </si>
  <si>
    <t>5'075'678</t>
  </si>
  <si>
    <t>8'510'513</t>
  </si>
  <si>
    <t>15'385'289</t>
  </si>
  <si>
    <t>29'770'000</t>
  </si>
  <si>
    <t>43'000'000</t>
  </si>
  <si>
    <t>52'555'000</t>
  </si>
  <si>
    <t>54'051'764</t>
  </si>
  <si>
    <t>56'043'006</t>
  </si>
  <si>
    <t>58'157'539</t>
  </si>
  <si>
    <t>65'246'219</t>
  </si>
  <si>
    <t>68'891'151</t>
  </si>
  <si>
    <t>74'218'815</t>
  </si>
  <si>
    <t>80'520'249</t>
  </si>
  <si>
    <t>574'000</t>
  </si>
  <si>
    <t>1'533'000</t>
  </si>
  <si>
    <t>9'345'371</t>
  </si>
  <si>
    <t>14'021'232</t>
  </si>
  <si>
    <t>17'529'000</t>
  </si>
  <si>
    <t>20'116'876</t>
  </si>
  <si>
    <t>23'264'408</t>
  </si>
  <si>
    <t>25'519'000</t>
  </si>
  <si>
    <t>26'756'000</t>
  </si>
  <si>
    <t>32'450'000</t>
  </si>
  <si>
    <t>33'000'000</t>
  </si>
  <si>
    <t>33'559'000</t>
  </si>
  <si>
    <t>30'203'100</t>
  </si>
  <si>
    <t>2'461'000</t>
  </si>
  <si>
    <t>2'970'000</t>
  </si>
  <si>
    <t>3'000'000</t>
  </si>
  <si>
    <t>3'860'000</t>
  </si>
  <si>
    <t>4'690'135</t>
  </si>
  <si>
    <t>4'970'719</t>
  </si>
  <si>
    <t>5'048'127</t>
  </si>
  <si>
    <t>4'704'497</t>
  </si>
  <si>
    <t>4'701'474</t>
  </si>
  <si>
    <t>4'906'352</t>
  </si>
  <si>
    <t>5'013'676</t>
  </si>
  <si>
    <t>4'880'792</t>
  </si>
  <si>
    <t>4'912'620</t>
  </si>
  <si>
    <t>4'902'009</t>
  </si>
  <si>
    <t>4'875'125</t>
  </si>
  <si>
    <t>4'400'000</t>
  </si>
  <si>
    <t>5'500'621</t>
  </si>
  <si>
    <t>6'300'008</t>
  </si>
  <si>
    <t>6'618'367</t>
  </si>
  <si>
    <t>7'221'955</t>
  </si>
  <si>
    <t>7'757'000</t>
  </si>
  <si>
    <t>8'403'765</t>
  </si>
  <si>
    <t>8'902'000</t>
  </si>
  <si>
    <t>8'982'000</t>
  </si>
  <si>
    <t>9'022'000</t>
  </si>
  <si>
    <t>9'111'000</t>
  </si>
  <si>
    <t>9'200'000</t>
  </si>
  <si>
    <t>9'225'000</t>
  </si>
  <si>
    <t>10'570'000</t>
  </si>
  <si>
    <t>42'246'000</t>
  </si>
  <si>
    <t>51'246'000</t>
  </si>
  <si>
    <t>54'200'000</t>
  </si>
  <si>
    <t>56'770'000</t>
  </si>
  <si>
    <t>62'750'000</t>
  </si>
  <si>
    <t>71'500'000</t>
  </si>
  <si>
    <t>80'418'000</t>
  </si>
  <si>
    <t>89'801'000</t>
  </si>
  <si>
    <t>90'341'000</t>
  </si>
  <si>
    <t>90'032'886</t>
  </si>
  <si>
    <t>93'666'088</t>
  </si>
  <si>
    <t>96'040'913</t>
  </si>
  <si>
    <t>97'188'624</t>
  </si>
  <si>
    <t>96'863'107</t>
  </si>
  <si>
    <t>89'914'609</t>
  </si>
  <si>
    <t>87'691'238</t>
  </si>
  <si>
    <t>90'927'149</t>
  </si>
  <si>
    <t>366'952</t>
  </si>
  <si>
    <t>597'826</t>
  </si>
  <si>
    <t>1'244'976</t>
  </si>
  <si>
    <t>1'576'360</t>
  </si>
  <si>
    <t>1'837'552</t>
  </si>
  <si>
    <t>1'981'464</t>
  </si>
  <si>
    <t>2'274'650</t>
  </si>
  <si>
    <t>2'684'331</t>
  </si>
  <si>
    <t>2'723'323</t>
  </si>
  <si>
    <t>2'956'061</t>
  </si>
  <si>
    <t>3'181'995</t>
  </si>
  <si>
    <t>2'945'395</t>
  </si>
  <si>
    <t>2'714'938</t>
  </si>
  <si>
    <t>2'846'196</t>
  </si>
  <si>
    <t>3'005'490</t>
  </si>
  <si>
    <t>3'137'213</t>
  </si>
  <si>
    <t>3'267'344</t>
  </si>
  <si>
    <t>66'784'374</t>
  </si>
  <si>
    <t>74'819'158</t>
  </si>
  <si>
    <t>81'118'324</t>
  </si>
  <si>
    <t>86'655'000</t>
  </si>
  <si>
    <t>91'474'000</t>
  </si>
  <si>
    <t>96'484'000</t>
  </si>
  <si>
    <t>99'826'000</t>
  </si>
  <si>
    <t>107'339'000</t>
  </si>
  <si>
    <t>110'394'996</t>
  </si>
  <si>
    <t>116'295'378</t>
  </si>
  <si>
    <t>123'287'125</t>
  </si>
  <si>
    <t>132'761'125</t>
  </si>
  <si>
    <t>141'129'280</t>
  </si>
  <si>
    <t>147'887'593</t>
  </si>
  <si>
    <t>157'856'591</t>
  </si>
  <si>
    <t>160'559'734</t>
  </si>
  <si>
    <t>166'852'753</t>
  </si>
  <si>
    <t>44'742</t>
  </si>
  <si>
    <t>61'417</t>
  </si>
  <si>
    <t>81'200</t>
  </si>
  <si>
    <t>83'900</t>
  </si>
  <si>
    <t>388'949</t>
  </si>
  <si>
    <t>865'627</t>
  </si>
  <si>
    <t>1'219'597</t>
  </si>
  <si>
    <t>1'325'313</t>
  </si>
  <si>
    <t>1'624'110</t>
  </si>
  <si>
    <t>3'137'700</t>
  </si>
  <si>
    <t>4'343'100</t>
  </si>
  <si>
    <t>4'771'641</t>
  </si>
  <si>
    <t>5'313'564</t>
  </si>
  <si>
    <t>6'014'366</t>
  </si>
  <si>
    <t>6'620'000</t>
  </si>
  <si>
    <t>7'482'561</t>
  </si>
  <si>
    <t>8'984'252</t>
  </si>
  <si>
    <t>10'313'976</t>
  </si>
  <si>
    <t>11'092'404</t>
  </si>
  <si>
    <t>13'797'968</t>
  </si>
  <si>
    <t>9'818'446</t>
  </si>
  <si>
    <t>197'300</t>
  </si>
  <si>
    <t>582'000</t>
  </si>
  <si>
    <t>1'027'000</t>
  </si>
  <si>
    <t>1'330'730</t>
  </si>
  <si>
    <t>2'447'000</t>
  </si>
  <si>
    <t>5'398'000</t>
  </si>
  <si>
    <t>7'775'737</t>
  </si>
  <si>
    <t>12'322'676</t>
  </si>
  <si>
    <t>14'910'573</t>
  </si>
  <si>
    <t>17'063'200</t>
  </si>
  <si>
    <t>19'402'600</t>
  </si>
  <si>
    <t>25'240'800</t>
  </si>
  <si>
    <t>30'235'400</t>
  </si>
  <si>
    <t>30'364'900</t>
  </si>
  <si>
    <t>28'595'600</t>
  </si>
  <si>
    <t>26'309'300</t>
  </si>
  <si>
    <t>25'534'800</t>
  </si>
  <si>
    <t>127'404</t>
  </si>
  <si>
    <t>1'187'122</t>
  </si>
  <si>
    <t>1'590'785</t>
  </si>
  <si>
    <t>2'546'157</t>
  </si>
  <si>
    <t>4'611'970</t>
  </si>
  <si>
    <t>7'340'317</t>
  </si>
  <si>
    <t>11'349'412</t>
  </si>
  <si>
    <t>16'303'573</t>
  </si>
  <si>
    <t>19'364'559</t>
  </si>
  <si>
    <t>24'968'891</t>
  </si>
  <si>
    <t>28'080'771</t>
  </si>
  <si>
    <t>30'731'754</t>
  </si>
  <si>
    <t>31'830'003</t>
  </si>
  <si>
    <t>33'632'631</t>
  </si>
  <si>
    <t>37'715'944</t>
  </si>
  <si>
    <t>38'982'188</t>
  </si>
  <si>
    <t>9'907</t>
  </si>
  <si>
    <t>10'595</t>
  </si>
  <si>
    <t>13'788</t>
  </si>
  <si>
    <t>26'816'398</t>
  </si>
  <si>
    <t>29'045'596</t>
  </si>
  <si>
    <t>32'342'493</t>
  </si>
  <si>
    <t>33'591'758</t>
  </si>
  <si>
    <t>36'586'052</t>
  </si>
  <si>
    <t>38'342'323</t>
  </si>
  <si>
    <t>40'197'115</t>
  </si>
  <si>
    <t>44'369'165</t>
  </si>
  <si>
    <t>45'606'984</t>
  </si>
  <si>
    <t>47'944'222</t>
  </si>
  <si>
    <t>50'767'241</t>
  </si>
  <si>
    <t>52'506'793</t>
  </si>
  <si>
    <t>53'624'427</t>
  </si>
  <si>
    <t>54'680'840</t>
  </si>
  <si>
    <t>57'290'356</t>
  </si>
  <si>
    <t>58'935'081</t>
  </si>
  <si>
    <t>61'295'538</t>
  </si>
  <si>
    <t>476'000</t>
  </si>
  <si>
    <t>877'920</t>
  </si>
  <si>
    <t>1'227'000</t>
  </si>
  <si>
    <t>1'420'000</t>
  </si>
  <si>
    <t>1'774'567</t>
  </si>
  <si>
    <t>1'382'084</t>
  </si>
  <si>
    <t>1'179'573</t>
  </si>
  <si>
    <t>1'426'395</t>
  </si>
  <si>
    <t>1'499'912</t>
  </si>
  <si>
    <t>2'618'413</t>
  </si>
  <si>
    <t>3'979'145</t>
  </si>
  <si>
    <t>4'934'160</t>
  </si>
  <si>
    <t>5'100'000</t>
  </si>
  <si>
    <t>6'410'000</t>
  </si>
  <si>
    <t>5'846'335</t>
  </si>
  <si>
    <t>5'392'806</t>
  </si>
  <si>
    <t>53'084</t>
  </si>
  <si>
    <t>138'279</t>
  </si>
  <si>
    <t>263'375</t>
  </si>
  <si>
    <t>541'652</t>
  </si>
  <si>
    <t>1'261'757</t>
  </si>
  <si>
    <t>2'168'329</t>
  </si>
  <si>
    <t>3'394'016</t>
  </si>
  <si>
    <t>4'487'123</t>
  </si>
  <si>
    <t>5'275'477</t>
  </si>
  <si>
    <t>6'277'108</t>
  </si>
  <si>
    <t>6'797'852</t>
  </si>
  <si>
    <t>6'737'487</t>
  </si>
  <si>
    <t>7'563'444</t>
  </si>
  <si>
    <t>7'579'439</t>
  </si>
  <si>
    <t>7'613'528</t>
  </si>
  <si>
    <t>12'681</t>
  </si>
  <si>
    <t>29'545</t>
  </si>
  <si>
    <t>55'160</t>
  </si>
  <si>
    <t>112'275</t>
  </si>
  <si>
    <t>204'191</t>
  </si>
  <si>
    <t>657'528</t>
  </si>
  <si>
    <t>1'009'565</t>
  </si>
  <si>
    <t>1'478'409</t>
  </si>
  <si>
    <t>2'022'133</t>
  </si>
  <si>
    <t>3'234'642</t>
  </si>
  <si>
    <t>4'003'395</t>
  </si>
  <si>
    <t>5'480'851</t>
  </si>
  <si>
    <t>4'300'000</t>
  </si>
  <si>
    <t>4'612'612</t>
  </si>
  <si>
    <t>4'618'586</t>
  </si>
  <si>
    <t>3'727'162</t>
  </si>
  <si>
    <t>3'958'510</t>
  </si>
  <si>
    <t>401'272</t>
  </si>
  <si>
    <t>656'835</t>
  </si>
  <si>
    <t>917'196</t>
  </si>
  <si>
    <t>1'219'550</t>
  </si>
  <si>
    <t>1'536'712</t>
  </si>
  <si>
    <t>1'871'602</t>
  </si>
  <si>
    <t>2'183'696</t>
  </si>
  <si>
    <t>2'217'008</t>
  </si>
  <si>
    <t>2'298'610</t>
  </si>
  <si>
    <t>2'303'600</t>
  </si>
  <si>
    <t>2'306'100</t>
  </si>
  <si>
    <t>2'309'000</t>
  </si>
  <si>
    <t>2'630'873</t>
  </si>
  <si>
    <t>2'558'000</t>
  </si>
  <si>
    <t>2'384'000</t>
  </si>
  <si>
    <t>2'590'000</t>
  </si>
  <si>
    <t>2'650'273</t>
  </si>
  <si>
    <t>766'754</t>
  </si>
  <si>
    <t>775'104</t>
  </si>
  <si>
    <t>795'460</t>
  </si>
  <si>
    <t>884'445</t>
  </si>
  <si>
    <t>993'557</t>
  </si>
  <si>
    <t>1'260'000</t>
  </si>
  <si>
    <t>1'427'000</t>
  </si>
  <si>
    <t>2'390'317</t>
  </si>
  <si>
    <t>2'863'664</t>
  </si>
  <si>
    <t>3'456'650</t>
  </si>
  <si>
    <t>3'755'169</t>
  </si>
  <si>
    <t>4'387'275</t>
  </si>
  <si>
    <t>4'657'651</t>
  </si>
  <si>
    <t>4'890'533.55</t>
  </si>
  <si>
    <t>21'600</t>
  </si>
  <si>
    <t>137'953</t>
  </si>
  <si>
    <t>125'950</t>
  </si>
  <si>
    <t>196'213</t>
  </si>
  <si>
    <t>249'786</t>
  </si>
  <si>
    <t>357'913</t>
  </si>
  <si>
    <t>482'455</t>
  </si>
  <si>
    <t>593'216</t>
  </si>
  <si>
    <t>661'000</t>
  </si>
  <si>
    <t>987'448</t>
  </si>
  <si>
    <t>1'232'354</t>
  </si>
  <si>
    <t>1'544'815</t>
  </si>
  <si>
    <t>1'790'295</t>
  </si>
  <si>
    <t>2'138'789</t>
  </si>
  <si>
    <t>2'140'141</t>
  </si>
  <si>
    <t>2'282'917</t>
  </si>
  <si>
    <t>47'250</t>
  </si>
  <si>
    <t>94'370</t>
  </si>
  <si>
    <t>160'000</t>
  </si>
  <si>
    <t>563'000</t>
  </si>
  <si>
    <t>854'627</t>
  </si>
  <si>
    <t>1'085'062</t>
  </si>
  <si>
    <t>1'571'308</t>
  </si>
  <si>
    <t>2'020'637</t>
  </si>
  <si>
    <t>2'379'900</t>
  </si>
  <si>
    <t>2'550'775</t>
  </si>
  <si>
    <t>3'225'258</t>
  </si>
  <si>
    <t>3'652'000</t>
  </si>
  <si>
    <t>3'117'002</t>
  </si>
  <si>
    <t>127'000</t>
  </si>
  <si>
    <t>3'927'562</t>
  </si>
  <si>
    <t>7'379'115</t>
  </si>
  <si>
    <t>9'534'091</t>
  </si>
  <si>
    <t>10'900'000</t>
  </si>
  <si>
    <t>10'000'000</t>
  </si>
  <si>
    <t>9'587'000</t>
  </si>
  <si>
    <t>10'235'300</t>
  </si>
  <si>
    <t>8'497'080</t>
  </si>
  <si>
    <t>9'747'080</t>
  </si>
  <si>
    <t>7'660'068</t>
  </si>
  <si>
    <t>11'402</t>
  </si>
  <si>
    <t>27'503</t>
  </si>
  <si>
    <t>28'755</t>
  </si>
  <si>
    <t>32'013</t>
  </si>
  <si>
    <t>35'500</t>
  </si>
  <si>
    <t>36'970</t>
  </si>
  <si>
    <t>36'080</t>
  </si>
  <si>
    <t>38'427</t>
  </si>
  <si>
    <t>40'652</t>
  </si>
  <si>
    <t>40'950</t>
  </si>
  <si>
    <t>44'298</t>
  </si>
  <si>
    <t>524'000</t>
  </si>
  <si>
    <t>1'017'999</t>
  </si>
  <si>
    <t>1'645'568</t>
  </si>
  <si>
    <t>2'102'207</t>
  </si>
  <si>
    <t>3'051'160</t>
  </si>
  <si>
    <t>4'353'447</t>
  </si>
  <si>
    <t>4'718'215</t>
  </si>
  <si>
    <t>4'912'077</t>
  </si>
  <si>
    <t>5'022'638</t>
  </si>
  <si>
    <t>4'961'499</t>
  </si>
  <si>
    <t>4'890'979</t>
  </si>
  <si>
    <t>4'938'000</t>
  </si>
  <si>
    <t>4'997'265</t>
  </si>
  <si>
    <t>4'565'976</t>
  </si>
  <si>
    <t>4'267'592</t>
  </si>
  <si>
    <t>4'184'053</t>
  </si>
  <si>
    <t>4'204'692</t>
  </si>
  <si>
    <t>303'274</t>
  </si>
  <si>
    <t>409'064</t>
  </si>
  <si>
    <t>473'000</t>
  </si>
  <si>
    <t>539'000</t>
  </si>
  <si>
    <t>470'000</t>
  </si>
  <si>
    <t>713'000</t>
  </si>
  <si>
    <t>684'500</t>
  </si>
  <si>
    <t>707'000</t>
  </si>
  <si>
    <t>764'973</t>
  </si>
  <si>
    <t>761'314</t>
  </si>
  <si>
    <t>788'371</t>
  </si>
  <si>
    <t>802'400</t>
  </si>
  <si>
    <t>806'800</t>
  </si>
  <si>
    <t>764'000</t>
  </si>
  <si>
    <t>141'052</t>
  </si>
  <si>
    <t>194'475</t>
  </si>
  <si>
    <t>276'138</t>
  </si>
  <si>
    <t>364'031</t>
  </si>
  <si>
    <t>432'450</t>
  </si>
  <si>
    <t>532'758</t>
  </si>
  <si>
    <t>636'347</t>
  </si>
  <si>
    <t>794'323</t>
  </si>
  <si>
    <t>932'596</t>
  </si>
  <si>
    <t>1'037'380</t>
  </si>
  <si>
    <t>1'122'261</t>
  </si>
  <si>
    <t>1'353'194</t>
  </si>
  <si>
    <t>1'613'457</t>
  </si>
  <si>
    <t>1'722'245</t>
  </si>
  <si>
    <t>1'856'453</t>
  </si>
  <si>
    <t>1'896'097</t>
  </si>
  <si>
    <t>1'969'972</t>
  </si>
  <si>
    <t>63'094</t>
  </si>
  <si>
    <t>147'500</t>
  </si>
  <si>
    <t>163'010</t>
  </si>
  <si>
    <t>283'666</t>
  </si>
  <si>
    <t>333'888</t>
  </si>
  <si>
    <t>510'269</t>
  </si>
  <si>
    <t>1'045'888</t>
  </si>
  <si>
    <t>2'217'612</t>
  </si>
  <si>
    <t>4'835'239</t>
  </si>
  <si>
    <t>6'283'799</t>
  </si>
  <si>
    <t>7'711'721</t>
  </si>
  <si>
    <t>8'680'772</t>
  </si>
  <si>
    <t>8'778'600</t>
  </si>
  <si>
    <t>8'461'120</t>
  </si>
  <si>
    <t>9'713'883</t>
  </si>
  <si>
    <t>10'693'765</t>
  </si>
  <si>
    <t>7'998'253</t>
  </si>
  <si>
    <t>55'730</t>
  </si>
  <si>
    <t>86'047</t>
  </si>
  <si>
    <t>135'114</t>
  </si>
  <si>
    <t>222'135</t>
  </si>
  <si>
    <t>421'163</t>
  </si>
  <si>
    <t>620'163</t>
  </si>
  <si>
    <t>1'050'852</t>
  </si>
  <si>
    <t>1'507'684</t>
  </si>
  <si>
    <t>2'485'646</t>
  </si>
  <si>
    <t>3'117'364</t>
  </si>
  <si>
    <t>3'951'572</t>
  </si>
  <si>
    <t>4'646'894</t>
  </si>
  <si>
    <t>5'290'044</t>
  </si>
  <si>
    <t>5'632'514</t>
  </si>
  <si>
    <t>6'566'707</t>
  </si>
  <si>
    <t>7'178'384</t>
  </si>
  <si>
    <t>5'121'748</t>
  </si>
  <si>
    <t>7'385'000</t>
  </si>
  <si>
    <t>9'053'000</t>
  </si>
  <si>
    <t>11'124'000</t>
  </si>
  <si>
    <t>14'611'000</t>
  </si>
  <si>
    <t>19'545'000</t>
  </si>
  <si>
    <t>19'463'722</t>
  </si>
  <si>
    <t>23'347'000</t>
  </si>
  <si>
    <t>27'713'000</t>
  </si>
  <si>
    <t>30'144'000</t>
  </si>
  <si>
    <t>33'858'700</t>
  </si>
  <si>
    <t>36'661'300</t>
  </si>
  <si>
    <t>41'324'700</t>
  </si>
  <si>
    <t>43'005'000</t>
  </si>
  <si>
    <t>44'928'600</t>
  </si>
  <si>
    <t>44'104'000</t>
  </si>
  <si>
    <t>43'912'600</t>
  </si>
  <si>
    <t>7'638</t>
  </si>
  <si>
    <t>18'894</t>
  </si>
  <si>
    <t>41'899</t>
  </si>
  <si>
    <t>66'466</t>
  </si>
  <si>
    <t>113'246</t>
  </si>
  <si>
    <t>203'620</t>
  </si>
  <si>
    <t>271'053</t>
  </si>
  <si>
    <t>313'539</t>
  </si>
  <si>
    <t>435'627</t>
  </si>
  <si>
    <t>457'770</t>
  </si>
  <si>
    <t>494'351</t>
  </si>
  <si>
    <t>530'449</t>
  </si>
  <si>
    <t>560'547</t>
  </si>
  <si>
    <t>625'161</t>
  </si>
  <si>
    <t>665'818</t>
  </si>
  <si>
    <t>739'790</t>
  </si>
  <si>
    <t>812'128</t>
  </si>
  <si>
    <t>10'398</t>
  </si>
  <si>
    <t>23'997</t>
  </si>
  <si>
    <t>247'223</t>
  </si>
  <si>
    <t>406'861</t>
  </si>
  <si>
    <t>761'986</t>
  </si>
  <si>
    <t>1'512'948</t>
  </si>
  <si>
    <t>2'530'891</t>
  </si>
  <si>
    <t>3'438'568</t>
  </si>
  <si>
    <t>4'460'543</t>
  </si>
  <si>
    <t>7'440'383</t>
  </si>
  <si>
    <t>10'821'930</t>
  </si>
  <si>
    <t>14'612'835</t>
  </si>
  <si>
    <t>19'749'371</t>
  </si>
  <si>
    <t>23'505'559</t>
  </si>
  <si>
    <t>22'698'915</t>
  </si>
  <si>
    <t>20'217'697</t>
  </si>
  <si>
    <t>114'444</t>
  </si>
  <si>
    <t>239'416</t>
  </si>
  <si>
    <t>276'859</t>
  </si>
  <si>
    <t>289'992</t>
  </si>
  <si>
    <t>306'067</t>
  </si>
  <si>
    <t>323'980</t>
  </si>
  <si>
    <t>346'771</t>
  </si>
  <si>
    <t>368'530</t>
  </si>
  <si>
    <t>385'636</t>
  </si>
  <si>
    <t>422'083</t>
  </si>
  <si>
    <t>455'579</t>
  </si>
  <si>
    <t>521'748</t>
  </si>
  <si>
    <t>532'228</t>
  </si>
  <si>
    <t>556'652</t>
  </si>
  <si>
    <t>546'229</t>
  </si>
  <si>
    <t>524'161</t>
  </si>
  <si>
    <t>532'136</t>
  </si>
  <si>
    <t>15'500</t>
  </si>
  <si>
    <t>162'080</t>
  </si>
  <si>
    <t>286'120</t>
  </si>
  <si>
    <t>298'300</t>
  </si>
  <si>
    <t>277'800</t>
  </si>
  <si>
    <t>295'400</t>
  </si>
  <si>
    <t>110'463</t>
  </si>
  <si>
    <t>247'238</t>
  </si>
  <si>
    <t>350'954</t>
  </si>
  <si>
    <t>522'400</t>
  </si>
  <si>
    <t>745'615</t>
  </si>
  <si>
    <t>1'060'122</t>
  </si>
  <si>
    <t>1'413'967</t>
  </si>
  <si>
    <t>2'091'992</t>
  </si>
  <si>
    <t>2'182'249</t>
  </si>
  <si>
    <t>2'776'050</t>
  </si>
  <si>
    <t>3'314'767</t>
  </si>
  <si>
    <t>4'025'478</t>
  </si>
  <si>
    <t>3'988'195</t>
  </si>
  <si>
    <t>3'753'330</t>
  </si>
  <si>
    <t>3'644'483</t>
  </si>
  <si>
    <t>3'614'172</t>
  </si>
  <si>
    <t>272'416</t>
  </si>
  <si>
    <t>347'532</t>
  </si>
  <si>
    <t>462'405</t>
  </si>
  <si>
    <t>547'745</t>
  </si>
  <si>
    <t>656'828</t>
  </si>
  <si>
    <t>772'395</t>
  </si>
  <si>
    <t>928'622</t>
  </si>
  <si>
    <t>1'033'300</t>
  </si>
  <si>
    <t>1'086'748</t>
  </si>
  <si>
    <t>1'190'900</t>
  </si>
  <si>
    <t>1'294'100</t>
  </si>
  <si>
    <t>1'485'800</t>
  </si>
  <si>
    <t>1'533'600</t>
  </si>
  <si>
    <t>1'652'000</t>
  </si>
  <si>
    <t>1'762'300</t>
  </si>
  <si>
    <t>1'814'000</t>
  </si>
  <si>
    <t>33'200</t>
  </si>
  <si>
    <t>48'100</t>
  </si>
  <si>
    <t>14'077'880</t>
  </si>
  <si>
    <t>21'757'559</t>
  </si>
  <si>
    <t>25'928'266</t>
  </si>
  <si>
    <t>30'097'700</t>
  </si>
  <si>
    <t>38'451'135</t>
  </si>
  <si>
    <t>47'128'746</t>
  </si>
  <si>
    <t>55'395'461</t>
  </si>
  <si>
    <t>66'559'462</t>
  </si>
  <si>
    <t>75'303'469</t>
  </si>
  <si>
    <t>83'193'574</t>
  </si>
  <si>
    <t>91'383'493</t>
  </si>
  <si>
    <t>94'583'253</t>
  </si>
  <si>
    <t>100'727'228</t>
  </si>
  <si>
    <t>106'747'373</t>
  </si>
  <si>
    <t>104'948'339</t>
  </si>
  <si>
    <t>107'688'282</t>
  </si>
  <si>
    <t>111'727'799</t>
  </si>
  <si>
    <t>5'869</t>
  </si>
  <si>
    <t>12'782</t>
  </si>
  <si>
    <t>14'094</t>
  </si>
  <si>
    <t>18'616</t>
  </si>
  <si>
    <t>27'436</t>
  </si>
  <si>
    <t>27'518</t>
  </si>
  <si>
    <t>27'600</t>
  </si>
  <si>
    <t>31'213</t>
  </si>
  <si>
    <t>31'393</t>
  </si>
  <si>
    <t>23'412</t>
  </si>
  <si>
    <t>338'225</t>
  </si>
  <si>
    <t>475'942</t>
  </si>
  <si>
    <t>787'000</t>
  </si>
  <si>
    <t>1'089'800</t>
  </si>
  <si>
    <t>1'358'152</t>
  </si>
  <si>
    <t>1'882'830</t>
  </si>
  <si>
    <t>2'423'416</t>
  </si>
  <si>
    <t>2'136'409</t>
  </si>
  <si>
    <t>2'550'592</t>
  </si>
  <si>
    <t>3'217'261</t>
  </si>
  <si>
    <t>3'584'283</t>
  </si>
  <si>
    <t>3'696'834</t>
  </si>
  <si>
    <t>3'738'125</t>
  </si>
  <si>
    <t>3'713'137</t>
  </si>
  <si>
    <t>3'788'490</t>
  </si>
  <si>
    <t>13'927</t>
  </si>
  <si>
    <t>14'302</t>
  </si>
  <si>
    <t>14'874</t>
  </si>
  <si>
    <t>15'081</t>
  </si>
  <si>
    <t>15'750</t>
  </si>
  <si>
    <t>17'191</t>
  </si>
  <si>
    <t>18'307</t>
  </si>
  <si>
    <t>23'414</t>
  </si>
  <si>
    <t>31'789</t>
  </si>
  <si>
    <t>33'195</t>
  </si>
  <si>
    <t>35'464</t>
  </si>
  <si>
    <t>33'675</t>
  </si>
  <si>
    <t>34'020</t>
  </si>
  <si>
    <t>33'297</t>
  </si>
  <si>
    <t>154'600</t>
  </si>
  <si>
    <t>195'000</t>
  </si>
  <si>
    <t>216'000</t>
  </si>
  <si>
    <t>428'695</t>
  </si>
  <si>
    <t>557'207</t>
  </si>
  <si>
    <t>774'900</t>
  </si>
  <si>
    <t>1'194'583</t>
  </si>
  <si>
    <t>1'763'178</t>
  </si>
  <si>
    <t>2'249'023</t>
  </si>
  <si>
    <t>2'510'470</t>
  </si>
  <si>
    <t>2'942'313</t>
  </si>
  <si>
    <t>3'375'205</t>
  </si>
  <si>
    <t>2'877'584</t>
  </si>
  <si>
    <t>3'027'243</t>
  </si>
  <si>
    <t>3'068'156</t>
  </si>
  <si>
    <t>3'367'573</t>
  </si>
  <si>
    <t>483'766</t>
  </si>
  <si>
    <t>543'220</t>
  </si>
  <si>
    <t>643'681</t>
  </si>
  <si>
    <t>1'158'032</t>
  </si>
  <si>
    <t>1'294'167</t>
  </si>
  <si>
    <t>1'170'000</t>
  </si>
  <si>
    <t>1'159'112</t>
  </si>
  <si>
    <t>990'869</t>
  </si>
  <si>
    <t>993'902</t>
  </si>
  <si>
    <t>1'013'296</t>
  </si>
  <si>
    <t>1'007'890</t>
  </si>
  <si>
    <t>1'040'747</t>
  </si>
  <si>
    <t>2'180</t>
  </si>
  <si>
    <t>3'558</t>
  </si>
  <si>
    <t>3'250</t>
  </si>
  <si>
    <t>2'342'000</t>
  </si>
  <si>
    <t>4'771'739</t>
  </si>
  <si>
    <t>6'198'670</t>
  </si>
  <si>
    <t>7'359'870</t>
  </si>
  <si>
    <t>9'336'878</t>
  </si>
  <si>
    <t>12'392'805</t>
  </si>
  <si>
    <t>16'004'731</t>
  </si>
  <si>
    <t>20'029'300</t>
  </si>
  <si>
    <t>22'815'694</t>
  </si>
  <si>
    <t>25'310'761</t>
  </si>
  <si>
    <t>31'982'279</t>
  </si>
  <si>
    <t>36'553'943</t>
  </si>
  <si>
    <t>39'016'336</t>
  </si>
  <si>
    <t>42'423'794</t>
  </si>
  <si>
    <t>44'114'534</t>
  </si>
  <si>
    <t>43'079'696</t>
  </si>
  <si>
    <t>41'513'933</t>
  </si>
  <si>
    <t>51'065</t>
  </si>
  <si>
    <t>152'652</t>
  </si>
  <si>
    <t>254'759</t>
  </si>
  <si>
    <t>435'757</t>
  </si>
  <si>
    <t>708'000</t>
  </si>
  <si>
    <t>1'503'943</t>
  </si>
  <si>
    <t>2'339'317</t>
  </si>
  <si>
    <t>3'079'783</t>
  </si>
  <si>
    <t>4'405'006</t>
  </si>
  <si>
    <t>5'970'781</t>
  </si>
  <si>
    <t>7'224'176</t>
  </si>
  <si>
    <t>7'855'345</t>
  </si>
  <si>
    <t>8'804'986</t>
  </si>
  <si>
    <t>12'401'290</t>
  </si>
  <si>
    <t>18'482'638</t>
  </si>
  <si>
    <t>20'134'932</t>
  </si>
  <si>
    <t>15'025'598</t>
  </si>
  <si>
    <t>13'397</t>
  </si>
  <si>
    <t>22'671</t>
  </si>
  <si>
    <t>47'982</t>
  </si>
  <si>
    <t>66'517</t>
  </si>
  <si>
    <t>92'452</t>
  </si>
  <si>
    <t>128'700</t>
  </si>
  <si>
    <t>214'214</t>
  </si>
  <si>
    <t>247'641</t>
  </si>
  <si>
    <t>367'388</t>
  </si>
  <si>
    <t>502'005</t>
  </si>
  <si>
    <t>594'000</t>
  </si>
  <si>
    <t>1'243'619</t>
  </si>
  <si>
    <t>3'729'617</t>
  </si>
  <si>
    <t>6'832'380</t>
  </si>
  <si>
    <t>29'029'342</t>
  </si>
  <si>
    <t>40'993'717</t>
  </si>
  <si>
    <t>50'586'416</t>
  </si>
  <si>
    <t>106'600</t>
  </si>
  <si>
    <t>223'671</t>
  </si>
  <si>
    <t>286'095</t>
  </si>
  <si>
    <t>448'857</t>
  </si>
  <si>
    <t>608'846</t>
  </si>
  <si>
    <t>800'270</t>
  </si>
  <si>
    <t>1'052'000</t>
  </si>
  <si>
    <t>1'631'576</t>
  </si>
  <si>
    <t>1'950'072</t>
  </si>
  <si>
    <t>2'194'495</t>
  </si>
  <si>
    <t>2'146'833</t>
  </si>
  <si>
    <t>2'727'913</t>
  </si>
  <si>
    <t>2'670'983</t>
  </si>
  <si>
    <t>2'549'817</t>
  </si>
  <si>
    <t>2'659'951</t>
  </si>
  <si>
    <t>9'400</t>
  </si>
  <si>
    <t>10'226</t>
  </si>
  <si>
    <t>17'286</t>
  </si>
  <si>
    <t>21'881</t>
  </si>
  <si>
    <t>81'867</t>
  </si>
  <si>
    <t>116'778</t>
  </si>
  <si>
    <t>227'316</t>
  </si>
  <si>
    <t>1'157'102</t>
  </si>
  <si>
    <t>3'268'895</t>
  </si>
  <si>
    <t>5'597'880</t>
  </si>
  <si>
    <t>9'195'562</t>
  </si>
  <si>
    <t>13'354'477</t>
  </si>
  <si>
    <t>16'608'622</t>
  </si>
  <si>
    <t>21'362'289</t>
  </si>
  <si>
    <t>23'021'340</t>
  </si>
  <si>
    <t>27'516'055</t>
  </si>
  <si>
    <t>32'120'305</t>
  </si>
  <si>
    <t>10'755'000</t>
  </si>
  <si>
    <t>12'200'000</t>
  </si>
  <si>
    <t>12'100'000</t>
  </si>
  <si>
    <t>13'200'000</t>
  </si>
  <si>
    <t>14'800'000</t>
  </si>
  <si>
    <t>15'834'000</t>
  </si>
  <si>
    <t>17'296'000</t>
  </si>
  <si>
    <t>19'285'000</t>
  </si>
  <si>
    <t>20'627'000</t>
  </si>
  <si>
    <t>20'149'000</t>
  </si>
  <si>
    <t>19'179'000</t>
  </si>
  <si>
    <t>19'829'309</t>
  </si>
  <si>
    <t>19'717'000</t>
  </si>
  <si>
    <t>19'467'000</t>
  </si>
  <si>
    <t>19'562'000</t>
  </si>
  <si>
    <t>20'809'054</t>
  </si>
  <si>
    <t>20'890'000</t>
  </si>
  <si>
    <t>49'948</t>
  </si>
  <si>
    <t>67'917</t>
  </si>
  <si>
    <t>97'113</t>
  </si>
  <si>
    <t>116'443</t>
  </si>
  <si>
    <t>134'265</t>
  </si>
  <si>
    <t>155'000</t>
  </si>
  <si>
    <t>176'350</t>
  </si>
  <si>
    <t>196'474</t>
  </si>
  <si>
    <t>209'595</t>
  </si>
  <si>
    <t>220'811</t>
  </si>
  <si>
    <t>227'310</t>
  </si>
  <si>
    <t>231'000</t>
  </si>
  <si>
    <t>240'500</t>
  </si>
  <si>
    <t>243'100</t>
  </si>
  <si>
    <t>260'277</t>
  </si>
  <si>
    <t>1'542'000</t>
  </si>
  <si>
    <t>2'288'000</t>
  </si>
  <si>
    <t>2'449'000</t>
  </si>
  <si>
    <t>2'599'000</t>
  </si>
  <si>
    <t>3'027'000</t>
  </si>
  <si>
    <t>3'530'000</t>
  </si>
  <si>
    <t>3'802'290</t>
  </si>
  <si>
    <t>4'251'207</t>
  </si>
  <si>
    <t>4'620'000</t>
  </si>
  <si>
    <t>4'700'000</t>
  </si>
  <si>
    <t>4'710'000</t>
  </si>
  <si>
    <t>4'820'000</t>
  </si>
  <si>
    <t>4'922'000</t>
  </si>
  <si>
    <t>4'766'000</t>
  </si>
  <si>
    <t>5'600'000</t>
  </si>
  <si>
    <t>5'800'000</t>
  </si>
  <si>
    <t>90'294</t>
  </si>
  <si>
    <t>164'509</t>
  </si>
  <si>
    <t>237'248</t>
  </si>
  <si>
    <t>466'706</t>
  </si>
  <si>
    <t>738'624</t>
  </si>
  <si>
    <t>1'119'379</t>
  </si>
  <si>
    <t>1'830'220</t>
  </si>
  <si>
    <t>2'502'281</t>
  </si>
  <si>
    <t>3'108'002</t>
  </si>
  <si>
    <t>3'344'563</t>
  </si>
  <si>
    <t>3'962'247</t>
  </si>
  <si>
    <t>4'823'534</t>
  </si>
  <si>
    <t>5'851'723</t>
  </si>
  <si>
    <t>6'808'930</t>
  </si>
  <si>
    <t>7'067'860</t>
  </si>
  <si>
    <t>7'264'151</t>
  </si>
  <si>
    <t>7'745'512</t>
  </si>
  <si>
    <t>2'056</t>
  </si>
  <si>
    <t>2'126</t>
  </si>
  <si>
    <t>57'541</t>
  </si>
  <si>
    <t>82'365</t>
  </si>
  <si>
    <t>172'421</t>
  </si>
  <si>
    <t>323'853</t>
  </si>
  <si>
    <t>483'000</t>
  </si>
  <si>
    <t>1'897'628</t>
  </si>
  <si>
    <t>3'668'625</t>
  </si>
  <si>
    <t>4'742'879</t>
  </si>
  <si>
    <t>5'395'540</t>
  </si>
  <si>
    <t>7'006'300</t>
  </si>
  <si>
    <t>8'236'400</t>
  </si>
  <si>
    <t>8'959'000</t>
  </si>
  <si>
    <t>8'719'981</t>
  </si>
  <si>
    <t>266'461</t>
  </si>
  <si>
    <t>1'569'050</t>
  </si>
  <si>
    <t>3'149'473</t>
  </si>
  <si>
    <t>9'147'209</t>
  </si>
  <si>
    <t>18'587'000</t>
  </si>
  <si>
    <t>32'322'202</t>
  </si>
  <si>
    <t>40'395'611</t>
  </si>
  <si>
    <t>62'988'492</t>
  </si>
  <si>
    <t>74'518'264</t>
  </si>
  <si>
    <t>87'297'789</t>
  </si>
  <si>
    <t>95'167'308</t>
  </si>
  <si>
    <t>112'777'785</t>
  </si>
  <si>
    <t>127'246'092</t>
  </si>
  <si>
    <t>138'960'320</t>
  </si>
  <si>
    <t>150'830'089</t>
  </si>
  <si>
    <t>154'342'168</t>
  </si>
  <si>
    <t>17'137</t>
  </si>
  <si>
    <t>18'619</t>
  </si>
  <si>
    <t>20'474</t>
  </si>
  <si>
    <t>3'593'000</t>
  </si>
  <si>
    <t>3'790'000</t>
  </si>
  <si>
    <t>4'060'829</t>
  </si>
  <si>
    <t>4'524'750</t>
  </si>
  <si>
    <t>4'754'453</t>
  </si>
  <si>
    <t>4'868'916</t>
  </si>
  <si>
    <t>5'037'650</t>
  </si>
  <si>
    <t>5'211'207</t>
  </si>
  <si>
    <t>5'354'554</t>
  </si>
  <si>
    <t>5'599'286</t>
  </si>
  <si>
    <t>5'725'447</t>
  </si>
  <si>
    <t>5'797'502</t>
  </si>
  <si>
    <t>5'692'052</t>
  </si>
  <si>
    <t>5'737'961</t>
  </si>
  <si>
    <t>5'714'890</t>
  </si>
  <si>
    <t>5'729'569</t>
  </si>
  <si>
    <t>162'000</t>
  </si>
  <si>
    <t>323'000</t>
  </si>
  <si>
    <t>463'000</t>
  </si>
  <si>
    <t>806'280</t>
  </si>
  <si>
    <t>1'333'225</t>
  </si>
  <si>
    <t>1'818'024</t>
  </si>
  <si>
    <t>3'219'349</t>
  </si>
  <si>
    <t>3'970'563</t>
  </si>
  <si>
    <t>4'606'133</t>
  </si>
  <si>
    <t>4'809'248</t>
  </si>
  <si>
    <t>5'277'591</t>
  </si>
  <si>
    <t>5'617'426</t>
  </si>
  <si>
    <t>6'194'169</t>
  </si>
  <si>
    <t>6'646'655</t>
  </si>
  <si>
    <t>6'866'260</t>
  </si>
  <si>
    <t>306'493</t>
  </si>
  <si>
    <t>742'606</t>
  </si>
  <si>
    <t>1'698'536</t>
  </si>
  <si>
    <t>2'404'400</t>
  </si>
  <si>
    <t>5'022'908</t>
  </si>
  <si>
    <t>12'771'203</t>
  </si>
  <si>
    <t>34'506'557</t>
  </si>
  <si>
    <t>62'856'712</t>
  </si>
  <si>
    <t>88'019'742</t>
  </si>
  <si>
    <t>94'342'030</t>
  </si>
  <si>
    <t>99'185'844</t>
  </si>
  <si>
    <t>108'894'518</t>
  </si>
  <si>
    <t>120'151'237</t>
  </si>
  <si>
    <t>127'737'286</t>
  </si>
  <si>
    <t>135'762'031</t>
  </si>
  <si>
    <t>125'899'638</t>
  </si>
  <si>
    <t>136'489'014</t>
  </si>
  <si>
    <t>7'076</t>
  </si>
  <si>
    <t>175'941</t>
  </si>
  <si>
    <t>251'602</t>
  </si>
  <si>
    <t>264'091</t>
  </si>
  <si>
    <t>436'628</t>
  </si>
  <si>
    <t>567'584</t>
  </si>
  <si>
    <t>821'800</t>
  </si>
  <si>
    <t>1'021'481</t>
  </si>
  <si>
    <t>1'314'406</t>
  </si>
  <si>
    <t>1'800'000</t>
  </si>
  <si>
    <t>2'603'582</t>
  </si>
  <si>
    <t>2'884'964</t>
  </si>
  <si>
    <t>3'134'700</t>
  </si>
  <si>
    <t>3'190'233</t>
  </si>
  <si>
    <t>3'197'550</t>
  </si>
  <si>
    <t>3'531'000</t>
  </si>
  <si>
    <t>3'713'190</t>
  </si>
  <si>
    <t>410'401</t>
  </si>
  <si>
    <t>475'141</t>
  </si>
  <si>
    <t>525'845</t>
  </si>
  <si>
    <t>692'406</t>
  </si>
  <si>
    <t>1'259'948</t>
  </si>
  <si>
    <t>1'748'740</t>
  </si>
  <si>
    <t>2'174'451</t>
  </si>
  <si>
    <t>3'010'635</t>
  </si>
  <si>
    <t>3'915'246</t>
  </si>
  <si>
    <t>6'066'683</t>
  </si>
  <si>
    <t>6'646'348</t>
  </si>
  <si>
    <t>6'735'429</t>
  </si>
  <si>
    <t>6'213'564</t>
  </si>
  <si>
    <t>6'204'636</t>
  </si>
  <si>
    <t>6'205'238</t>
  </si>
  <si>
    <t>6'946'636</t>
  </si>
  <si>
    <t>5'141'768</t>
  </si>
  <si>
    <t>8'560</t>
  </si>
  <si>
    <t>48'311</t>
  </si>
  <si>
    <t>874'000</t>
  </si>
  <si>
    <t>1'417'546</t>
  </si>
  <si>
    <t>1'909'078</t>
  </si>
  <si>
    <t>2'400'000</t>
  </si>
  <si>
    <t>2'709'000</t>
  </si>
  <si>
    <t>3'358'900</t>
  </si>
  <si>
    <t>3'560'000</t>
  </si>
  <si>
    <t>3'782'000</t>
  </si>
  <si>
    <t>820'810</t>
  </si>
  <si>
    <t>1'150'000</t>
  </si>
  <si>
    <t>1'667'018</t>
  </si>
  <si>
    <t>1'770'345</t>
  </si>
  <si>
    <t>1'749'048</t>
  </si>
  <si>
    <t>1'887'000</t>
  </si>
  <si>
    <t>3'232'842</t>
  </si>
  <si>
    <t>4'694'361</t>
  </si>
  <si>
    <t>5'790'759</t>
  </si>
  <si>
    <t>5'618'639</t>
  </si>
  <si>
    <t>5'920'858</t>
  </si>
  <si>
    <t>6'529'053</t>
  </si>
  <si>
    <t>6'793'703</t>
  </si>
  <si>
    <t>7'053'297</t>
  </si>
  <si>
    <t>7'305'277</t>
  </si>
  <si>
    <t>7'411'986</t>
  </si>
  <si>
    <t>7'489'474</t>
  </si>
  <si>
    <t>1'273'857</t>
  </si>
  <si>
    <t>1'793'284</t>
  </si>
  <si>
    <t>2'306'943</t>
  </si>
  <si>
    <t>2'930'343</t>
  </si>
  <si>
    <t>4'092'558</t>
  </si>
  <si>
    <t>5'583'356</t>
  </si>
  <si>
    <t>9'120'000</t>
  </si>
  <si>
    <t>15'417'247</t>
  </si>
  <si>
    <t>20'951'834</t>
  </si>
  <si>
    <t>24'700'361</t>
  </si>
  <si>
    <t>29'115'149</t>
  </si>
  <si>
    <t>32'461'415</t>
  </si>
  <si>
    <t>29'388'077</t>
  </si>
  <si>
    <t>29'793'297</t>
  </si>
  <si>
    <t>31'880'043</t>
  </si>
  <si>
    <t>34'235'810</t>
  </si>
  <si>
    <t>36'933'161</t>
  </si>
  <si>
    <t>6'454'359</t>
  </si>
  <si>
    <t>12'159'163</t>
  </si>
  <si>
    <t>15'383'001</t>
  </si>
  <si>
    <t>22'509'560</t>
  </si>
  <si>
    <t>32'935'875</t>
  </si>
  <si>
    <t>34'778'995</t>
  </si>
  <si>
    <t>42'868'911</t>
  </si>
  <si>
    <t>57'344'815</t>
  </si>
  <si>
    <t>68'117'167</t>
  </si>
  <si>
    <t>75'586'646</t>
  </si>
  <si>
    <t>83'150'138</t>
  </si>
  <si>
    <t>94'189'795</t>
  </si>
  <si>
    <t>101'978'345</t>
  </si>
  <si>
    <t>102'823'569</t>
  </si>
  <si>
    <t>111'326'045</t>
  </si>
  <si>
    <t>117'838'074</t>
  </si>
  <si>
    <t>113'000'000</t>
  </si>
  <si>
    <t>6'747'000</t>
  </si>
  <si>
    <t>10'004'661</t>
  </si>
  <si>
    <t>13'898'471</t>
  </si>
  <si>
    <t>17'401'222</t>
  </si>
  <si>
    <t>23'096'065</t>
  </si>
  <si>
    <t>29'166'391</t>
  </si>
  <si>
    <t>36'745'454</t>
  </si>
  <si>
    <t>41'388'774</t>
  </si>
  <si>
    <t>43'926'365</t>
  </si>
  <si>
    <t>44'806'632</t>
  </si>
  <si>
    <t>46'952'111</t>
  </si>
  <si>
    <t>50'160'222</t>
  </si>
  <si>
    <t>54'086'209</t>
  </si>
  <si>
    <t>56'972'803</t>
  </si>
  <si>
    <t>56'905'306</t>
  </si>
  <si>
    <t>54'537'230</t>
  </si>
  <si>
    <t>53'001'776</t>
  </si>
  <si>
    <t>6'664'951</t>
  </si>
  <si>
    <t>7'977'537</t>
  </si>
  <si>
    <t>8'670'000</t>
  </si>
  <si>
    <t>10'002'705</t>
  </si>
  <si>
    <t>10'571'100</t>
  </si>
  <si>
    <t>11'447'313</t>
  </si>
  <si>
    <t>12'226'439</t>
  </si>
  <si>
    <t>13'477'414</t>
  </si>
  <si>
    <t>14'049'187</t>
  </si>
  <si>
    <t>11'795'080</t>
  </si>
  <si>
    <t>12'210'377</t>
  </si>
  <si>
    <t>12'334'595</t>
  </si>
  <si>
    <t>11'917'565</t>
  </si>
  <si>
    <t>11'990'993</t>
  </si>
  <si>
    <t>11'895'627</t>
  </si>
  <si>
    <t>11'714'693</t>
  </si>
  <si>
    <t>11'572'085</t>
  </si>
  <si>
    <t>1'318'099</t>
  </si>
  <si>
    <t>1'628'161</t>
  </si>
  <si>
    <t>1'646'932</t>
  </si>
  <si>
    <t>1'709'062</t>
  </si>
  <si>
    <t>1'847'927</t>
  </si>
  <si>
    <t>1'993'465</t>
  </si>
  <si>
    <t>2'198'845</t>
  </si>
  <si>
    <t>2'431'512</t>
  </si>
  <si>
    <t>2'543'587</t>
  </si>
  <si>
    <t>2'712'220</t>
  </si>
  <si>
    <t>2'933'988</t>
  </si>
  <si>
    <t>3'108'372</t>
  </si>
  <si>
    <t>3'049'697</t>
  </si>
  <si>
    <t>3'085'146</t>
  </si>
  <si>
    <t>3'208'824</t>
  </si>
  <si>
    <t>3'204'993</t>
  </si>
  <si>
    <t>3'252'176</t>
  </si>
  <si>
    <t>120'856</t>
  </si>
  <si>
    <t>177'929</t>
  </si>
  <si>
    <t>266'703</t>
  </si>
  <si>
    <t>376'535</t>
  </si>
  <si>
    <t>490'333</t>
  </si>
  <si>
    <t>716'763</t>
  </si>
  <si>
    <t>919'773</t>
  </si>
  <si>
    <t>1'264'206</t>
  </si>
  <si>
    <t>1'429'486</t>
  </si>
  <si>
    <t>1'948'770</t>
  </si>
  <si>
    <t>2'186'447</t>
  </si>
  <si>
    <t>2'302'225</t>
  </si>
  <si>
    <t>2'601'210</t>
  </si>
  <si>
    <t>3'310'353</t>
  </si>
  <si>
    <t>3'305'822</t>
  </si>
  <si>
    <t>3'740'469</t>
  </si>
  <si>
    <t>3'652'579</t>
  </si>
  <si>
    <t>276'100</t>
  </si>
  <si>
    <t>421'100</t>
  </si>
  <si>
    <t>454'600</t>
  </si>
  <si>
    <t>521'500</t>
  </si>
  <si>
    <t>579'200</t>
  </si>
  <si>
    <t>2'499'000</t>
  </si>
  <si>
    <t>3'845'116</t>
  </si>
  <si>
    <t>5'110'591</t>
  </si>
  <si>
    <t>7'039'898</t>
  </si>
  <si>
    <t>10'215'388</t>
  </si>
  <si>
    <t>13'354'138</t>
  </si>
  <si>
    <t>15'991'000</t>
  </si>
  <si>
    <t>20'400'000</t>
  </si>
  <si>
    <t>24'470'000</t>
  </si>
  <si>
    <t>25'100'000</t>
  </si>
  <si>
    <t>24'360'000</t>
  </si>
  <si>
    <t>23'420'000</t>
  </si>
  <si>
    <t>22'840'000</t>
  </si>
  <si>
    <t>22'910'000</t>
  </si>
  <si>
    <t>22'920'000</t>
  </si>
  <si>
    <t>23'120'000</t>
  </si>
  <si>
    <t>22'900'000</t>
  </si>
  <si>
    <t>3'263'200</t>
  </si>
  <si>
    <t>7'750'499</t>
  </si>
  <si>
    <t>17'608'756</t>
  </si>
  <si>
    <t>36'135'135</t>
  </si>
  <si>
    <t>73'722'222</t>
  </si>
  <si>
    <t>120'000'000</t>
  </si>
  <si>
    <t>150'674'000</t>
  </si>
  <si>
    <t>171'200'000</t>
  </si>
  <si>
    <t>199'522'340</t>
  </si>
  <si>
    <t>230'050'000</t>
  </si>
  <si>
    <t>237'689'224</t>
  </si>
  <si>
    <t>203'751'647</t>
  </si>
  <si>
    <t>208'065'063</t>
  </si>
  <si>
    <t>218'300'372</t>
  </si>
  <si>
    <t>221'030'353</t>
  </si>
  <si>
    <t>227'288'088</t>
  </si>
  <si>
    <t>229'126'152</t>
  </si>
  <si>
    <t>82'391</t>
  </si>
  <si>
    <t>130'720</t>
  </si>
  <si>
    <t>137'271</t>
  </si>
  <si>
    <t>222'978</t>
  </si>
  <si>
    <t>314'201</t>
  </si>
  <si>
    <t>635'137</t>
  </si>
  <si>
    <t>1'322'637</t>
  </si>
  <si>
    <t>2'429'252</t>
  </si>
  <si>
    <t>3'548'761</t>
  </si>
  <si>
    <t>4'446'194</t>
  </si>
  <si>
    <t>5'690'751</t>
  </si>
  <si>
    <t>6'689'158</t>
  </si>
  <si>
    <t>7'747'019</t>
  </si>
  <si>
    <t>8'759'619</t>
  </si>
  <si>
    <t>8'921'533</t>
  </si>
  <si>
    <t>1'980</t>
  </si>
  <si>
    <t>4'819</t>
  </si>
  <si>
    <t>7'745</t>
  </si>
  <si>
    <t>11'953</t>
  </si>
  <si>
    <t>18'424</t>
  </si>
  <si>
    <t>30'099</t>
  </si>
  <si>
    <t>50'551</t>
  </si>
  <si>
    <t>80'829</t>
  </si>
  <si>
    <t>102'730</t>
  </si>
  <si>
    <t>115'038</t>
  </si>
  <si>
    <t>122'172</t>
  </si>
  <si>
    <t>125'329</t>
  </si>
  <si>
    <t>128'500</t>
  </si>
  <si>
    <t>184'971</t>
  </si>
  <si>
    <t>178'047</t>
  </si>
  <si>
    <t>100'302</t>
  </si>
  <si>
    <t>99'887</t>
  </si>
  <si>
    <t>106'524</t>
  </si>
  <si>
    <t>120'517</t>
  </si>
  <si>
    <t>151'008</t>
  </si>
  <si>
    <t>14'503</t>
  </si>
  <si>
    <t>15'854</t>
  </si>
  <si>
    <t>16'759</t>
  </si>
  <si>
    <t>17'085</t>
  </si>
  <si>
    <t>17'390</t>
  </si>
  <si>
    <t>24'402</t>
  </si>
  <si>
    <t>29'949</t>
  </si>
  <si>
    <t>30'587</t>
  </si>
  <si>
    <t>35'465</t>
  </si>
  <si>
    <t>36'780</t>
  </si>
  <si>
    <t>37'600</t>
  </si>
  <si>
    <t>36'624</t>
  </si>
  <si>
    <t>36'570</t>
  </si>
  <si>
    <t>1'375'881</t>
  </si>
  <si>
    <t>2'528'640</t>
  </si>
  <si>
    <t>5'007'965</t>
  </si>
  <si>
    <t>7'238'224</t>
  </si>
  <si>
    <t>9'175'764</t>
  </si>
  <si>
    <t>14'164'184</t>
  </si>
  <si>
    <t>19'700'000</t>
  </si>
  <si>
    <t>28'400'000</t>
  </si>
  <si>
    <t>36'000'000</t>
  </si>
  <si>
    <t>44'864'355</t>
  </si>
  <si>
    <t>51'564'375</t>
  </si>
  <si>
    <t>54'000'000</t>
  </si>
  <si>
    <t>53'000'000</t>
  </si>
  <si>
    <t>53'104'000</t>
  </si>
  <si>
    <t>52'735'000</t>
  </si>
  <si>
    <t>52'796'066</t>
  </si>
  <si>
    <t>47'932'521</t>
  </si>
  <si>
    <t>250'251</t>
  </si>
  <si>
    <t>301'811</t>
  </si>
  <si>
    <t>553'449</t>
  </si>
  <si>
    <t>782'423</t>
  </si>
  <si>
    <t>1'121'314</t>
  </si>
  <si>
    <t>1'730'106</t>
  </si>
  <si>
    <t>2'982'623</t>
  </si>
  <si>
    <t>3'630'804</t>
  </si>
  <si>
    <t>5'389'133</t>
  </si>
  <si>
    <t>6'901'492</t>
  </si>
  <si>
    <t>8'343'717</t>
  </si>
  <si>
    <t>9'352'868</t>
  </si>
  <si>
    <t>11'470'646</t>
  </si>
  <si>
    <t>13'133'772</t>
  </si>
  <si>
    <t>14'379'729</t>
  </si>
  <si>
    <t>14'959'477</t>
  </si>
  <si>
    <t>15'186'485</t>
  </si>
  <si>
    <t>4'729'629</t>
  </si>
  <si>
    <t>5'510'690</t>
  </si>
  <si>
    <t>6'643'722</t>
  </si>
  <si>
    <t>8'452'642</t>
  </si>
  <si>
    <t>9'618'767</t>
  </si>
  <si>
    <t>9'912'339</t>
  </si>
  <si>
    <t>9'915'348</t>
  </si>
  <si>
    <t>10'182'023</t>
  </si>
  <si>
    <t>9'137'894</t>
  </si>
  <si>
    <t>9'198'717</t>
  </si>
  <si>
    <t>9'344'977</t>
  </si>
  <si>
    <t>9'155'664</t>
  </si>
  <si>
    <t>9'094'447</t>
  </si>
  <si>
    <t>25'961</t>
  </si>
  <si>
    <t>36'683</t>
  </si>
  <si>
    <t>44'731</t>
  </si>
  <si>
    <t>49'229</t>
  </si>
  <si>
    <t>54'369</t>
  </si>
  <si>
    <t>58'806</t>
  </si>
  <si>
    <t>70'340</t>
  </si>
  <si>
    <t>77'278</t>
  </si>
  <si>
    <t>93'476</t>
  </si>
  <si>
    <t>110'668</t>
  </si>
  <si>
    <t>117'587</t>
  </si>
  <si>
    <t>126'594</t>
  </si>
  <si>
    <t>136'480</t>
  </si>
  <si>
    <t>136'790</t>
  </si>
  <si>
    <t>151'336</t>
  </si>
  <si>
    <t>148'244</t>
  </si>
  <si>
    <t>151'857</t>
  </si>
  <si>
    <t>11'940</t>
  </si>
  <si>
    <t>26'895</t>
  </si>
  <si>
    <t>113'214</t>
  </si>
  <si>
    <t>776'000</t>
  </si>
  <si>
    <t>1'008'800</t>
  </si>
  <si>
    <t>1'160'000</t>
  </si>
  <si>
    <t>2'137'000</t>
  </si>
  <si>
    <t>2'210'000</t>
  </si>
  <si>
    <t>4'756'800</t>
  </si>
  <si>
    <t>5'657'000</t>
  </si>
  <si>
    <t>6'279'270</t>
  </si>
  <si>
    <t>2'747'400</t>
  </si>
  <si>
    <t>2'991'600</t>
  </si>
  <si>
    <t>3'313'000</t>
  </si>
  <si>
    <t>3'577'000</t>
  </si>
  <si>
    <t>3'990'700</t>
  </si>
  <si>
    <t>4'384'600</t>
  </si>
  <si>
    <t>4'788'600</t>
  </si>
  <si>
    <t>5'924'100</t>
  </si>
  <si>
    <t>6'414'800</t>
  </si>
  <si>
    <t>6'884'800</t>
  </si>
  <si>
    <t>7'384'600</t>
  </si>
  <si>
    <t>7'794'300</t>
  </si>
  <si>
    <t>8'067'600</t>
  </si>
  <si>
    <t>8'438'100</t>
  </si>
  <si>
    <t>8'103'800</t>
  </si>
  <si>
    <t>8'233'100</t>
  </si>
  <si>
    <t>8'460'700</t>
  </si>
  <si>
    <t>1'243'736</t>
  </si>
  <si>
    <t>2'147'331</t>
  </si>
  <si>
    <t>2'923'383</t>
  </si>
  <si>
    <t>3'678'774</t>
  </si>
  <si>
    <t>4'275'164</t>
  </si>
  <si>
    <t>4'540'374</t>
  </si>
  <si>
    <t>4'893'232</t>
  </si>
  <si>
    <t>6'068'063</t>
  </si>
  <si>
    <t>5'520'043</t>
  </si>
  <si>
    <t>5'497'719</t>
  </si>
  <si>
    <t>5'925'012</t>
  </si>
  <si>
    <t>5'983'059</t>
  </si>
  <si>
    <t>6'094'466</t>
  </si>
  <si>
    <t>6'208'412</t>
  </si>
  <si>
    <t>6'378'095</t>
  </si>
  <si>
    <t>6'675'553</t>
  </si>
  <si>
    <t>6'989'902</t>
  </si>
  <si>
    <t>1'215'601</t>
  </si>
  <si>
    <t>1'470'085</t>
  </si>
  <si>
    <t>1'667'234</t>
  </si>
  <si>
    <t>1'739'146</t>
  </si>
  <si>
    <t>1'848'637</t>
  </si>
  <si>
    <t>1'759'232</t>
  </si>
  <si>
    <t>1'819'572</t>
  </si>
  <si>
    <t>1'928'412</t>
  </si>
  <si>
    <t>2'054'899</t>
  </si>
  <si>
    <t>2'100'435</t>
  </si>
  <si>
    <t>2'121'950</t>
  </si>
  <si>
    <t>2'168'548</t>
  </si>
  <si>
    <t>2'241'160</t>
  </si>
  <si>
    <t>2'283'573</t>
  </si>
  <si>
    <t>2'326'386</t>
  </si>
  <si>
    <t>2'353'926</t>
  </si>
  <si>
    <t>2'385'757</t>
  </si>
  <si>
    <t>1'151</t>
  </si>
  <si>
    <t>1'060</t>
  </si>
  <si>
    <t>10'900</t>
  </si>
  <si>
    <t>115'500</t>
  </si>
  <si>
    <t>274'872</t>
  </si>
  <si>
    <t>302'147</t>
  </si>
  <si>
    <t>323'105</t>
  </si>
  <si>
    <t>376'696</t>
  </si>
  <si>
    <t>424'712</t>
  </si>
  <si>
    <t>416'572</t>
  </si>
  <si>
    <t>550'000</t>
  </si>
  <si>
    <t>627'000</t>
  </si>
  <si>
    <t>641'000</t>
  </si>
  <si>
    <t>648'200</t>
  </si>
  <si>
    <t>5'183'000</t>
  </si>
  <si>
    <t>5'836'000</t>
  </si>
  <si>
    <t>6'653'040</t>
  </si>
  <si>
    <t>8'339'000</t>
  </si>
  <si>
    <t>10'787'000</t>
  </si>
  <si>
    <t>13'702'000</t>
  </si>
  <si>
    <t>16'860'000</t>
  </si>
  <si>
    <t>20'839'000</t>
  </si>
  <si>
    <t>33'959'958</t>
  </si>
  <si>
    <t>39'662'000</t>
  </si>
  <si>
    <t>42'300'000</t>
  </si>
  <si>
    <t>45'000'000</t>
  </si>
  <si>
    <t>46'436'000</t>
  </si>
  <si>
    <t>50'372'000</t>
  </si>
  <si>
    <t>64'000'000</t>
  </si>
  <si>
    <t>68'394'000</t>
  </si>
  <si>
    <t>76'865'278</t>
  </si>
  <si>
    <t>79'280'731</t>
  </si>
  <si>
    <t>87'999'492</t>
  </si>
  <si>
    <t>82'412'880</t>
  </si>
  <si>
    <t>24'265'059</t>
  </si>
  <si>
    <t>29'655'729</t>
  </si>
  <si>
    <t>33'530'997</t>
  </si>
  <si>
    <t>37'219'839</t>
  </si>
  <si>
    <t>38'622'582</t>
  </si>
  <si>
    <t>42'694'115</t>
  </si>
  <si>
    <t>45'695'061</t>
  </si>
  <si>
    <t>48'422'470</t>
  </si>
  <si>
    <t>49'623'339</t>
  </si>
  <si>
    <t>51'052'693</t>
  </si>
  <si>
    <t>51'389'417</t>
  </si>
  <si>
    <t>52'590'507</t>
  </si>
  <si>
    <t>50'665'099</t>
  </si>
  <si>
    <t>50'158'689</t>
  </si>
  <si>
    <t>50'806'251</t>
  </si>
  <si>
    <t>51'067'770</t>
  </si>
  <si>
    <t>51'521'507</t>
  </si>
  <si>
    <t>430'202</t>
  </si>
  <si>
    <t>667'662</t>
  </si>
  <si>
    <t>931'403</t>
  </si>
  <si>
    <t>1'393'403</t>
  </si>
  <si>
    <t>2'211'158</t>
  </si>
  <si>
    <t>3'361'775</t>
  </si>
  <si>
    <t>5'412'496</t>
  </si>
  <si>
    <t>7'983'489</t>
  </si>
  <si>
    <t>11'082'454</t>
  </si>
  <si>
    <t>16'305'417</t>
  </si>
  <si>
    <t>17'359'312</t>
  </si>
  <si>
    <t>18'319'447</t>
  </si>
  <si>
    <t>19'332'844</t>
  </si>
  <si>
    <t>20'315'150</t>
  </si>
  <si>
    <t>22'123'000</t>
  </si>
  <si>
    <t>23'899'642</t>
  </si>
  <si>
    <t>25'797'199</t>
  </si>
  <si>
    <t>1'267</t>
  </si>
  <si>
    <t>2'499</t>
  </si>
  <si>
    <t>64'500</t>
  </si>
  <si>
    <t>74'500</t>
  </si>
  <si>
    <t>75'500</t>
  </si>
  <si>
    <t>77'000</t>
  </si>
  <si>
    <t>73'009</t>
  </si>
  <si>
    <t>76'583</t>
  </si>
  <si>
    <t>14'313</t>
  </si>
  <si>
    <t>99'000</t>
  </si>
  <si>
    <t>101'000</t>
  </si>
  <si>
    <t>105'656</t>
  </si>
  <si>
    <t>105'600</t>
  </si>
  <si>
    <t>147'000</t>
  </si>
  <si>
    <t>175'045</t>
  </si>
  <si>
    <t>189'738</t>
  </si>
  <si>
    <t>198'212</t>
  </si>
  <si>
    <t>216'530</t>
  </si>
  <si>
    <t>212'063</t>
  </si>
  <si>
    <t>188'351</t>
  </si>
  <si>
    <t>187'741</t>
  </si>
  <si>
    <t>176'648</t>
  </si>
  <si>
    <t>7'492</t>
  </si>
  <si>
    <t>9'982</t>
  </si>
  <si>
    <t>62'911</t>
  </si>
  <si>
    <t>70'620</t>
  </si>
  <si>
    <t>87'634</t>
  </si>
  <si>
    <t>110'491</t>
  </si>
  <si>
    <t>130'098</t>
  </si>
  <si>
    <t>121'114</t>
  </si>
  <si>
    <t>131'791</t>
  </si>
  <si>
    <t>131'809</t>
  </si>
  <si>
    <t>126'992</t>
  </si>
  <si>
    <t>125'378</t>
  </si>
  <si>
    <t>115'017</t>
  </si>
  <si>
    <t>113'371</t>
  </si>
  <si>
    <t>112'649</t>
  </si>
  <si>
    <t>103'846</t>
  </si>
  <si>
    <t>190'778</t>
  </si>
  <si>
    <t>527'233</t>
  </si>
  <si>
    <t>1'048'558</t>
  </si>
  <si>
    <t>1'827'940</t>
  </si>
  <si>
    <t>4'683'127</t>
  </si>
  <si>
    <t>8'218'092</t>
  </si>
  <si>
    <t>11'991'469</t>
  </si>
  <si>
    <t>15'339'895</t>
  </si>
  <si>
    <t>18'093'231</t>
  </si>
  <si>
    <t>25'056'185</t>
  </si>
  <si>
    <t>27'658'595</t>
  </si>
  <si>
    <t>27'657'875</t>
  </si>
  <si>
    <t>27'796'611</t>
  </si>
  <si>
    <t>27'938'507</t>
  </si>
  <si>
    <t>27'807'293</t>
  </si>
  <si>
    <t>41'048</t>
  </si>
  <si>
    <t>108'363</t>
  </si>
  <si>
    <t>168'522</t>
  </si>
  <si>
    <t>212'819</t>
  </si>
  <si>
    <t>232'785</t>
  </si>
  <si>
    <t>657'106</t>
  </si>
  <si>
    <t>763'912</t>
  </si>
  <si>
    <t>521'166</t>
  </si>
  <si>
    <t>533'522</t>
  </si>
  <si>
    <t>569'069</t>
  </si>
  <si>
    <t>868'600</t>
  </si>
  <si>
    <t>927'800</t>
  </si>
  <si>
    <t>750'458</t>
  </si>
  <si>
    <t>806'881</t>
  </si>
  <si>
    <t>145'000</t>
  </si>
  <si>
    <t>250'000</t>
  </si>
  <si>
    <t>531'643</t>
  </si>
  <si>
    <t>664'432</t>
  </si>
  <si>
    <t>725'802</t>
  </si>
  <si>
    <t>766'540</t>
  </si>
  <si>
    <t>805'000</t>
  </si>
  <si>
    <t>893'000</t>
  </si>
  <si>
    <t>916'800</t>
  </si>
  <si>
    <t>941'000</t>
  </si>
  <si>
    <t>995'000</t>
  </si>
  <si>
    <t>6'372'300</t>
  </si>
  <si>
    <t>7'178'000</t>
  </si>
  <si>
    <t>7'949'000</t>
  </si>
  <si>
    <t>8'801'000</t>
  </si>
  <si>
    <t>8'785'000</t>
  </si>
  <si>
    <t>9'104'000</t>
  </si>
  <si>
    <t>9'607'000</t>
  </si>
  <si>
    <t>10'116'852</t>
  </si>
  <si>
    <t>10'014'000</t>
  </si>
  <si>
    <t>10'440'000</t>
  </si>
  <si>
    <t>10'992'407</t>
  </si>
  <si>
    <t>11'454'252</t>
  </si>
  <si>
    <t>11'848'449</t>
  </si>
  <si>
    <t>12'014'368</t>
  </si>
  <si>
    <t>12'312'533</t>
  </si>
  <si>
    <t>12'638'827</t>
  </si>
  <si>
    <t>12'543'188</t>
  </si>
  <si>
    <t>4'638'519</t>
  </si>
  <si>
    <t>5'275'791</t>
  </si>
  <si>
    <t>5'736'303</t>
  </si>
  <si>
    <t>6'189'000</t>
  </si>
  <si>
    <t>6'274'763</t>
  </si>
  <si>
    <t>6'834'233</t>
  </si>
  <si>
    <t>7'436'157</t>
  </si>
  <si>
    <t>8'208'884</t>
  </si>
  <si>
    <t>8'896'706</t>
  </si>
  <si>
    <t>9'322'580</t>
  </si>
  <si>
    <t>9'644'157</t>
  </si>
  <si>
    <t>10'082'636</t>
  </si>
  <si>
    <t>10'561'075</t>
  </si>
  <si>
    <t>11'048'637</t>
  </si>
  <si>
    <t>11'150'000</t>
  </si>
  <si>
    <t>11'243'210</t>
  </si>
  <si>
    <t>11'242'100</t>
  </si>
  <si>
    <t>1'185'000</t>
  </si>
  <si>
    <t>2'346'000</t>
  </si>
  <si>
    <t>2'950'000</t>
  </si>
  <si>
    <t>4'675'000</t>
  </si>
  <si>
    <t>6'234'682</t>
  </si>
  <si>
    <t>7'056'158</t>
  </si>
  <si>
    <t>10'021'861</t>
  </si>
  <si>
    <t>11'696'000</t>
  </si>
  <si>
    <t>12'917'000</t>
  </si>
  <si>
    <t>12'980'000</t>
  </si>
  <si>
    <t>12'291'150</t>
  </si>
  <si>
    <t>14'039'749</t>
  </si>
  <si>
    <t>14'312'271</t>
  </si>
  <si>
    <t>13'349'860</t>
  </si>
  <si>
    <t>17'873'829</t>
  </si>
  <si>
    <t>21'786'384</t>
  </si>
  <si>
    <t>24'390'520</t>
  </si>
  <si>
    <t>25'799'839</t>
  </si>
  <si>
    <t>22'760'144</t>
  </si>
  <si>
    <t>22'170'702</t>
  </si>
  <si>
    <t>23'249'262</t>
  </si>
  <si>
    <t>24'286'961</t>
  </si>
  <si>
    <t>25'412'514</t>
  </si>
  <si>
    <t>26'958'772</t>
  </si>
  <si>
    <t>27'839'527</t>
  </si>
  <si>
    <t>28'865'331</t>
  </si>
  <si>
    <t>29'455'219</t>
  </si>
  <si>
    <t>29'709'670</t>
  </si>
  <si>
    <t>30'358'368</t>
  </si>
  <si>
    <t>29'681'490</t>
  </si>
  <si>
    <t>29'244'328</t>
  </si>
  <si>
    <t>1'160</t>
  </si>
  <si>
    <t>1'630</t>
  </si>
  <si>
    <t>47'617</t>
  </si>
  <si>
    <t>2'150'000</t>
  </si>
  <si>
    <t>2'132'770</t>
  </si>
  <si>
    <t>3'673'520</t>
  </si>
  <si>
    <t>5'940'842</t>
  </si>
  <si>
    <t>6'324'000</t>
  </si>
  <si>
    <t>6'528'000</t>
  </si>
  <si>
    <t>7'537'100</t>
  </si>
  <si>
    <t>7'999'100</t>
  </si>
  <si>
    <t>8'489'000</t>
  </si>
  <si>
    <t>9'400'000</t>
  </si>
  <si>
    <t>110'518</t>
  </si>
  <si>
    <t>275'560</t>
  </si>
  <si>
    <t>606'859</t>
  </si>
  <si>
    <t>1'298'000</t>
  </si>
  <si>
    <t>1'942'000</t>
  </si>
  <si>
    <t>2'964'000</t>
  </si>
  <si>
    <t>5'609'000</t>
  </si>
  <si>
    <t>8'252'000</t>
  </si>
  <si>
    <t>13'006'793</t>
  </si>
  <si>
    <t>17'469'486</t>
  </si>
  <si>
    <t>20'983'853</t>
  </si>
  <si>
    <t>25'666'455</t>
  </si>
  <si>
    <t>27'219'283</t>
  </si>
  <si>
    <t>27'442'823</t>
  </si>
  <si>
    <t>31'862'656</t>
  </si>
  <si>
    <t>39'665'600</t>
  </si>
  <si>
    <t>40'044'186</t>
  </si>
  <si>
    <t>115'748</t>
  </si>
  <si>
    <t>223'275</t>
  </si>
  <si>
    <t>365'346</t>
  </si>
  <si>
    <t>985'600</t>
  </si>
  <si>
    <t>1'131'006</t>
  </si>
  <si>
    <t>1'263'841</t>
  </si>
  <si>
    <t>1'794'433</t>
  </si>
  <si>
    <t>1'967'531</t>
  </si>
  <si>
    <t>1'943'216</t>
  </si>
  <si>
    <t>2'153'425</t>
  </si>
  <si>
    <t>2'213'223</t>
  </si>
  <si>
    <t>2'235'460</t>
  </si>
  <si>
    <t>2'237'250</t>
  </si>
  <si>
    <t>2'224'439</t>
  </si>
  <si>
    <t>2'083'583</t>
  </si>
  <si>
    <t>2'050'494</t>
  </si>
  <si>
    <t>3'056'000</t>
  </si>
  <si>
    <t>7'550'000</t>
  </si>
  <si>
    <t>17'449'890</t>
  </si>
  <si>
    <t>21'616'910</t>
  </si>
  <si>
    <t>26'965'548</t>
  </si>
  <si>
    <t>30'460'238</t>
  </si>
  <si>
    <t>40'125'470</t>
  </si>
  <si>
    <t>52'973'994</t>
  </si>
  <si>
    <t>61'837'164</t>
  </si>
  <si>
    <t>65'952'313</t>
  </si>
  <si>
    <t>71'726'300</t>
  </si>
  <si>
    <t>77'449'000</t>
  </si>
  <si>
    <t>85'012'000</t>
  </si>
  <si>
    <t>93'849'000</t>
  </si>
  <si>
    <t>97'096'000</t>
  </si>
  <si>
    <t>102'942'000</t>
  </si>
  <si>
    <t>119'669'000</t>
  </si>
  <si>
    <t>20'058</t>
  </si>
  <si>
    <t>25'722</t>
  </si>
  <si>
    <t>33'072</t>
  </si>
  <si>
    <t>49'100</t>
  </si>
  <si>
    <t>78'215</t>
  </si>
  <si>
    <t>125'002</t>
  </si>
  <si>
    <t>350'891</t>
  </si>
  <si>
    <t>473'020</t>
  </si>
  <si>
    <t>614'151</t>
  </si>
  <si>
    <t>621'000</t>
  </si>
  <si>
    <t>650'000</t>
  </si>
  <si>
    <t>1'375'749</t>
  </si>
  <si>
    <t>1'376'669</t>
  </si>
  <si>
    <t>1'492'124</t>
  </si>
  <si>
    <t>165'138</t>
  </si>
  <si>
    <t>243'613</t>
  </si>
  <si>
    <t>332'565</t>
  </si>
  <si>
    <t>433'635</t>
  </si>
  <si>
    <t>1'190'319</t>
  </si>
  <si>
    <t>1'549'542</t>
  </si>
  <si>
    <t>2'187'334</t>
  </si>
  <si>
    <t>2'602'283</t>
  </si>
  <si>
    <t>2'695'335</t>
  </si>
  <si>
    <t>3'312'239</t>
  </si>
  <si>
    <t>4'262'993</t>
  </si>
  <si>
    <t>4'516'114</t>
  </si>
  <si>
    <t>4'855'206</t>
  </si>
  <si>
    <t>5'505'424</t>
  </si>
  <si>
    <t>3'354</t>
  </si>
  <si>
    <t>11'200</t>
  </si>
  <si>
    <t>29'872</t>
  </si>
  <si>
    <t>30'051</t>
  </si>
  <si>
    <t>46'525</t>
  </si>
  <si>
    <t>50'472</t>
  </si>
  <si>
    <t>54'300</t>
  </si>
  <si>
    <t>57'500</t>
  </si>
  <si>
    <t>73'493</t>
  </si>
  <si>
    <t>161'860</t>
  </si>
  <si>
    <t>256'106</t>
  </si>
  <si>
    <t>262'772</t>
  </si>
  <si>
    <t>336'352</t>
  </si>
  <si>
    <t>651'189</t>
  </si>
  <si>
    <t>924'100</t>
  </si>
  <si>
    <t>1'518'800</t>
  </si>
  <si>
    <t>1'509'800</t>
  </si>
  <si>
    <t>1'806'120</t>
  </si>
  <si>
    <t>1'846'345</t>
  </si>
  <si>
    <t>1'894'240</t>
  </si>
  <si>
    <t>1'826'200</t>
  </si>
  <si>
    <t>1'883'683</t>
  </si>
  <si>
    <t>1'943'873</t>
  </si>
  <si>
    <t>1'980'566</t>
  </si>
  <si>
    <t>2'123'374</t>
  </si>
  <si>
    <t>2'165'847</t>
  </si>
  <si>
    <t>119'165</t>
  </si>
  <si>
    <t>389'208</t>
  </si>
  <si>
    <t>574'334</t>
  </si>
  <si>
    <t>1'917'530</t>
  </si>
  <si>
    <t>3'735'695</t>
  </si>
  <si>
    <t>5'680'726</t>
  </si>
  <si>
    <t>7'339'047</t>
  </si>
  <si>
    <t>7'842'619</t>
  </si>
  <si>
    <t>8'602'164</t>
  </si>
  <si>
    <t>9'797'026</t>
  </si>
  <si>
    <t>11'114'206</t>
  </si>
  <si>
    <t>12'387'656</t>
  </si>
  <si>
    <t>12'843'889</t>
  </si>
  <si>
    <t>12'712'365</t>
  </si>
  <si>
    <t>14'283'633</t>
  </si>
  <si>
    <t>14'595'875</t>
  </si>
  <si>
    <t>14'282'078</t>
  </si>
  <si>
    <t>16'133'405</t>
  </si>
  <si>
    <t>19'572'897</t>
  </si>
  <si>
    <t>23'323'118</t>
  </si>
  <si>
    <t>27'887'535</t>
  </si>
  <si>
    <t>34'707'549</t>
  </si>
  <si>
    <t>43'608'965</t>
  </si>
  <si>
    <t>52'662'700</t>
  </si>
  <si>
    <t>61'975'807</t>
  </si>
  <si>
    <t>65'824'110</t>
  </si>
  <si>
    <t>62'779'554</t>
  </si>
  <si>
    <t>61'769'635</t>
  </si>
  <si>
    <t>65'321'745</t>
  </si>
  <si>
    <t>67'680'547</t>
  </si>
  <si>
    <t>69'661'108</t>
  </si>
  <si>
    <t>71'888'416</t>
  </si>
  <si>
    <t>73'639'261</t>
  </si>
  <si>
    <t>75'061'699</t>
  </si>
  <si>
    <t>8'173</t>
  </si>
  <si>
    <t>9'187</t>
  </si>
  <si>
    <t>50'100</t>
  </si>
  <si>
    <t>216'868</t>
  </si>
  <si>
    <t>381'670</t>
  </si>
  <si>
    <t>1'135'150</t>
  </si>
  <si>
    <t>2'132'890</t>
  </si>
  <si>
    <t>3'197'624</t>
  </si>
  <si>
    <t>5'300'000</t>
  </si>
  <si>
    <t>5'900'000</t>
  </si>
  <si>
    <t>6'125'300</t>
  </si>
  <si>
    <t>7'206'100</t>
  </si>
  <si>
    <t>7'842'000</t>
  </si>
  <si>
    <t>8'575'000</t>
  </si>
  <si>
    <t>9'052</t>
  </si>
  <si>
    <t>19'361</t>
  </si>
  <si>
    <t>25'085</t>
  </si>
  <si>
    <t>2'130</t>
  </si>
  <si>
    <t>126'913</t>
  </si>
  <si>
    <t>283'520</t>
  </si>
  <si>
    <t>393'310</t>
  </si>
  <si>
    <t>776'169</t>
  </si>
  <si>
    <t>1'165'035</t>
  </si>
  <si>
    <t>1'315'300</t>
  </si>
  <si>
    <t>2'008'818</t>
  </si>
  <si>
    <t>4'195'278</t>
  </si>
  <si>
    <t>8'554'864</t>
  </si>
  <si>
    <t>9'383'734</t>
  </si>
  <si>
    <t>12'828'264</t>
  </si>
  <si>
    <t>16'696'992</t>
  </si>
  <si>
    <t>16'356'387</t>
  </si>
  <si>
    <t>18'068'648</t>
  </si>
  <si>
    <t>20'365'941</t>
  </si>
  <si>
    <t>20'220'273</t>
  </si>
  <si>
    <t>22'838'486</t>
  </si>
  <si>
    <t>818'524</t>
  </si>
  <si>
    <t>2'224'600</t>
  </si>
  <si>
    <t>3'692'700</t>
  </si>
  <si>
    <t>6'498'423</t>
  </si>
  <si>
    <t>13'735'000</t>
  </si>
  <si>
    <t>30'013'500</t>
  </si>
  <si>
    <t>49'076'239</t>
  </si>
  <si>
    <t>55'240'400</t>
  </si>
  <si>
    <t>55'681'476</t>
  </si>
  <si>
    <t>54'942'815</t>
  </si>
  <si>
    <t>53'928'830</t>
  </si>
  <si>
    <t>55'576'481</t>
  </si>
  <si>
    <t>59'343'693</t>
  </si>
  <si>
    <t>62'458'800</t>
  </si>
  <si>
    <t>61'170'229</t>
  </si>
  <si>
    <t>60'720'073</t>
  </si>
  <si>
    <t>56'717'856</t>
  </si>
  <si>
    <t>1'428'115</t>
  </si>
  <si>
    <t>1'909'303</t>
  </si>
  <si>
    <t>2'428'071</t>
  </si>
  <si>
    <t>2'972'331</t>
  </si>
  <si>
    <t>3'683'117</t>
  </si>
  <si>
    <t>4'534'143</t>
  </si>
  <si>
    <t>5'519'293</t>
  </si>
  <si>
    <t>7'731'508</t>
  </si>
  <si>
    <t>9'357'735</t>
  </si>
  <si>
    <t>10'671'878</t>
  </si>
  <si>
    <t>10'926'019</t>
  </si>
  <si>
    <t>11'727'401</t>
  </si>
  <si>
    <t>13'775'252</t>
  </si>
  <si>
    <t>16'063'547</t>
  </si>
  <si>
    <t>16'819'024</t>
  </si>
  <si>
    <t>17'942'560</t>
  </si>
  <si>
    <t>19'905'093</t>
  </si>
  <si>
    <t>43'452'000</t>
  </si>
  <si>
    <t>46'283'000</t>
  </si>
  <si>
    <t>49'228'000</t>
  </si>
  <si>
    <t>54'256'221</t>
  </si>
  <si>
    <t>59'687'915</t>
  </si>
  <si>
    <t>65'471'665</t>
  </si>
  <si>
    <t>70'077'926</t>
  </si>
  <si>
    <t>73'836'210</t>
  </si>
  <si>
    <t>74'940'937</t>
  </si>
  <si>
    <t>76'481'053</t>
  </si>
  <si>
    <t>76'729'827</t>
  </si>
  <si>
    <t>77'162'298</t>
  </si>
  <si>
    <t>78'329'355</t>
  </si>
  <si>
    <t>78'673'978</t>
  </si>
  <si>
    <t>78'460'684</t>
  </si>
  <si>
    <t>79'250'793</t>
  </si>
  <si>
    <t>78'931'386</t>
  </si>
  <si>
    <t>109'478'031</t>
  </si>
  <si>
    <t>128'500'000</t>
  </si>
  <si>
    <t>141'800'000</t>
  </si>
  <si>
    <t>160'637'000</t>
  </si>
  <si>
    <t>184'819'000</t>
  </si>
  <si>
    <t>203'700'000</t>
  </si>
  <si>
    <t>229'600'000</t>
  </si>
  <si>
    <t>249'300'000</t>
  </si>
  <si>
    <t>261'300'000</t>
  </si>
  <si>
    <t>274'283'000</t>
  </si>
  <si>
    <t>285'118'000</t>
  </si>
  <si>
    <t>297'404'000</t>
  </si>
  <si>
    <t>304'838'000</t>
  </si>
  <si>
    <t>310'698'000</t>
  </si>
  <si>
    <t>355'500'000</t>
  </si>
  <si>
    <t>382'307'000</t>
  </si>
  <si>
    <t>395'881'000</t>
  </si>
  <si>
    <t>410'787</t>
  </si>
  <si>
    <t>519'991</t>
  </si>
  <si>
    <t>513'528</t>
  </si>
  <si>
    <t>497'530</t>
  </si>
  <si>
    <t>599'768</t>
  </si>
  <si>
    <t>1'154'923</t>
  </si>
  <si>
    <t>2'330'011</t>
  </si>
  <si>
    <t>3'004'323</t>
  </si>
  <si>
    <t>3'507'816</t>
  </si>
  <si>
    <t>4'111'560</t>
  </si>
  <si>
    <t>4'437'158</t>
  </si>
  <si>
    <t>4'757'425</t>
  </si>
  <si>
    <t>4'995'459</t>
  </si>
  <si>
    <t>5'267'947</t>
  </si>
  <si>
    <t>5'497'094</t>
  </si>
  <si>
    <t>5'165'474</t>
  </si>
  <si>
    <t>5'116'736</t>
  </si>
  <si>
    <t>53'128</t>
  </si>
  <si>
    <t>128'012</t>
  </si>
  <si>
    <t>186'900</t>
  </si>
  <si>
    <t>320'815</t>
  </si>
  <si>
    <t>544'100</t>
  </si>
  <si>
    <t>2'530'365</t>
  </si>
  <si>
    <t>5'691'458</t>
  </si>
  <si>
    <t>12'375'274</t>
  </si>
  <si>
    <t>16'417'914</t>
  </si>
  <si>
    <t>20'952'000</t>
  </si>
  <si>
    <t>25'441'789</t>
  </si>
  <si>
    <t>20'274'090</t>
  </si>
  <si>
    <t>21'500'000</t>
  </si>
  <si>
    <t>21'639'200</t>
  </si>
  <si>
    <t>21'783'300</t>
  </si>
  <si>
    <t>23'265'389</t>
  </si>
  <si>
    <t>10'504</t>
  </si>
  <si>
    <t>12'692</t>
  </si>
  <si>
    <t>131'682</t>
  </si>
  <si>
    <t>169'935</t>
  </si>
  <si>
    <t>136'956</t>
  </si>
  <si>
    <t>146'084</t>
  </si>
  <si>
    <t>127'244</t>
  </si>
  <si>
    <t>156'051</t>
  </si>
  <si>
    <t>174'818</t>
  </si>
  <si>
    <t>218'603</t>
  </si>
  <si>
    <t>5'447'172</t>
  </si>
  <si>
    <t>6'472'584</t>
  </si>
  <si>
    <t>6'541'894</t>
  </si>
  <si>
    <t>7'015'121</t>
  </si>
  <si>
    <t>8'420'980</t>
  </si>
  <si>
    <t>12'495'721</t>
  </si>
  <si>
    <t>18'789'466</t>
  </si>
  <si>
    <t>23'820'133</t>
  </si>
  <si>
    <t>27'414'377</t>
  </si>
  <si>
    <t>28'123'570</t>
  </si>
  <si>
    <t>27'880'132</t>
  </si>
  <si>
    <t>28'781'999</t>
  </si>
  <si>
    <t>30'569'073</t>
  </si>
  <si>
    <t>30'896'079</t>
  </si>
  <si>
    <t>30'528'022</t>
  </si>
  <si>
    <t>29'093'517</t>
  </si>
  <si>
    <t>27'600'893</t>
  </si>
  <si>
    <t>788'559</t>
  </si>
  <si>
    <t>1'251'195</t>
  </si>
  <si>
    <t>1'902'388</t>
  </si>
  <si>
    <t>2'742'000</t>
  </si>
  <si>
    <t>4'960'000</t>
  </si>
  <si>
    <t>9'593'200</t>
  </si>
  <si>
    <t>18'892'480</t>
  </si>
  <si>
    <t>45'024'048</t>
  </si>
  <si>
    <t>74'872'310</t>
  </si>
  <si>
    <t>98'223'980</t>
  </si>
  <si>
    <t>111'570'201</t>
  </si>
  <si>
    <t>127'318'045</t>
  </si>
  <si>
    <t>131'673'724</t>
  </si>
  <si>
    <t>123'735'557</t>
  </si>
  <si>
    <t>136'148'124</t>
  </si>
  <si>
    <t>120'324'052</t>
  </si>
  <si>
    <t>120'600'235</t>
  </si>
  <si>
    <t>45'150</t>
  </si>
  <si>
    <t>49'300</t>
  </si>
  <si>
    <t>64'200</t>
  </si>
  <si>
    <t>80'300</t>
  </si>
  <si>
    <t>32'042</t>
  </si>
  <si>
    <t>147'837</t>
  </si>
  <si>
    <t>486'667</t>
  </si>
  <si>
    <t>675'162</t>
  </si>
  <si>
    <t>1'476'000</t>
  </si>
  <si>
    <t>2'277'559</t>
  </si>
  <si>
    <t>2'977'781</t>
  </si>
  <si>
    <t>4'349'000</t>
  </si>
  <si>
    <t>6'445'000</t>
  </si>
  <si>
    <t>8'313'000</t>
  </si>
  <si>
    <t>11'085'000</t>
  </si>
  <si>
    <t>11'668'000</t>
  </si>
  <si>
    <t>13'900'000</t>
  </si>
  <si>
    <t>16'844'700</t>
  </si>
  <si>
    <t>17'100'000</t>
  </si>
  <si>
    <t>15'021'953</t>
  </si>
  <si>
    <t>16'433'055</t>
  </si>
  <si>
    <t>98'853</t>
  </si>
  <si>
    <t>121'200</t>
  </si>
  <si>
    <t>139'092</t>
  </si>
  <si>
    <t>464'354</t>
  </si>
  <si>
    <t>949'559</t>
  </si>
  <si>
    <t>1'663'328</t>
  </si>
  <si>
    <t>2'639'026</t>
  </si>
  <si>
    <t>3'539'003</t>
  </si>
  <si>
    <t>4'406'682</t>
  </si>
  <si>
    <t>5'446'991</t>
  </si>
  <si>
    <t>8'164'553</t>
  </si>
  <si>
    <t>10'524'676</t>
  </si>
  <si>
    <t>10'395'801</t>
  </si>
  <si>
    <t>10'114'867</t>
  </si>
  <si>
    <t>11'557'725</t>
  </si>
  <si>
    <t>12'017'034</t>
  </si>
  <si>
    <t>266'441</t>
  </si>
  <si>
    <t>314'002</t>
  </si>
  <si>
    <t>338'779</t>
  </si>
  <si>
    <t>363'651</t>
  </si>
  <si>
    <t>425'745</t>
  </si>
  <si>
    <t>647'110</t>
  </si>
  <si>
    <t>849'146</t>
  </si>
  <si>
    <t>1'225'654</t>
  </si>
  <si>
    <t>1'654'721</t>
  </si>
  <si>
    <t>3'991'000</t>
  </si>
  <si>
    <t>12'613'935</t>
  </si>
  <si>
    <t>13'633'167</t>
  </si>
  <si>
    <t>11'798'652</t>
  </si>
  <si>
    <t>12'757'410</t>
  </si>
  <si>
    <t>12'878'926</t>
  </si>
  <si>
    <t xml:space="preserve">Percentage of Individuals using the Internet </t>
  </si>
  <si>
    <t/>
  </si>
  <si>
    <t>(millions)</t>
  </si>
  <si>
    <t xml:space="preserve">Per 100 inhabitants </t>
  </si>
  <si>
    <t>2017*</t>
  </si>
  <si>
    <t xml:space="preserve">Africa </t>
  </si>
  <si>
    <t xml:space="preserve">Arab States </t>
  </si>
  <si>
    <t xml:space="preserve">Asia &amp; Pacific </t>
  </si>
  <si>
    <t xml:space="preserve">CIS </t>
  </si>
  <si>
    <t xml:space="preserve">Europe </t>
  </si>
  <si>
    <t xml:space="preserve">The Americas </t>
  </si>
  <si>
    <t>Active mobile-broadband subscriptions</t>
  </si>
  <si>
    <t>Fixed broadband subscriptions</t>
  </si>
  <si>
    <t>(%)</t>
  </si>
  <si>
    <t>Households with a computer</t>
  </si>
  <si>
    <t>Households with Internet access at home</t>
  </si>
  <si>
    <t>Individuals using the Internet</t>
  </si>
  <si>
    <t>3113702.33</t>
  </si>
  <si>
    <t>Countries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</si>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</sst>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??_-;_-@_-"/>
    <numFmt numFmtId="165" formatCode="0.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1"/>
        <bgColor indexed="64"/>
      </patternFill>
    </fill>
    <fill>
      <patternFill patternType="solid">
        <fgColor rgb="FFCFD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8">
    <xf numFmtId="0" fontId="0" fillId="0" borderId="0" xfId="0"/>
    <xf numFmtId="0" fontId="5" fillId="0" borderId="3" xfId="0" applyFont="1" applyFill="1" applyBorder="1" applyAlignment="1">
      <alignment horizontal="center" vertical="top" wrapText="1"/>
    </xf>
    <xf numFmtId="0" fontId="2" fillId="2" borderId="4" xfId="2" applyBorder="1" applyAlignment="1">
      <alignment vertical="center" wrapText="1"/>
    </xf>
    <xf numFmtId="3" fontId="6" fillId="0" borderId="3" xfId="0" applyNumberFormat="1" applyFont="1" applyFill="1" applyBorder="1" applyAlignment="1">
      <alignment horizontal="right" vertical="center" wrapText="1"/>
    </xf>
    <xf numFmtId="0" fontId="6" fillId="0" borderId="3" xfId="0" applyNumberFormat="1" applyFont="1" applyFill="1" applyBorder="1" applyAlignment="1">
      <alignment horizontal="right" vertical="center" wrapText="1"/>
    </xf>
    <xf numFmtId="2" fontId="6" fillId="0" borderId="3" xfId="0" applyNumberFormat="1" applyFont="1" applyFill="1" applyBorder="1" applyAlignment="1">
      <alignment horizontal="right" vertical="center" wrapText="1"/>
    </xf>
    <xf numFmtId="2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2" fontId="5" fillId="3" borderId="3" xfId="0" applyNumberFormat="1" applyFont="1" applyFill="1" applyBorder="1" applyAlignment="1">
      <alignment horizontal="center" vertical="top" wrapText="1"/>
    </xf>
    <xf numFmtId="2" fontId="6" fillId="3" borderId="3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Alignment="1">
      <alignment wrapText="1"/>
    </xf>
    <xf numFmtId="1" fontId="7" fillId="0" borderId="4" xfId="0" applyNumberFormat="1" applyFont="1" applyFill="1" applyBorder="1" applyAlignment="1">
      <alignment horizontal="center" vertical="top"/>
    </xf>
    <xf numFmtId="3" fontId="6" fillId="0" borderId="4" xfId="0" applyNumberFormat="1" applyFont="1" applyFill="1" applyBorder="1" applyAlignment="1">
      <alignment horizontal="right" vertical="center"/>
    </xf>
    <xf numFmtId="1" fontId="6" fillId="0" borderId="4" xfId="0" applyNumberFormat="1" applyFont="1" applyFill="1" applyBorder="1" applyAlignment="1">
      <alignment horizontal="right" vertical="center"/>
    </xf>
    <xf numFmtId="2" fontId="6" fillId="0" borderId="4" xfId="0" applyNumberFormat="1" applyFont="1" applyFill="1" applyBorder="1" applyAlignment="1">
      <alignment horizontal="right" vertical="center"/>
    </xf>
    <xf numFmtId="0" fontId="6" fillId="0" borderId="4" xfId="0" applyNumberFormat="1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6" fillId="0" borderId="3" xfId="1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right" vertical="center" wrapText="1"/>
    </xf>
    <xf numFmtId="0" fontId="10" fillId="0" borderId="4" xfId="0" applyFont="1" applyBorder="1" applyAlignment="1">
      <alignment vertical="center" wrapText="1"/>
    </xf>
    <xf numFmtId="164" fontId="10" fillId="4" borderId="4" xfId="1" applyNumberFormat="1" applyFont="1" applyFill="1" applyBorder="1" applyAlignment="1">
      <alignment horizontal="right" vertical="center" wrapText="1"/>
    </xf>
    <xf numFmtId="165" fontId="10" fillId="0" borderId="4" xfId="0" applyNumberFormat="1" applyFont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right" vertical="center" wrapText="1" readingOrder="1"/>
    </xf>
    <xf numFmtId="164" fontId="10" fillId="4" borderId="4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1" fontId="0" fillId="0" borderId="0" xfId="0" applyNumberFormat="1"/>
    <xf numFmtId="0" fontId="12" fillId="0" borderId="0" xfId="0" applyFont="1"/>
    <xf numFmtId="0" fontId="0" fillId="0" borderId="0" xfId="0" applyAlignment="1">
      <alignment horizontal="right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11" fillId="0" borderId="12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0" fillId="0" borderId="5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0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2" fillId="0" borderId="0" xfId="0" applyFont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R52" totalsRowShown="0">
  <autoFilter ref="A2:R52"/>
  <tableColumns count="18">
    <tableColumn id="1" name="Countries"/>
    <tableColumn id="2" name="2000"/>
    <tableColumn id="3" name="2001"/>
    <tableColumn id="4" name="2002"/>
    <tableColumn id="5" name="2003"/>
    <tableColumn id="6" name="2004"/>
    <tableColumn id="7" name="2005"/>
    <tableColumn id="8" name="2006"/>
    <tableColumn id="9" name="2007"/>
    <tableColumn id="10" name="2008"/>
    <tableColumn id="11" name="2009"/>
    <tableColumn id="12" name="2010"/>
    <tableColumn id="13" name="2011"/>
    <tableColumn id="14" name="2012"/>
    <tableColumn id="15" name="2013"/>
    <tableColumn id="16" name="2014"/>
    <tableColumn id="17" name="2015"/>
    <tableColumn id="18" name="20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T2:AK52" totalsRowShown="0">
  <autoFilter ref="T2:AK52"/>
  <tableColumns count="18">
    <tableColumn id="1" name="Countries"/>
    <tableColumn id="2" name="2000"/>
    <tableColumn id="3" name="2001"/>
    <tableColumn id="4" name="2002"/>
    <tableColumn id="5" name="2003"/>
    <tableColumn id="6" name="2004"/>
    <tableColumn id="7" name="2005"/>
    <tableColumn id="8" name="2006"/>
    <tableColumn id="9" name="2007"/>
    <tableColumn id="10" name="2008"/>
    <tableColumn id="11" name="2009"/>
    <tableColumn id="12" name="2010"/>
    <tableColumn id="13" name="2011"/>
    <tableColumn id="14" name="2012"/>
    <tableColumn id="15" name="2013"/>
    <tableColumn id="16" name="2014"/>
    <tableColumn id="17" name="2015"/>
    <tableColumn id="18" name="20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F2:BW52" totalsRowShown="0">
  <autoFilter ref="BF2:BW52"/>
  <tableColumns count="18">
    <tableColumn id="1" name="Countries"/>
    <tableColumn id="2" name="2000"/>
    <tableColumn id="3" name="2001"/>
    <tableColumn id="4" name="2002"/>
    <tableColumn id="5" name="2003"/>
    <tableColumn id="6" name="2004"/>
    <tableColumn id="7" name="2005"/>
    <tableColumn id="8" name="2006"/>
    <tableColumn id="9" name="2007"/>
    <tableColumn id="10" name="2008"/>
    <tableColumn id="11" name="2009"/>
    <tableColumn id="12" name="2010"/>
    <tableColumn id="13" name="2011"/>
    <tableColumn id="14" name="2012"/>
    <tableColumn id="15" name="2013"/>
    <tableColumn id="16" name="2014"/>
    <tableColumn id="17" name="2015"/>
    <tableColumn id="18" name="201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55:R105" totalsRowShown="0">
  <autoFilter ref="A55:R105"/>
  <tableColumns count="18">
    <tableColumn id="1" name="Countries"/>
    <tableColumn id="2" name="2000"/>
    <tableColumn id="3" name="2001"/>
    <tableColumn id="4" name="2002"/>
    <tableColumn id="5" name="2003"/>
    <tableColumn id="6" name="2004"/>
    <tableColumn id="7" name="2005"/>
    <tableColumn id="8" name="2006"/>
    <tableColumn id="9" name="2007"/>
    <tableColumn id="10" name="2008"/>
    <tableColumn id="11" name="2009"/>
    <tableColumn id="12" name="2010"/>
    <tableColumn id="13" name="2011"/>
    <tableColumn id="14" name="2012"/>
    <tableColumn id="15" name="2013"/>
    <tableColumn id="16" name="2014"/>
    <tableColumn id="17" name="2015"/>
    <tableColumn id="18" name="20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T55:AK105" totalsRowShown="0">
  <autoFilter ref="T55:AK105"/>
  <tableColumns count="18">
    <tableColumn id="1" name="Countries"/>
    <tableColumn id="2" name="2000"/>
    <tableColumn id="3" name="2001"/>
    <tableColumn id="4" name="2002"/>
    <tableColumn id="5" name="2003"/>
    <tableColumn id="6" name="2004"/>
    <tableColumn id="7" name="2005"/>
    <tableColumn id="8" name="2006"/>
    <tableColumn id="9" name="2007"/>
    <tableColumn id="10" name="2008"/>
    <tableColumn id="11" name="2009"/>
    <tableColumn id="12" name="2010"/>
    <tableColumn id="13" name="2011"/>
    <tableColumn id="14" name="2012"/>
    <tableColumn id="15" name="2013"/>
    <tableColumn id="16" name="2014"/>
    <tableColumn id="17" name="2015"/>
    <tableColumn id="18" name="201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M55:BD105" totalsRowShown="0">
  <autoFilter ref="AM55:BD105"/>
  <tableColumns count="18">
    <tableColumn id="1" name="Countries"/>
    <tableColumn id="2" name="2000"/>
    <tableColumn id="3" name="2001"/>
    <tableColumn id="4" name="2002"/>
    <tableColumn id="5" name="2003"/>
    <tableColumn id="6" name="2004"/>
    <tableColumn id="7" name="2005"/>
    <tableColumn id="8" name="2006"/>
    <tableColumn id="9" name="2007"/>
    <tableColumn id="10" name="2008"/>
    <tableColumn id="11" name="2009"/>
    <tableColumn id="12" name="2010"/>
    <tableColumn id="13" name="2011"/>
    <tableColumn id="14" name="2012"/>
    <tableColumn id="15" name="2013"/>
    <tableColumn id="16" name="2014"/>
    <tableColumn id="17" name="2015"/>
    <tableColumn id="18" name="201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M2:BD52" totalsRowShown="0">
  <autoFilter ref="AM2:BD52"/>
  <tableColumns count="18">
    <tableColumn id="1" name="Countries"/>
    <tableColumn id="2" name="2000"/>
    <tableColumn id="3" name="2001"/>
    <tableColumn id="4" name="2002"/>
    <tableColumn id="5" name="2003"/>
    <tableColumn id="6" name="2004"/>
    <tableColumn id="7" name="2005"/>
    <tableColumn id="8" name="2006"/>
    <tableColumn id="9" name="2007"/>
    <tableColumn id="10" name="2008"/>
    <tableColumn id="11" name="2009"/>
    <tableColumn id="12" name="2010"/>
    <tableColumn id="13" name="2011"/>
    <tableColumn id="14" name="2012"/>
    <tableColumn id="15" name="2013"/>
    <tableColumn id="16" name="2014"/>
    <tableColumn id="17" name="2015"/>
    <tableColumn id="18" name="201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31"/>
  <sheetViews>
    <sheetView tabSelected="1" topLeftCell="CA149" zoomScale="70" zoomScaleNormal="70" workbookViewId="0">
      <selection activeCell="DE234" sqref="DE234"/>
    </sheetView>
  </sheetViews>
  <sheetFormatPr defaultRowHeight="15" x14ac:dyDescent="0.25"/>
  <cols>
    <col min="1" max="1" width="20" style="7" customWidth="1"/>
    <col min="2" max="18" width="13.28515625" style="7" customWidth="1"/>
    <col min="19" max="19" width="3" style="6" customWidth="1"/>
    <col min="20" max="36" width="10.7109375" style="10" customWidth="1"/>
    <col min="37" max="37" width="3" style="6" customWidth="1"/>
    <col min="38" max="38" width="20" style="7" customWidth="1"/>
    <col min="39" max="55" width="13.28515625" style="7" customWidth="1"/>
    <col min="56" max="56" width="3" style="6" customWidth="1"/>
    <col min="57" max="73" width="10.7109375" style="7" customWidth="1"/>
    <col min="74" max="74" width="3" style="6" customWidth="1"/>
    <col min="75" max="75" width="20" style="7" customWidth="1"/>
    <col min="76" max="92" width="13.28515625" style="7" customWidth="1"/>
    <col min="93" max="93" width="3" style="6" customWidth="1"/>
    <col min="94" max="110" width="10.7109375" style="7" customWidth="1"/>
    <col min="111" max="111" width="3" style="6" customWidth="1"/>
    <col min="112" max="112" width="20" style="7" customWidth="1"/>
    <col min="113" max="129" width="10.7109375" style="7" customWidth="1"/>
    <col min="130" max="130" width="3" style="6" customWidth="1"/>
    <col min="131" max="222" width="9.140625" style="7"/>
    <col min="223" max="223" width="20" style="7" customWidth="1"/>
    <col min="224" max="224" width="8.85546875" style="7" bestFit="1" customWidth="1"/>
    <col min="225" max="226" width="9.85546875" style="7" bestFit="1" customWidth="1"/>
    <col min="227" max="227" width="11.42578125" style="7" bestFit="1" customWidth="1"/>
    <col min="228" max="232" width="9.85546875" style="7" bestFit="1" customWidth="1"/>
    <col min="233" max="235" width="10.85546875" style="7" bestFit="1" customWidth="1"/>
    <col min="236" max="240" width="11" style="7" customWidth="1"/>
    <col min="241" max="241" width="2.140625" style="7" customWidth="1"/>
    <col min="242" max="258" width="8.140625" style="7" customWidth="1"/>
    <col min="259" max="259" width="3" style="7" customWidth="1"/>
    <col min="260" max="264" width="8.140625" style="7" customWidth="1"/>
    <col min="265" max="265" width="9.140625" style="7" customWidth="1"/>
    <col min="266" max="293" width="8.140625" style="7" customWidth="1"/>
    <col min="294" max="478" width="9.140625" style="7"/>
    <col min="479" max="479" width="20" style="7" customWidth="1"/>
    <col min="480" max="480" width="8.85546875" style="7" bestFit="1" customWidth="1"/>
    <col min="481" max="482" width="9.85546875" style="7" bestFit="1" customWidth="1"/>
    <col min="483" max="483" width="11.42578125" style="7" bestFit="1" customWidth="1"/>
    <col min="484" max="488" width="9.85546875" style="7" bestFit="1" customWidth="1"/>
    <col min="489" max="491" width="10.85546875" style="7" bestFit="1" customWidth="1"/>
    <col min="492" max="496" width="11" style="7" customWidth="1"/>
    <col min="497" max="497" width="2.140625" style="7" customWidth="1"/>
    <col min="498" max="514" width="8.140625" style="7" customWidth="1"/>
    <col min="515" max="515" width="3" style="7" customWidth="1"/>
    <col min="516" max="520" width="8.140625" style="7" customWidth="1"/>
    <col min="521" max="521" width="9.140625" style="7" customWidth="1"/>
    <col min="522" max="549" width="8.140625" style="7" customWidth="1"/>
    <col min="550" max="734" width="9.140625" style="7"/>
    <col min="735" max="735" width="20" style="7" customWidth="1"/>
    <col min="736" max="736" width="8.85546875" style="7" bestFit="1" customWidth="1"/>
    <col min="737" max="738" width="9.85546875" style="7" bestFit="1" customWidth="1"/>
    <col min="739" max="739" width="11.42578125" style="7" bestFit="1" customWidth="1"/>
    <col min="740" max="744" width="9.85546875" style="7" bestFit="1" customWidth="1"/>
    <col min="745" max="747" width="10.85546875" style="7" bestFit="1" customWidth="1"/>
    <col min="748" max="752" width="11" style="7" customWidth="1"/>
    <col min="753" max="753" width="2.140625" style="7" customWidth="1"/>
    <col min="754" max="770" width="8.140625" style="7" customWidth="1"/>
    <col min="771" max="771" width="3" style="7" customWidth="1"/>
    <col min="772" max="776" width="8.140625" style="7" customWidth="1"/>
    <col min="777" max="777" width="9.140625" style="7" customWidth="1"/>
    <col min="778" max="805" width="8.140625" style="7" customWidth="1"/>
    <col min="806" max="990" width="9.140625" style="7"/>
    <col min="991" max="991" width="20" style="7" customWidth="1"/>
    <col min="992" max="992" width="8.85546875" style="7" bestFit="1" customWidth="1"/>
    <col min="993" max="994" width="9.85546875" style="7" bestFit="1" customWidth="1"/>
    <col min="995" max="995" width="11.42578125" style="7" bestFit="1" customWidth="1"/>
    <col min="996" max="1000" width="9.85546875" style="7" bestFit="1" customWidth="1"/>
    <col min="1001" max="1003" width="10.85546875" style="7" bestFit="1" customWidth="1"/>
    <col min="1004" max="1008" width="11" style="7" customWidth="1"/>
    <col min="1009" max="1009" width="2.140625" style="7" customWidth="1"/>
    <col min="1010" max="1026" width="8.140625" style="7" customWidth="1"/>
    <col min="1027" max="1027" width="3" style="7" customWidth="1"/>
    <col min="1028" max="1032" width="8.140625" style="7" customWidth="1"/>
    <col min="1033" max="1033" width="9.140625" style="7" customWidth="1"/>
    <col min="1034" max="1061" width="8.140625" style="7" customWidth="1"/>
    <col min="1062" max="1246" width="9.140625" style="7"/>
    <col min="1247" max="1247" width="20" style="7" customWidth="1"/>
    <col min="1248" max="1248" width="8.85546875" style="7" bestFit="1" customWidth="1"/>
    <col min="1249" max="1250" width="9.85546875" style="7" bestFit="1" customWidth="1"/>
    <col min="1251" max="1251" width="11.42578125" style="7" bestFit="1" customWidth="1"/>
    <col min="1252" max="1256" width="9.85546875" style="7" bestFit="1" customWidth="1"/>
    <col min="1257" max="1259" width="10.85546875" style="7" bestFit="1" customWidth="1"/>
    <col min="1260" max="1264" width="11" style="7" customWidth="1"/>
    <col min="1265" max="1265" width="2.140625" style="7" customWidth="1"/>
    <col min="1266" max="1282" width="8.140625" style="7" customWidth="1"/>
    <col min="1283" max="1283" width="3" style="7" customWidth="1"/>
    <col min="1284" max="1288" width="8.140625" style="7" customWidth="1"/>
    <col min="1289" max="1289" width="9.140625" style="7" customWidth="1"/>
    <col min="1290" max="1317" width="8.140625" style="7" customWidth="1"/>
    <col min="1318" max="1502" width="9.140625" style="7"/>
    <col min="1503" max="1503" width="20" style="7" customWidth="1"/>
    <col min="1504" max="1504" width="8.85546875" style="7" bestFit="1" customWidth="1"/>
    <col min="1505" max="1506" width="9.85546875" style="7" bestFit="1" customWidth="1"/>
    <col min="1507" max="1507" width="11.42578125" style="7" bestFit="1" customWidth="1"/>
    <col min="1508" max="1512" width="9.85546875" style="7" bestFit="1" customWidth="1"/>
    <col min="1513" max="1515" width="10.85546875" style="7" bestFit="1" customWidth="1"/>
    <col min="1516" max="1520" width="11" style="7" customWidth="1"/>
    <col min="1521" max="1521" width="2.140625" style="7" customWidth="1"/>
    <col min="1522" max="1538" width="8.140625" style="7" customWidth="1"/>
    <col min="1539" max="1539" width="3" style="7" customWidth="1"/>
    <col min="1540" max="1544" width="8.140625" style="7" customWidth="1"/>
    <col min="1545" max="1545" width="9.140625" style="7" customWidth="1"/>
    <col min="1546" max="1573" width="8.140625" style="7" customWidth="1"/>
    <col min="1574" max="1758" width="9.140625" style="7"/>
    <col min="1759" max="1759" width="20" style="7" customWidth="1"/>
    <col min="1760" max="1760" width="8.85546875" style="7" bestFit="1" customWidth="1"/>
    <col min="1761" max="1762" width="9.85546875" style="7" bestFit="1" customWidth="1"/>
    <col min="1763" max="1763" width="11.42578125" style="7" bestFit="1" customWidth="1"/>
    <col min="1764" max="1768" width="9.85546875" style="7" bestFit="1" customWidth="1"/>
    <col min="1769" max="1771" width="10.85546875" style="7" bestFit="1" customWidth="1"/>
    <col min="1772" max="1776" width="11" style="7" customWidth="1"/>
    <col min="1777" max="1777" width="2.140625" style="7" customWidth="1"/>
    <col min="1778" max="1794" width="8.140625" style="7" customWidth="1"/>
    <col min="1795" max="1795" width="3" style="7" customWidth="1"/>
    <col min="1796" max="1800" width="8.140625" style="7" customWidth="1"/>
    <col min="1801" max="1801" width="9.140625" style="7" customWidth="1"/>
    <col min="1802" max="1829" width="8.140625" style="7" customWidth="1"/>
    <col min="1830" max="2014" width="9.140625" style="7"/>
    <col min="2015" max="2015" width="20" style="7" customWidth="1"/>
    <col min="2016" max="2016" width="8.85546875" style="7" bestFit="1" customWidth="1"/>
    <col min="2017" max="2018" width="9.85546875" style="7" bestFit="1" customWidth="1"/>
    <col min="2019" max="2019" width="11.42578125" style="7" bestFit="1" customWidth="1"/>
    <col min="2020" max="2024" width="9.85546875" style="7" bestFit="1" customWidth="1"/>
    <col min="2025" max="2027" width="10.85546875" style="7" bestFit="1" customWidth="1"/>
    <col min="2028" max="2032" width="11" style="7" customWidth="1"/>
    <col min="2033" max="2033" width="2.140625" style="7" customWidth="1"/>
    <col min="2034" max="2050" width="8.140625" style="7" customWidth="1"/>
    <col min="2051" max="2051" width="3" style="7" customWidth="1"/>
    <col min="2052" max="2056" width="8.140625" style="7" customWidth="1"/>
    <col min="2057" max="2057" width="9.140625" style="7" customWidth="1"/>
    <col min="2058" max="2085" width="8.140625" style="7" customWidth="1"/>
    <col min="2086" max="2270" width="9.140625" style="7"/>
    <col min="2271" max="2271" width="20" style="7" customWidth="1"/>
    <col min="2272" max="2272" width="8.85546875" style="7" bestFit="1" customWidth="1"/>
    <col min="2273" max="2274" width="9.85546875" style="7" bestFit="1" customWidth="1"/>
    <col min="2275" max="2275" width="11.42578125" style="7" bestFit="1" customWidth="1"/>
    <col min="2276" max="2280" width="9.85546875" style="7" bestFit="1" customWidth="1"/>
    <col min="2281" max="2283" width="10.85546875" style="7" bestFit="1" customWidth="1"/>
    <col min="2284" max="2288" width="11" style="7" customWidth="1"/>
    <col min="2289" max="2289" width="2.140625" style="7" customWidth="1"/>
    <col min="2290" max="2306" width="8.140625" style="7" customWidth="1"/>
    <col min="2307" max="2307" width="3" style="7" customWidth="1"/>
    <col min="2308" max="2312" width="8.140625" style="7" customWidth="1"/>
    <col min="2313" max="2313" width="9.140625" style="7" customWidth="1"/>
    <col min="2314" max="2341" width="8.140625" style="7" customWidth="1"/>
    <col min="2342" max="2526" width="9.140625" style="7"/>
    <col min="2527" max="2527" width="20" style="7" customWidth="1"/>
    <col min="2528" max="2528" width="8.85546875" style="7" bestFit="1" customWidth="1"/>
    <col min="2529" max="2530" width="9.85546875" style="7" bestFit="1" customWidth="1"/>
    <col min="2531" max="2531" width="11.42578125" style="7" bestFit="1" customWidth="1"/>
    <col min="2532" max="2536" width="9.85546875" style="7" bestFit="1" customWidth="1"/>
    <col min="2537" max="2539" width="10.85546875" style="7" bestFit="1" customWidth="1"/>
    <col min="2540" max="2544" width="11" style="7" customWidth="1"/>
    <col min="2545" max="2545" width="2.140625" style="7" customWidth="1"/>
    <col min="2546" max="2562" width="8.140625" style="7" customWidth="1"/>
    <col min="2563" max="2563" width="3" style="7" customWidth="1"/>
    <col min="2564" max="2568" width="8.140625" style="7" customWidth="1"/>
    <col min="2569" max="2569" width="9.140625" style="7" customWidth="1"/>
    <col min="2570" max="2597" width="8.140625" style="7" customWidth="1"/>
    <col min="2598" max="2782" width="9.140625" style="7"/>
    <col min="2783" max="2783" width="20" style="7" customWidth="1"/>
    <col min="2784" max="2784" width="8.85546875" style="7" bestFit="1" customWidth="1"/>
    <col min="2785" max="2786" width="9.85546875" style="7" bestFit="1" customWidth="1"/>
    <col min="2787" max="2787" width="11.42578125" style="7" bestFit="1" customWidth="1"/>
    <col min="2788" max="2792" width="9.85546875" style="7" bestFit="1" customWidth="1"/>
    <col min="2793" max="2795" width="10.85546875" style="7" bestFit="1" customWidth="1"/>
    <col min="2796" max="2800" width="11" style="7" customWidth="1"/>
    <col min="2801" max="2801" width="2.140625" style="7" customWidth="1"/>
    <col min="2802" max="2818" width="8.140625" style="7" customWidth="1"/>
    <col min="2819" max="2819" width="3" style="7" customWidth="1"/>
    <col min="2820" max="2824" width="8.140625" style="7" customWidth="1"/>
    <col min="2825" max="2825" width="9.140625" style="7" customWidth="1"/>
    <col min="2826" max="2853" width="8.140625" style="7" customWidth="1"/>
    <col min="2854" max="3038" width="9.140625" style="7"/>
    <col min="3039" max="3039" width="20" style="7" customWidth="1"/>
    <col min="3040" max="3040" width="8.85546875" style="7" bestFit="1" customWidth="1"/>
    <col min="3041" max="3042" width="9.85546875" style="7" bestFit="1" customWidth="1"/>
    <col min="3043" max="3043" width="11.42578125" style="7" bestFit="1" customWidth="1"/>
    <col min="3044" max="3048" width="9.85546875" style="7" bestFit="1" customWidth="1"/>
    <col min="3049" max="3051" width="10.85546875" style="7" bestFit="1" customWidth="1"/>
    <col min="3052" max="3056" width="11" style="7" customWidth="1"/>
    <col min="3057" max="3057" width="2.140625" style="7" customWidth="1"/>
    <col min="3058" max="3074" width="8.140625" style="7" customWidth="1"/>
    <col min="3075" max="3075" width="3" style="7" customWidth="1"/>
    <col min="3076" max="3080" width="8.140625" style="7" customWidth="1"/>
    <col min="3081" max="3081" width="9.140625" style="7" customWidth="1"/>
    <col min="3082" max="3109" width="8.140625" style="7" customWidth="1"/>
    <col min="3110" max="3294" width="9.140625" style="7"/>
    <col min="3295" max="3295" width="20" style="7" customWidth="1"/>
    <col min="3296" max="3296" width="8.85546875" style="7" bestFit="1" customWidth="1"/>
    <col min="3297" max="3298" width="9.85546875" style="7" bestFit="1" customWidth="1"/>
    <col min="3299" max="3299" width="11.42578125" style="7" bestFit="1" customWidth="1"/>
    <col min="3300" max="3304" width="9.85546875" style="7" bestFit="1" customWidth="1"/>
    <col min="3305" max="3307" width="10.85546875" style="7" bestFit="1" customWidth="1"/>
    <col min="3308" max="3312" width="11" style="7" customWidth="1"/>
    <col min="3313" max="3313" width="2.140625" style="7" customWidth="1"/>
    <col min="3314" max="3330" width="8.140625" style="7" customWidth="1"/>
    <col min="3331" max="3331" width="3" style="7" customWidth="1"/>
    <col min="3332" max="3336" width="8.140625" style="7" customWidth="1"/>
    <col min="3337" max="3337" width="9.140625" style="7" customWidth="1"/>
    <col min="3338" max="3365" width="8.140625" style="7" customWidth="1"/>
    <col min="3366" max="3550" width="9.140625" style="7"/>
    <col min="3551" max="3551" width="20" style="7" customWidth="1"/>
    <col min="3552" max="3552" width="8.85546875" style="7" bestFit="1" customWidth="1"/>
    <col min="3553" max="3554" width="9.85546875" style="7" bestFit="1" customWidth="1"/>
    <col min="3555" max="3555" width="11.42578125" style="7" bestFit="1" customWidth="1"/>
    <col min="3556" max="3560" width="9.85546875" style="7" bestFit="1" customWidth="1"/>
    <col min="3561" max="3563" width="10.85546875" style="7" bestFit="1" customWidth="1"/>
    <col min="3564" max="3568" width="11" style="7" customWidth="1"/>
    <col min="3569" max="3569" width="2.140625" style="7" customWidth="1"/>
    <col min="3570" max="3586" width="8.140625" style="7" customWidth="1"/>
    <col min="3587" max="3587" width="3" style="7" customWidth="1"/>
    <col min="3588" max="3592" width="8.140625" style="7" customWidth="1"/>
    <col min="3593" max="3593" width="9.140625" style="7" customWidth="1"/>
    <col min="3594" max="3621" width="8.140625" style="7" customWidth="1"/>
    <col min="3622" max="3806" width="9.140625" style="7"/>
    <col min="3807" max="3807" width="20" style="7" customWidth="1"/>
    <col min="3808" max="3808" width="8.85546875" style="7" bestFit="1" customWidth="1"/>
    <col min="3809" max="3810" width="9.85546875" style="7" bestFit="1" customWidth="1"/>
    <col min="3811" max="3811" width="11.42578125" style="7" bestFit="1" customWidth="1"/>
    <col min="3812" max="3816" width="9.85546875" style="7" bestFit="1" customWidth="1"/>
    <col min="3817" max="3819" width="10.85546875" style="7" bestFit="1" customWidth="1"/>
    <col min="3820" max="3824" width="11" style="7" customWidth="1"/>
    <col min="3825" max="3825" width="2.140625" style="7" customWidth="1"/>
    <col min="3826" max="3842" width="8.140625" style="7" customWidth="1"/>
    <col min="3843" max="3843" width="3" style="7" customWidth="1"/>
    <col min="3844" max="3848" width="8.140625" style="7" customWidth="1"/>
    <col min="3849" max="3849" width="9.140625" style="7" customWidth="1"/>
    <col min="3850" max="3877" width="8.140625" style="7" customWidth="1"/>
    <col min="3878" max="4062" width="9.140625" style="7"/>
    <col min="4063" max="4063" width="20" style="7" customWidth="1"/>
    <col min="4064" max="4064" width="8.85546875" style="7" bestFit="1" customWidth="1"/>
    <col min="4065" max="4066" width="9.85546875" style="7" bestFit="1" customWidth="1"/>
    <col min="4067" max="4067" width="11.42578125" style="7" bestFit="1" customWidth="1"/>
    <col min="4068" max="4072" width="9.85546875" style="7" bestFit="1" customWidth="1"/>
    <col min="4073" max="4075" width="10.85546875" style="7" bestFit="1" customWidth="1"/>
    <col min="4076" max="4080" width="11" style="7" customWidth="1"/>
    <col min="4081" max="4081" width="2.140625" style="7" customWidth="1"/>
    <col min="4082" max="4098" width="8.140625" style="7" customWidth="1"/>
    <col min="4099" max="4099" width="3" style="7" customWidth="1"/>
    <col min="4100" max="4104" width="8.140625" style="7" customWidth="1"/>
    <col min="4105" max="4105" width="9.140625" style="7" customWidth="1"/>
    <col min="4106" max="4133" width="8.140625" style="7" customWidth="1"/>
    <col min="4134" max="4318" width="9.140625" style="7"/>
    <col min="4319" max="4319" width="20" style="7" customWidth="1"/>
    <col min="4320" max="4320" width="8.85546875" style="7" bestFit="1" customWidth="1"/>
    <col min="4321" max="4322" width="9.85546875" style="7" bestFit="1" customWidth="1"/>
    <col min="4323" max="4323" width="11.42578125" style="7" bestFit="1" customWidth="1"/>
    <col min="4324" max="4328" width="9.85546875" style="7" bestFit="1" customWidth="1"/>
    <col min="4329" max="4331" width="10.85546875" style="7" bestFit="1" customWidth="1"/>
    <col min="4332" max="4336" width="11" style="7" customWidth="1"/>
    <col min="4337" max="4337" width="2.140625" style="7" customWidth="1"/>
    <col min="4338" max="4354" width="8.140625" style="7" customWidth="1"/>
    <col min="4355" max="4355" width="3" style="7" customWidth="1"/>
    <col min="4356" max="4360" width="8.140625" style="7" customWidth="1"/>
    <col min="4361" max="4361" width="9.140625" style="7" customWidth="1"/>
    <col min="4362" max="4389" width="8.140625" style="7" customWidth="1"/>
    <col min="4390" max="4574" width="9.140625" style="7"/>
    <col min="4575" max="4575" width="20" style="7" customWidth="1"/>
    <col min="4576" max="4576" width="8.85546875" style="7" bestFit="1" customWidth="1"/>
    <col min="4577" max="4578" width="9.85546875" style="7" bestFit="1" customWidth="1"/>
    <col min="4579" max="4579" width="11.42578125" style="7" bestFit="1" customWidth="1"/>
    <col min="4580" max="4584" width="9.85546875" style="7" bestFit="1" customWidth="1"/>
    <col min="4585" max="4587" width="10.85546875" style="7" bestFit="1" customWidth="1"/>
    <col min="4588" max="4592" width="11" style="7" customWidth="1"/>
    <col min="4593" max="4593" width="2.140625" style="7" customWidth="1"/>
    <col min="4594" max="4610" width="8.140625" style="7" customWidth="1"/>
    <col min="4611" max="4611" width="3" style="7" customWidth="1"/>
    <col min="4612" max="4616" width="8.140625" style="7" customWidth="1"/>
    <col min="4617" max="4617" width="9.140625" style="7" customWidth="1"/>
    <col min="4618" max="4645" width="8.140625" style="7" customWidth="1"/>
    <col min="4646" max="4830" width="9.140625" style="7"/>
    <col min="4831" max="4831" width="20" style="7" customWidth="1"/>
    <col min="4832" max="4832" width="8.85546875" style="7" bestFit="1" customWidth="1"/>
    <col min="4833" max="4834" width="9.85546875" style="7" bestFit="1" customWidth="1"/>
    <col min="4835" max="4835" width="11.42578125" style="7" bestFit="1" customWidth="1"/>
    <col min="4836" max="4840" width="9.85546875" style="7" bestFit="1" customWidth="1"/>
    <col min="4841" max="4843" width="10.85546875" style="7" bestFit="1" customWidth="1"/>
    <col min="4844" max="4848" width="11" style="7" customWidth="1"/>
    <col min="4849" max="4849" width="2.140625" style="7" customWidth="1"/>
    <col min="4850" max="4866" width="8.140625" style="7" customWidth="1"/>
    <col min="4867" max="4867" width="3" style="7" customWidth="1"/>
    <col min="4868" max="4872" width="8.140625" style="7" customWidth="1"/>
    <col min="4873" max="4873" width="9.140625" style="7" customWidth="1"/>
    <col min="4874" max="4901" width="8.140625" style="7" customWidth="1"/>
    <col min="4902" max="5086" width="9.140625" style="7"/>
    <col min="5087" max="5087" width="20" style="7" customWidth="1"/>
    <col min="5088" max="5088" width="8.85546875" style="7" bestFit="1" customWidth="1"/>
    <col min="5089" max="5090" width="9.85546875" style="7" bestFit="1" customWidth="1"/>
    <col min="5091" max="5091" width="11.42578125" style="7" bestFit="1" customWidth="1"/>
    <col min="5092" max="5096" width="9.85546875" style="7" bestFit="1" customWidth="1"/>
    <col min="5097" max="5099" width="10.85546875" style="7" bestFit="1" customWidth="1"/>
    <col min="5100" max="5104" width="11" style="7" customWidth="1"/>
    <col min="5105" max="5105" width="2.140625" style="7" customWidth="1"/>
    <col min="5106" max="5122" width="8.140625" style="7" customWidth="1"/>
    <col min="5123" max="5123" width="3" style="7" customWidth="1"/>
    <col min="5124" max="5128" width="8.140625" style="7" customWidth="1"/>
    <col min="5129" max="5129" width="9.140625" style="7" customWidth="1"/>
    <col min="5130" max="5157" width="8.140625" style="7" customWidth="1"/>
    <col min="5158" max="5342" width="9.140625" style="7"/>
    <col min="5343" max="5343" width="20" style="7" customWidth="1"/>
    <col min="5344" max="5344" width="8.85546875" style="7" bestFit="1" customWidth="1"/>
    <col min="5345" max="5346" width="9.85546875" style="7" bestFit="1" customWidth="1"/>
    <col min="5347" max="5347" width="11.42578125" style="7" bestFit="1" customWidth="1"/>
    <col min="5348" max="5352" width="9.85546875" style="7" bestFit="1" customWidth="1"/>
    <col min="5353" max="5355" width="10.85546875" style="7" bestFit="1" customWidth="1"/>
    <col min="5356" max="5360" width="11" style="7" customWidth="1"/>
    <col min="5361" max="5361" width="2.140625" style="7" customWidth="1"/>
    <col min="5362" max="5378" width="8.140625" style="7" customWidth="1"/>
    <col min="5379" max="5379" width="3" style="7" customWidth="1"/>
    <col min="5380" max="5384" width="8.140625" style="7" customWidth="1"/>
    <col min="5385" max="5385" width="9.140625" style="7" customWidth="1"/>
    <col min="5386" max="5413" width="8.140625" style="7" customWidth="1"/>
    <col min="5414" max="5598" width="9.140625" style="7"/>
    <col min="5599" max="5599" width="20" style="7" customWidth="1"/>
    <col min="5600" max="5600" width="8.85546875" style="7" bestFit="1" customWidth="1"/>
    <col min="5601" max="5602" width="9.85546875" style="7" bestFit="1" customWidth="1"/>
    <col min="5603" max="5603" width="11.42578125" style="7" bestFit="1" customWidth="1"/>
    <col min="5604" max="5608" width="9.85546875" style="7" bestFit="1" customWidth="1"/>
    <col min="5609" max="5611" width="10.85546875" style="7" bestFit="1" customWidth="1"/>
    <col min="5612" max="5616" width="11" style="7" customWidth="1"/>
    <col min="5617" max="5617" width="2.140625" style="7" customWidth="1"/>
    <col min="5618" max="5634" width="8.140625" style="7" customWidth="1"/>
    <col min="5635" max="5635" width="3" style="7" customWidth="1"/>
    <col min="5636" max="5640" width="8.140625" style="7" customWidth="1"/>
    <col min="5641" max="5641" width="9.140625" style="7" customWidth="1"/>
    <col min="5642" max="5669" width="8.140625" style="7" customWidth="1"/>
    <col min="5670" max="5854" width="9.140625" style="7"/>
    <col min="5855" max="5855" width="20" style="7" customWidth="1"/>
    <col min="5856" max="5856" width="8.85546875" style="7" bestFit="1" customWidth="1"/>
    <col min="5857" max="5858" width="9.85546875" style="7" bestFit="1" customWidth="1"/>
    <col min="5859" max="5859" width="11.42578125" style="7" bestFit="1" customWidth="1"/>
    <col min="5860" max="5864" width="9.85546875" style="7" bestFit="1" customWidth="1"/>
    <col min="5865" max="5867" width="10.85546875" style="7" bestFit="1" customWidth="1"/>
    <col min="5868" max="5872" width="11" style="7" customWidth="1"/>
    <col min="5873" max="5873" width="2.140625" style="7" customWidth="1"/>
    <col min="5874" max="5890" width="8.140625" style="7" customWidth="1"/>
    <col min="5891" max="5891" width="3" style="7" customWidth="1"/>
    <col min="5892" max="5896" width="8.140625" style="7" customWidth="1"/>
    <col min="5897" max="5897" width="9.140625" style="7" customWidth="1"/>
    <col min="5898" max="5925" width="8.140625" style="7" customWidth="1"/>
    <col min="5926" max="6110" width="9.140625" style="7"/>
    <col min="6111" max="6111" width="20" style="7" customWidth="1"/>
    <col min="6112" max="6112" width="8.85546875" style="7" bestFit="1" customWidth="1"/>
    <col min="6113" max="6114" width="9.85546875" style="7" bestFit="1" customWidth="1"/>
    <col min="6115" max="6115" width="11.42578125" style="7" bestFit="1" customWidth="1"/>
    <col min="6116" max="6120" width="9.85546875" style="7" bestFit="1" customWidth="1"/>
    <col min="6121" max="6123" width="10.85546875" style="7" bestFit="1" customWidth="1"/>
    <col min="6124" max="6128" width="11" style="7" customWidth="1"/>
    <col min="6129" max="6129" width="2.140625" style="7" customWidth="1"/>
    <col min="6130" max="6146" width="8.140625" style="7" customWidth="1"/>
    <col min="6147" max="6147" width="3" style="7" customWidth="1"/>
    <col min="6148" max="6152" width="8.140625" style="7" customWidth="1"/>
    <col min="6153" max="6153" width="9.140625" style="7" customWidth="1"/>
    <col min="6154" max="6181" width="8.140625" style="7" customWidth="1"/>
    <col min="6182" max="6366" width="9.140625" style="7"/>
    <col min="6367" max="6367" width="20" style="7" customWidth="1"/>
    <col min="6368" max="6368" width="8.85546875" style="7" bestFit="1" customWidth="1"/>
    <col min="6369" max="6370" width="9.85546875" style="7" bestFit="1" customWidth="1"/>
    <col min="6371" max="6371" width="11.42578125" style="7" bestFit="1" customWidth="1"/>
    <col min="6372" max="6376" width="9.85546875" style="7" bestFit="1" customWidth="1"/>
    <col min="6377" max="6379" width="10.85546875" style="7" bestFit="1" customWidth="1"/>
    <col min="6380" max="6384" width="11" style="7" customWidth="1"/>
    <col min="6385" max="6385" width="2.140625" style="7" customWidth="1"/>
    <col min="6386" max="6402" width="8.140625" style="7" customWidth="1"/>
    <col min="6403" max="6403" width="3" style="7" customWidth="1"/>
    <col min="6404" max="6408" width="8.140625" style="7" customWidth="1"/>
    <col min="6409" max="6409" width="9.140625" style="7" customWidth="1"/>
    <col min="6410" max="6437" width="8.140625" style="7" customWidth="1"/>
    <col min="6438" max="6622" width="9.140625" style="7"/>
    <col min="6623" max="6623" width="20" style="7" customWidth="1"/>
    <col min="6624" max="6624" width="8.85546875" style="7" bestFit="1" customWidth="1"/>
    <col min="6625" max="6626" width="9.85546875" style="7" bestFit="1" customWidth="1"/>
    <col min="6627" max="6627" width="11.42578125" style="7" bestFit="1" customWidth="1"/>
    <col min="6628" max="6632" width="9.85546875" style="7" bestFit="1" customWidth="1"/>
    <col min="6633" max="6635" width="10.85546875" style="7" bestFit="1" customWidth="1"/>
    <col min="6636" max="6640" width="11" style="7" customWidth="1"/>
    <col min="6641" max="6641" width="2.140625" style="7" customWidth="1"/>
    <col min="6642" max="6658" width="8.140625" style="7" customWidth="1"/>
    <col min="6659" max="6659" width="3" style="7" customWidth="1"/>
    <col min="6660" max="6664" width="8.140625" style="7" customWidth="1"/>
    <col min="6665" max="6665" width="9.140625" style="7" customWidth="1"/>
    <col min="6666" max="6693" width="8.140625" style="7" customWidth="1"/>
    <col min="6694" max="6878" width="9.140625" style="7"/>
    <col min="6879" max="6879" width="20" style="7" customWidth="1"/>
    <col min="6880" max="6880" width="8.85546875" style="7" bestFit="1" customWidth="1"/>
    <col min="6881" max="6882" width="9.85546875" style="7" bestFit="1" customWidth="1"/>
    <col min="6883" max="6883" width="11.42578125" style="7" bestFit="1" customWidth="1"/>
    <col min="6884" max="6888" width="9.85546875" style="7" bestFit="1" customWidth="1"/>
    <col min="6889" max="6891" width="10.85546875" style="7" bestFit="1" customWidth="1"/>
    <col min="6892" max="6896" width="11" style="7" customWidth="1"/>
    <col min="6897" max="6897" width="2.140625" style="7" customWidth="1"/>
    <col min="6898" max="6914" width="8.140625" style="7" customWidth="1"/>
    <col min="6915" max="6915" width="3" style="7" customWidth="1"/>
    <col min="6916" max="6920" width="8.140625" style="7" customWidth="1"/>
    <col min="6921" max="6921" width="9.140625" style="7" customWidth="1"/>
    <col min="6922" max="6949" width="8.140625" style="7" customWidth="1"/>
    <col min="6950" max="7134" width="9.140625" style="7"/>
    <col min="7135" max="7135" width="20" style="7" customWidth="1"/>
    <col min="7136" max="7136" width="8.85546875" style="7" bestFit="1" customWidth="1"/>
    <col min="7137" max="7138" width="9.85546875" style="7" bestFit="1" customWidth="1"/>
    <col min="7139" max="7139" width="11.42578125" style="7" bestFit="1" customWidth="1"/>
    <col min="7140" max="7144" width="9.85546875" style="7" bestFit="1" customWidth="1"/>
    <col min="7145" max="7147" width="10.85546875" style="7" bestFit="1" customWidth="1"/>
    <col min="7148" max="7152" width="11" style="7" customWidth="1"/>
    <col min="7153" max="7153" width="2.140625" style="7" customWidth="1"/>
    <col min="7154" max="7170" width="8.140625" style="7" customWidth="1"/>
    <col min="7171" max="7171" width="3" style="7" customWidth="1"/>
    <col min="7172" max="7176" width="8.140625" style="7" customWidth="1"/>
    <col min="7177" max="7177" width="9.140625" style="7" customWidth="1"/>
    <col min="7178" max="7205" width="8.140625" style="7" customWidth="1"/>
    <col min="7206" max="7390" width="9.140625" style="7"/>
    <col min="7391" max="7391" width="20" style="7" customWidth="1"/>
    <col min="7392" max="7392" width="8.85546875" style="7" bestFit="1" customWidth="1"/>
    <col min="7393" max="7394" width="9.85546875" style="7" bestFit="1" customWidth="1"/>
    <col min="7395" max="7395" width="11.42578125" style="7" bestFit="1" customWidth="1"/>
    <col min="7396" max="7400" width="9.85546875" style="7" bestFit="1" customWidth="1"/>
    <col min="7401" max="7403" width="10.85546875" style="7" bestFit="1" customWidth="1"/>
    <col min="7404" max="7408" width="11" style="7" customWidth="1"/>
    <col min="7409" max="7409" width="2.140625" style="7" customWidth="1"/>
    <col min="7410" max="7426" width="8.140625" style="7" customWidth="1"/>
    <col min="7427" max="7427" width="3" style="7" customWidth="1"/>
    <col min="7428" max="7432" width="8.140625" style="7" customWidth="1"/>
    <col min="7433" max="7433" width="9.140625" style="7" customWidth="1"/>
    <col min="7434" max="7461" width="8.140625" style="7" customWidth="1"/>
    <col min="7462" max="7646" width="9.140625" style="7"/>
    <col min="7647" max="7647" width="20" style="7" customWidth="1"/>
    <col min="7648" max="7648" width="8.85546875" style="7" bestFit="1" customWidth="1"/>
    <col min="7649" max="7650" width="9.85546875" style="7" bestFit="1" customWidth="1"/>
    <col min="7651" max="7651" width="11.42578125" style="7" bestFit="1" customWidth="1"/>
    <col min="7652" max="7656" width="9.85546875" style="7" bestFit="1" customWidth="1"/>
    <col min="7657" max="7659" width="10.85546875" style="7" bestFit="1" customWidth="1"/>
    <col min="7660" max="7664" width="11" style="7" customWidth="1"/>
    <col min="7665" max="7665" width="2.140625" style="7" customWidth="1"/>
    <col min="7666" max="7682" width="8.140625" style="7" customWidth="1"/>
    <col min="7683" max="7683" width="3" style="7" customWidth="1"/>
    <col min="7684" max="7688" width="8.140625" style="7" customWidth="1"/>
    <col min="7689" max="7689" width="9.140625" style="7" customWidth="1"/>
    <col min="7690" max="7717" width="8.140625" style="7" customWidth="1"/>
    <col min="7718" max="7902" width="9.140625" style="7"/>
    <col min="7903" max="7903" width="20" style="7" customWidth="1"/>
    <col min="7904" max="7904" width="8.85546875" style="7" bestFit="1" customWidth="1"/>
    <col min="7905" max="7906" width="9.85546875" style="7" bestFit="1" customWidth="1"/>
    <col min="7907" max="7907" width="11.42578125" style="7" bestFit="1" customWidth="1"/>
    <col min="7908" max="7912" width="9.85546875" style="7" bestFit="1" customWidth="1"/>
    <col min="7913" max="7915" width="10.85546875" style="7" bestFit="1" customWidth="1"/>
    <col min="7916" max="7920" width="11" style="7" customWidth="1"/>
    <col min="7921" max="7921" width="2.140625" style="7" customWidth="1"/>
    <col min="7922" max="7938" width="8.140625" style="7" customWidth="1"/>
    <col min="7939" max="7939" width="3" style="7" customWidth="1"/>
    <col min="7940" max="7944" width="8.140625" style="7" customWidth="1"/>
    <col min="7945" max="7945" width="9.140625" style="7" customWidth="1"/>
    <col min="7946" max="7973" width="8.140625" style="7" customWidth="1"/>
    <col min="7974" max="8158" width="9.140625" style="7"/>
    <col min="8159" max="8159" width="20" style="7" customWidth="1"/>
    <col min="8160" max="8160" width="8.85546875" style="7" bestFit="1" customWidth="1"/>
    <col min="8161" max="8162" width="9.85546875" style="7" bestFit="1" customWidth="1"/>
    <col min="8163" max="8163" width="11.42578125" style="7" bestFit="1" customWidth="1"/>
    <col min="8164" max="8168" width="9.85546875" style="7" bestFit="1" customWidth="1"/>
    <col min="8169" max="8171" width="10.85546875" style="7" bestFit="1" customWidth="1"/>
    <col min="8172" max="8176" width="11" style="7" customWidth="1"/>
    <col min="8177" max="8177" width="2.140625" style="7" customWidth="1"/>
    <col min="8178" max="8194" width="8.140625" style="7" customWidth="1"/>
    <col min="8195" max="8195" width="3" style="7" customWidth="1"/>
    <col min="8196" max="8200" width="8.140625" style="7" customWidth="1"/>
    <col min="8201" max="8201" width="9.140625" style="7" customWidth="1"/>
    <col min="8202" max="8229" width="8.140625" style="7" customWidth="1"/>
    <col min="8230" max="8414" width="9.140625" style="7"/>
    <col min="8415" max="8415" width="20" style="7" customWidth="1"/>
    <col min="8416" max="8416" width="8.85546875" style="7" bestFit="1" customWidth="1"/>
    <col min="8417" max="8418" width="9.85546875" style="7" bestFit="1" customWidth="1"/>
    <col min="8419" max="8419" width="11.42578125" style="7" bestFit="1" customWidth="1"/>
    <col min="8420" max="8424" width="9.85546875" style="7" bestFit="1" customWidth="1"/>
    <col min="8425" max="8427" width="10.85546875" style="7" bestFit="1" customWidth="1"/>
    <col min="8428" max="8432" width="11" style="7" customWidth="1"/>
    <col min="8433" max="8433" width="2.140625" style="7" customWidth="1"/>
    <col min="8434" max="8450" width="8.140625" style="7" customWidth="1"/>
    <col min="8451" max="8451" width="3" style="7" customWidth="1"/>
    <col min="8452" max="8456" width="8.140625" style="7" customWidth="1"/>
    <col min="8457" max="8457" width="9.140625" style="7" customWidth="1"/>
    <col min="8458" max="8485" width="8.140625" style="7" customWidth="1"/>
    <col min="8486" max="8670" width="9.140625" style="7"/>
    <col min="8671" max="8671" width="20" style="7" customWidth="1"/>
    <col min="8672" max="8672" width="8.85546875" style="7" bestFit="1" customWidth="1"/>
    <col min="8673" max="8674" width="9.85546875" style="7" bestFit="1" customWidth="1"/>
    <col min="8675" max="8675" width="11.42578125" style="7" bestFit="1" customWidth="1"/>
    <col min="8676" max="8680" width="9.85546875" style="7" bestFit="1" customWidth="1"/>
    <col min="8681" max="8683" width="10.85546875" style="7" bestFit="1" customWidth="1"/>
    <col min="8684" max="8688" width="11" style="7" customWidth="1"/>
    <col min="8689" max="8689" width="2.140625" style="7" customWidth="1"/>
    <col min="8690" max="8706" width="8.140625" style="7" customWidth="1"/>
    <col min="8707" max="8707" width="3" style="7" customWidth="1"/>
    <col min="8708" max="8712" width="8.140625" style="7" customWidth="1"/>
    <col min="8713" max="8713" width="9.140625" style="7" customWidth="1"/>
    <col min="8714" max="8741" width="8.140625" style="7" customWidth="1"/>
    <col min="8742" max="8926" width="9.140625" style="7"/>
    <col min="8927" max="8927" width="20" style="7" customWidth="1"/>
    <col min="8928" max="8928" width="8.85546875" style="7" bestFit="1" customWidth="1"/>
    <col min="8929" max="8930" width="9.85546875" style="7" bestFit="1" customWidth="1"/>
    <col min="8931" max="8931" width="11.42578125" style="7" bestFit="1" customWidth="1"/>
    <col min="8932" max="8936" width="9.85546875" style="7" bestFit="1" customWidth="1"/>
    <col min="8937" max="8939" width="10.85546875" style="7" bestFit="1" customWidth="1"/>
    <col min="8940" max="8944" width="11" style="7" customWidth="1"/>
    <col min="8945" max="8945" width="2.140625" style="7" customWidth="1"/>
    <col min="8946" max="8962" width="8.140625" style="7" customWidth="1"/>
    <col min="8963" max="8963" width="3" style="7" customWidth="1"/>
    <col min="8964" max="8968" width="8.140625" style="7" customWidth="1"/>
    <col min="8969" max="8969" width="9.140625" style="7" customWidth="1"/>
    <col min="8970" max="8997" width="8.140625" style="7" customWidth="1"/>
    <col min="8998" max="9182" width="9.140625" style="7"/>
    <col min="9183" max="9183" width="20" style="7" customWidth="1"/>
    <col min="9184" max="9184" width="8.85546875" style="7" bestFit="1" customWidth="1"/>
    <col min="9185" max="9186" width="9.85546875" style="7" bestFit="1" customWidth="1"/>
    <col min="9187" max="9187" width="11.42578125" style="7" bestFit="1" customWidth="1"/>
    <col min="9188" max="9192" width="9.85546875" style="7" bestFit="1" customWidth="1"/>
    <col min="9193" max="9195" width="10.85546875" style="7" bestFit="1" customWidth="1"/>
    <col min="9196" max="9200" width="11" style="7" customWidth="1"/>
    <col min="9201" max="9201" width="2.140625" style="7" customWidth="1"/>
    <col min="9202" max="9218" width="8.140625" style="7" customWidth="1"/>
    <col min="9219" max="9219" width="3" style="7" customWidth="1"/>
    <col min="9220" max="9224" width="8.140625" style="7" customWidth="1"/>
    <col min="9225" max="9225" width="9.140625" style="7" customWidth="1"/>
    <col min="9226" max="9253" width="8.140625" style="7" customWidth="1"/>
    <col min="9254" max="9438" width="9.140625" style="7"/>
    <col min="9439" max="9439" width="20" style="7" customWidth="1"/>
    <col min="9440" max="9440" width="8.85546875" style="7" bestFit="1" customWidth="1"/>
    <col min="9441" max="9442" width="9.85546875" style="7" bestFit="1" customWidth="1"/>
    <col min="9443" max="9443" width="11.42578125" style="7" bestFit="1" customWidth="1"/>
    <col min="9444" max="9448" width="9.85546875" style="7" bestFit="1" customWidth="1"/>
    <col min="9449" max="9451" width="10.85546875" style="7" bestFit="1" customWidth="1"/>
    <col min="9452" max="9456" width="11" style="7" customWidth="1"/>
    <col min="9457" max="9457" width="2.140625" style="7" customWidth="1"/>
    <col min="9458" max="9474" width="8.140625" style="7" customWidth="1"/>
    <col min="9475" max="9475" width="3" style="7" customWidth="1"/>
    <col min="9476" max="9480" width="8.140625" style="7" customWidth="1"/>
    <col min="9481" max="9481" width="9.140625" style="7" customWidth="1"/>
    <col min="9482" max="9509" width="8.140625" style="7" customWidth="1"/>
    <col min="9510" max="9694" width="9.140625" style="7"/>
    <col min="9695" max="9695" width="20" style="7" customWidth="1"/>
    <col min="9696" max="9696" width="8.85546875" style="7" bestFit="1" customWidth="1"/>
    <col min="9697" max="9698" width="9.85546875" style="7" bestFit="1" customWidth="1"/>
    <col min="9699" max="9699" width="11.42578125" style="7" bestFit="1" customWidth="1"/>
    <col min="9700" max="9704" width="9.85546875" style="7" bestFit="1" customWidth="1"/>
    <col min="9705" max="9707" width="10.85546875" style="7" bestFit="1" customWidth="1"/>
    <col min="9708" max="9712" width="11" style="7" customWidth="1"/>
    <col min="9713" max="9713" width="2.140625" style="7" customWidth="1"/>
    <col min="9714" max="9730" width="8.140625" style="7" customWidth="1"/>
    <col min="9731" max="9731" width="3" style="7" customWidth="1"/>
    <col min="9732" max="9736" width="8.140625" style="7" customWidth="1"/>
    <col min="9737" max="9737" width="9.140625" style="7" customWidth="1"/>
    <col min="9738" max="9765" width="8.140625" style="7" customWidth="1"/>
    <col min="9766" max="9950" width="9.140625" style="7"/>
    <col min="9951" max="9951" width="20" style="7" customWidth="1"/>
    <col min="9952" max="9952" width="8.85546875" style="7" bestFit="1" customWidth="1"/>
    <col min="9953" max="9954" width="9.85546875" style="7" bestFit="1" customWidth="1"/>
    <col min="9955" max="9955" width="11.42578125" style="7" bestFit="1" customWidth="1"/>
    <col min="9956" max="9960" width="9.85546875" style="7" bestFit="1" customWidth="1"/>
    <col min="9961" max="9963" width="10.85546875" style="7" bestFit="1" customWidth="1"/>
    <col min="9964" max="9968" width="11" style="7" customWidth="1"/>
    <col min="9969" max="9969" width="2.140625" style="7" customWidth="1"/>
    <col min="9970" max="9986" width="8.140625" style="7" customWidth="1"/>
    <col min="9987" max="9987" width="3" style="7" customWidth="1"/>
    <col min="9988" max="9992" width="8.140625" style="7" customWidth="1"/>
    <col min="9993" max="9993" width="9.140625" style="7" customWidth="1"/>
    <col min="9994" max="10021" width="8.140625" style="7" customWidth="1"/>
    <col min="10022" max="10206" width="9.140625" style="7"/>
    <col min="10207" max="10207" width="20" style="7" customWidth="1"/>
    <col min="10208" max="10208" width="8.85546875" style="7" bestFit="1" customWidth="1"/>
    <col min="10209" max="10210" width="9.85546875" style="7" bestFit="1" customWidth="1"/>
    <col min="10211" max="10211" width="11.42578125" style="7" bestFit="1" customWidth="1"/>
    <col min="10212" max="10216" width="9.85546875" style="7" bestFit="1" customWidth="1"/>
    <col min="10217" max="10219" width="10.85546875" style="7" bestFit="1" customWidth="1"/>
    <col min="10220" max="10224" width="11" style="7" customWidth="1"/>
    <col min="10225" max="10225" width="2.140625" style="7" customWidth="1"/>
    <col min="10226" max="10242" width="8.140625" style="7" customWidth="1"/>
    <col min="10243" max="10243" width="3" style="7" customWidth="1"/>
    <col min="10244" max="10248" width="8.140625" style="7" customWidth="1"/>
    <col min="10249" max="10249" width="9.140625" style="7" customWidth="1"/>
    <col min="10250" max="10277" width="8.140625" style="7" customWidth="1"/>
    <col min="10278" max="10462" width="9.140625" style="7"/>
    <col min="10463" max="10463" width="20" style="7" customWidth="1"/>
    <col min="10464" max="10464" width="8.85546875" style="7" bestFit="1" customWidth="1"/>
    <col min="10465" max="10466" width="9.85546875" style="7" bestFit="1" customWidth="1"/>
    <col min="10467" max="10467" width="11.42578125" style="7" bestFit="1" customWidth="1"/>
    <col min="10468" max="10472" width="9.85546875" style="7" bestFit="1" customWidth="1"/>
    <col min="10473" max="10475" width="10.85546875" style="7" bestFit="1" customWidth="1"/>
    <col min="10476" max="10480" width="11" style="7" customWidth="1"/>
    <col min="10481" max="10481" width="2.140625" style="7" customWidth="1"/>
    <col min="10482" max="10498" width="8.140625" style="7" customWidth="1"/>
    <col min="10499" max="10499" width="3" style="7" customWidth="1"/>
    <col min="10500" max="10504" width="8.140625" style="7" customWidth="1"/>
    <col min="10505" max="10505" width="9.140625" style="7" customWidth="1"/>
    <col min="10506" max="10533" width="8.140625" style="7" customWidth="1"/>
    <col min="10534" max="10718" width="9.140625" style="7"/>
    <col min="10719" max="10719" width="20" style="7" customWidth="1"/>
    <col min="10720" max="10720" width="8.85546875" style="7" bestFit="1" customWidth="1"/>
    <col min="10721" max="10722" width="9.85546875" style="7" bestFit="1" customWidth="1"/>
    <col min="10723" max="10723" width="11.42578125" style="7" bestFit="1" customWidth="1"/>
    <col min="10724" max="10728" width="9.85546875" style="7" bestFit="1" customWidth="1"/>
    <col min="10729" max="10731" width="10.85546875" style="7" bestFit="1" customWidth="1"/>
    <col min="10732" max="10736" width="11" style="7" customWidth="1"/>
    <col min="10737" max="10737" width="2.140625" style="7" customWidth="1"/>
    <col min="10738" max="10754" width="8.140625" style="7" customWidth="1"/>
    <col min="10755" max="10755" width="3" style="7" customWidth="1"/>
    <col min="10756" max="10760" width="8.140625" style="7" customWidth="1"/>
    <col min="10761" max="10761" width="9.140625" style="7" customWidth="1"/>
    <col min="10762" max="10789" width="8.140625" style="7" customWidth="1"/>
    <col min="10790" max="10974" width="9.140625" style="7"/>
    <col min="10975" max="10975" width="20" style="7" customWidth="1"/>
    <col min="10976" max="10976" width="8.85546875" style="7" bestFit="1" customWidth="1"/>
    <col min="10977" max="10978" width="9.85546875" style="7" bestFit="1" customWidth="1"/>
    <col min="10979" max="10979" width="11.42578125" style="7" bestFit="1" customWidth="1"/>
    <col min="10980" max="10984" width="9.85546875" style="7" bestFit="1" customWidth="1"/>
    <col min="10985" max="10987" width="10.85546875" style="7" bestFit="1" customWidth="1"/>
    <col min="10988" max="10992" width="11" style="7" customWidth="1"/>
    <col min="10993" max="10993" width="2.140625" style="7" customWidth="1"/>
    <col min="10994" max="11010" width="8.140625" style="7" customWidth="1"/>
    <col min="11011" max="11011" width="3" style="7" customWidth="1"/>
    <col min="11012" max="11016" width="8.140625" style="7" customWidth="1"/>
    <col min="11017" max="11017" width="9.140625" style="7" customWidth="1"/>
    <col min="11018" max="11045" width="8.140625" style="7" customWidth="1"/>
    <col min="11046" max="11230" width="9.140625" style="7"/>
    <col min="11231" max="11231" width="20" style="7" customWidth="1"/>
    <col min="11232" max="11232" width="8.85546875" style="7" bestFit="1" customWidth="1"/>
    <col min="11233" max="11234" width="9.85546875" style="7" bestFit="1" customWidth="1"/>
    <col min="11235" max="11235" width="11.42578125" style="7" bestFit="1" customWidth="1"/>
    <col min="11236" max="11240" width="9.85546875" style="7" bestFit="1" customWidth="1"/>
    <col min="11241" max="11243" width="10.85546875" style="7" bestFit="1" customWidth="1"/>
    <col min="11244" max="11248" width="11" style="7" customWidth="1"/>
    <col min="11249" max="11249" width="2.140625" style="7" customWidth="1"/>
    <col min="11250" max="11266" width="8.140625" style="7" customWidth="1"/>
    <col min="11267" max="11267" width="3" style="7" customWidth="1"/>
    <col min="11268" max="11272" width="8.140625" style="7" customWidth="1"/>
    <col min="11273" max="11273" width="9.140625" style="7" customWidth="1"/>
    <col min="11274" max="11301" width="8.140625" style="7" customWidth="1"/>
    <col min="11302" max="11486" width="9.140625" style="7"/>
    <col min="11487" max="11487" width="20" style="7" customWidth="1"/>
    <col min="11488" max="11488" width="8.85546875" style="7" bestFit="1" customWidth="1"/>
    <col min="11489" max="11490" width="9.85546875" style="7" bestFit="1" customWidth="1"/>
    <col min="11491" max="11491" width="11.42578125" style="7" bestFit="1" customWidth="1"/>
    <col min="11492" max="11496" width="9.85546875" style="7" bestFit="1" customWidth="1"/>
    <col min="11497" max="11499" width="10.85546875" style="7" bestFit="1" customWidth="1"/>
    <col min="11500" max="11504" width="11" style="7" customWidth="1"/>
    <col min="11505" max="11505" width="2.140625" style="7" customWidth="1"/>
    <col min="11506" max="11522" width="8.140625" style="7" customWidth="1"/>
    <col min="11523" max="11523" width="3" style="7" customWidth="1"/>
    <col min="11524" max="11528" width="8.140625" style="7" customWidth="1"/>
    <col min="11529" max="11529" width="9.140625" style="7" customWidth="1"/>
    <col min="11530" max="11557" width="8.140625" style="7" customWidth="1"/>
    <col min="11558" max="11742" width="9.140625" style="7"/>
    <col min="11743" max="11743" width="20" style="7" customWidth="1"/>
    <col min="11744" max="11744" width="8.85546875" style="7" bestFit="1" customWidth="1"/>
    <col min="11745" max="11746" width="9.85546875" style="7" bestFit="1" customWidth="1"/>
    <col min="11747" max="11747" width="11.42578125" style="7" bestFit="1" customWidth="1"/>
    <col min="11748" max="11752" width="9.85546875" style="7" bestFit="1" customWidth="1"/>
    <col min="11753" max="11755" width="10.85546875" style="7" bestFit="1" customWidth="1"/>
    <col min="11756" max="11760" width="11" style="7" customWidth="1"/>
    <col min="11761" max="11761" width="2.140625" style="7" customWidth="1"/>
    <col min="11762" max="11778" width="8.140625" style="7" customWidth="1"/>
    <col min="11779" max="11779" width="3" style="7" customWidth="1"/>
    <col min="11780" max="11784" width="8.140625" style="7" customWidth="1"/>
    <col min="11785" max="11785" width="9.140625" style="7" customWidth="1"/>
    <col min="11786" max="11813" width="8.140625" style="7" customWidth="1"/>
    <col min="11814" max="11998" width="9.140625" style="7"/>
    <col min="11999" max="11999" width="20" style="7" customWidth="1"/>
    <col min="12000" max="12000" width="8.85546875" style="7" bestFit="1" customWidth="1"/>
    <col min="12001" max="12002" width="9.85546875" style="7" bestFit="1" customWidth="1"/>
    <col min="12003" max="12003" width="11.42578125" style="7" bestFit="1" customWidth="1"/>
    <col min="12004" max="12008" width="9.85546875" style="7" bestFit="1" customWidth="1"/>
    <col min="12009" max="12011" width="10.85546875" style="7" bestFit="1" customWidth="1"/>
    <col min="12012" max="12016" width="11" style="7" customWidth="1"/>
    <col min="12017" max="12017" width="2.140625" style="7" customWidth="1"/>
    <col min="12018" max="12034" width="8.140625" style="7" customWidth="1"/>
    <col min="12035" max="12035" width="3" style="7" customWidth="1"/>
    <col min="12036" max="12040" width="8.140625" style="7" customWidth="1"/>
    <col min="12041" max="12041" width="9.140625" style="7" customWidth="1"/>
    <col min="12042" max="12069" width="8.140625" style="7" customWidth="1"/>
    <col min="12070" max="12254" width="9.140625" style="7"/>
    <col min="12255" max="12255" width="20" style="7" customWidth="1"/>
    <col min="12256" max="12256" width="8.85546875" style="7" bestFit="1" customWidth="1"/>
    <col min="12257" max="12258" width="9.85546875" style="7" bestFit="1" customWidth="1"/>
    <col min="12259" max="12259" width="11.42578125" style="7" bestFit="1" customWidth="1"/>
    <col min="12260" max="12264" width="9.85546875" style="7" bestFit="1" customWidth="1"/>
    <col min="12265" max="12267" width="10.85546875" style="7" bestFit="1" customWidth="1"/>
    <col min="12268" max="12272" width="11" style="7" customWidth="1"/>
    <col min="12273" max="12273" width="2.140625" style="7" customWidth="1"/>
    <col min="12274" max="12290" width="8.140625" style="7" customWidth="1"/>
    <col min="12291" max="12291" width="3" style="7" customWidth="1"/>
    <col min="12292" max="12296" width="8.140625" style="7" customWidth="1"/>
    <col min="12297" max="12297" width="9.140625" style="7" customWidth="1"/>
    <col min="12298" max="12325" width="8.140625" style="7" customWidth="1"/>
    <col min="12326" max="12510" width="9.140625" style="7"/>
    <col min="12511" max="12511" width="20" style="7" customWidth="1"/>
    <col min="12512" max="12512" width="8.85546875" style="7" bestFit="1" customWidth="1"/>
    <col min="12513" max="12514" width="9.85546875" style="7" bestFit="1" customWidth="1"/>
    <col min="12515" max="12515" width="11.42578125" style="7" bestFit="1" customWidth="1"/>
    <col min="12516" max="12520" width="9.85546875" style="7" bestFit="1" customWidth="1"/>
    <col min="12521" max="12523" width="10.85546875" style="7" bestFit="1" customWidth="1"/>
    <col min="12524" max="12528" width="11" style="7" customWidth="1"/>
    <col min="12529" max="12529" width="2.140625" style="7" customWidth="1"/>
    <col min="12530" max="12546" width="8.140625" style="7" customWidth="1"/>
    <col min="12547" max="12547" width="3" style="7" customWidth="1"/>
    <col min="12548" max="12552" width="8.140625" style="7" customWidth="1"/>
    <col min="12553" max="12553" width="9.140625" style="7" customWidth="1"/>
    <col min="12554" max="12581" width="8.140625" style="7" customWidth="1"/>
    <col min="12582" max="12766" width="9.140625" style="7"/>
    <col min="12767" max="12767" width="20" style="7" customWidth="1"/>
    <col min="12768" max="12768" width="8.85546875" style="7" bestFit="1" customWidth="1"/>
    <col min="12769" max="12770" width="9.85546875" style="7" bestFit="1" customWidth="1"/>
    <col min="12771" max="12771" width="11.42578125" style="7" bestFit="1" customWidth="1"/>
    <col min="12772" max="12776" width="9.85546875" style="7" bestFit="1" customWidth="1"/>
    <col min="12777" max="12779" width="10.85546875" style="7" bestFit="1" customWidth="1"/>
    <col min="12780" max="12784" width="11" style="7" customWidth="1"/>
    <col min="12785" max="12785" width="2.140625" style="7" customWidth="1"/>
    <col min="12786" max="12802" width="8.140625" style="7" customWidth="1"/>
    <col min="12803" max="12803" width="3" style="7" customWidth="1"/>
    <col min="12804" max="12808" width="8.140625" style="7" customWidth="1"/>
    <col min="12809" max="12809" width="9.140625" style="7" customWidth="1"/>
    <col min="12810" max="12837" width="8.140625" style="7" customWidth="1"/>
    <col min="12838" max="13022" width="9.140625" style="7"/>
    <col min="13023" max="13023" width="20" style="7" customWidth="1"/>
    <col min="13024" max="13024" width="8.85546875" style="7" bestFit="1" customWidth="1"/>
    <col min="13025" max="13026" width="9.85546875" style="7" bestFit="1" customWidth="1"/>
    <col min="13027" max="13027" width="11.42578125" style="7" bestFit="1" customWidth="1"/>
    <col min="13028" max="13032" width="9.85546875" style="7" bestFit="1" customWidth="1"/>
    <col min="13033" max="13035" width="10.85546875" style="7" bestFit="1" customWidth="1"/>
    <col min="13036" max="13040" width="11" style="7" customWidth="1"/>
    <col min="13041" max="13041" width="2.140625" style="7" customWidth="1"/>
    <col min="13042" max="13058" width="8.140625" style="7" customWidth="1"/>
    <col min="13059" max="13059" width="3" style="7" customWidth="1"/>
    <col min="13060" max="13064" width="8.140625" style="7" customWidth="1"/>
    <col min="13065" max="13065" width="9.140625" style="7" customWidth="1"/>
    <col min="13066" max="13093" width="8.140625" style="7" customWidth="1"/>
    <col min="13094" max="13278" width="9.140625" style="7"/>
    <col min="13279" max="13279" width="20" style="7" customWidth="1"/>
    <col min="13280" max="13280" width="8.85546875" style="7" bestFit="1" customWidth="1"/>
    <col min="13281" max="13282" width="9.85546875" style="7" bestFit="1" customWidth="1"/>
    <col min="13283" max="13283" width="11.42578125" style="7" bestFit="1" customWidth="1"/>
    <col min="13284" max="13288" width="9.85546875" style="7" bestFit="1" customWidth="1"/>
    <col min="13289" max="13291" width="10.85546875" style="7" bestFit="1" customWidth="1"/>
    <col min="13292" max="13296" width="11" style="7" customWidth="1"/>
    <col min="13297" max="13297" width="2.140625" style="7" customWidth="1"/>
    <col min="13298" max="13314" width="8.140625" style="7" customWidth="1"/>
    <col min="13315" max="13315" width="3" style="7" customWidth="1"/>
    <col min="13316" max="13320" width="8.140625" style="7" customWidth="1"/>
    <col min="13321" max="13321" width="9.140625" style="7" customWidth="1"/>
    <col min="13322" max="13349" width="8.140625" style="7" customWidth="1"/>
    <col min="13350" max="13534" width="9.140625" style="7"/>
    <col min="13535" max="13535" width="20" style="7" customWidth="1"/>
    <col min="13536" max="13536" width="8.85546875" style="7" bestFit="1" customWidth="1"/>
    <col min="13537" max="13538" width="9.85546875" style="7" bestFit="1" customWidth="1"/>
    <col min="13539" max="13539" width="11.42578125" style="7" bestFit="1" customWidth="1"/>
    <col min="13540" max="13544" width="9.85546875" style="7" bestFit="1" customWidth="1"/>
    <col min="13545" max="13547" width="10.85546875" style="7" bestFit="1" customWidth="1"/>
    <col min="13548" max="13552" width="11" style="7" customWidth="1"/>
    <col min="13553" max="13553" width="2.140625" style="7" customWidth="1"/>
    <col min="13554" max="13570" width="8.140625" style="7" customWidth="1"/>
    <col min="13571" max="13571" width="3" style="7" customWidth="1"/>
    <col min="13572" max="13576" width="8.140625" style="7" customWidth="1"/>
    <col min="13577" max="13577" width="9.140625" style="7" customWidth="1"/>
    <col min="13578" max="13605" width="8.140625" style="7" customWidth="1"/>
    <col min="13606" max="13790" width="9.140625" style="7"/>
    <col min="13791" max="13791" width="20" style="7" customWidth="1"/>
    <col min="13792" max="13792" width="8.85546875" style="7" bestFit="1" customWidth="1"/>
    <col min="13793" max="13794" width="9.85546875" style="7" bestFit="1" customWidth="1"/>
    <col min="13795" max="13795" width="11.42578125" style="7" bestFit="1" customWidth="1"/>
    <col min="13796" max="13800" width="9.85546875" style="7" bestFit="1" customWidth="1"/>
    <col min="13801" max="13803" width="10.85546875" style="7" bestFit="1" customWidth="1"/>
    <col min="13804" max="13808" width="11" style="7" customWidth="1"/>
    <col min="13809" max="13809" width="2.140625" style="7" customWidth="1"/>
    <col min="13810" max="13826" width="8.140625" style="7" customWidth="1"/>
    <col min="13827" max="13827" width="3" style="7" customWidth="1"/>
    <col min="13828" max="13832" width="8.140625" style="7" customWidth="1"/>
    <col min="13833" max="13833" width="9.140625" style="7" customWidth="1"/>
    <col min="13834" max="13861" width="8.140625" style="7" customWidth="1"/>
    <col min="13862" max="14046" width="9.140625" style="7"/>
    <col min="14047" max="14047" width="20" style="7" customWidth="1"/>
    <col min="14048" max="14048" width="8.85546875" style="7" bestFit="1" customWidth="1"/>
    <col min="14049" max="14050" width="9.85546875" style="7" bestFit="1" customWidth="1"/>
    <col min="14051" max="14051" width="11.42578125" style="7" bestFit="1" customWidth="1"/>
    <col min="14052" max="14056" width="9.85546875" style="7" bestFit="1" customWidth="1"/>
    <col min="14057" max="14059" width="10.85546875" style="7" bestFit="1" customWidth="1"/>
    <col min="14060" max="14064" width="11" style="7" customWidth="1"/>
    <col min="14065" max="14065" width="2.140625" style="7" customWidth="1"/>
    <col min="14066" max="14082" width="8.140625" style="7" customWidth="1"/>
    <col min="14083" max="14083" width="3" style="7" customWidth="1"/>
    <col min="14084" max="14088" width="8.140625" style="7" customWidth="1"/>
    <col min="14089" max="14089" width="9.140625" style="7" customWidth="1"/>
    <col min="14090" max="14117" width="8.140625" style="7" customWidth="1"/>
    <col min="14118" max="14302" width="9.140625" style="7"/>
    <col min="14303" max="14303" width="20" style="7" customWidth="1"/>
    <col min="14304" max="14304" width="8.85546875" style="7" bestFit="1" customWidth="1"/>
    <col min="14305" max="14306" width="9.85546875" style="7" bestFit="1" customWidth="1"/>
    <col min="14307" max="14307" width="11.42578125" style="7" bestFit="1" customWidth="1"/>
    <col min="14308" max="14312" width="9.85546875" style="7" bestFit="1" customWidth="1"/>
    <col min="14313" max="14315" width="10.85546875" style="7" bestFit="1" customWidth="1"/>
    <col min="14316" max="14320" width="11" style="7" customWidth="1"/>
    <col min="14321" max="14321" width="2.140625" style="7" customWidth="1"/>
    <col min="14322" max="14338" width="8.140625" style="7" customWidth="1"/>
    <col min="14339" max="14339" width="3" style="7" customWidth="1"/>
    <col min="14340" max="14344" width="8.140625" style="7" customWidth="1"/>
    <col min="14345" max="14345" width="9.140625" style="7" customWidth="1"/>
    <col min="14346" max="14373" width="8.140625" style="7" customWidth="1"/>
    <col min="14374" max="14558" width="9.140625" style="7"/>
    <col min="14559" max="14559" width="20" style="7" customWidth="1"/>
    <col min="14560" max="14560" width="8.85546875" style="7" bestFit="1" customWidth="1"/>
    <col min="14561" max="14562" width="9.85546875" style="7" bestFit="1" customWidth="1"/>
    <col min="14563" max="14563" width="11.42578125" style="7" bestFit="1" customWidth="1"/>
    <col min="14564" max="14568" width="9.85546875" style="7" bestFit="1" customWidth="1"/>
    <col min="14569" max="14571" width="10.85546875" style="7" bestFit="1" customWidth="1"/>
    <col min="14572" max="14576" width="11" style="7" customWidth="1"/>
    <col min="14577" max="14577" width="2.140625" style="7" customWidth="1"/>
    <col min="14578" max="14594" width="8.140625" style="7" customWidth="1"/>
    <col min="14595" max="14595" width="3" style="7" customWidth="1"/>
    <col min="14596" max="14600" width="8.140625" style="7" customWidth="1"/>
    <col min="14601" max="14601" width="9.140625" style="7" customWidth="1"/>
    <col min="14602" max="14629" width="8.140625" style="7" customWidth="1"/>
    <col min="14630" max="14814" width="9.140625" style="7"/>
    <col min="14815" max="14815" width="20" style="7" customWidth="1"/>
    <col min="14816" max="14816" width="8.85546875" style="7" bestFit="1" customWidth="1"/>
    <col min="14817" max="14818" width="9.85546875" style="7" bestFit="1" customWidth="1"/>
    <col min="14819" max="14819" width="11.42578125" style="7" bestFit="1" customWidth="1"/>
    <col min="14820" max="14824" width="9.85546875" style="7" bestFit="1" customWidth="1"/>
    <col min="14825" max="14827" width="10.85546875" style="7" bestFit="1" customWidth="1"/>
    <col min="14828" max="14832" width="11" style="7" customWidth="1"/>
    <col min="14833" max="14833" width="2.140625" style="7" customWidth="1"/>
    <col min="14834" max="14850" width="8.140625" style="7" customWidth="1"/>
    <col min="14851" max="14851" width="3" style="7" customWidth="1"/>
    <col min="14852" max="14856" width="8.140625" style="7" customWidth="1"/>
    <col min="14857" max="14857" width="9.140625" style="7" customWidth="1"/>
    <col min="14858" max="14885" width="8.140625" style="7" customWidth="1"/>
    <col min="14886" max="15070" width="9.140625" style="7"/>
    <col min="15071" max="15071" width="20" style="7" customWidth="1"/>
    <col min="15072" max="15072" width="8.85546875" style="7" bestFit="1" customWidth="1"/>
    <col min="15073" max="15074" width="9.85546875" style="7" bestFit="1" customWidth="1"/>
    <col min="15075" max="15075" width="11.42578125" style="7" bestFit="1" customWidth="1"/>
    <col min="15076" max="15080" width="9.85546875" style="7" bestFit="1" customWidth="1"/>
    <col min="15081" max="15083" width="10.85546875" style="7" bestFit="1" customWidth="1"/>
    <col min="15084" max="15088" width="11" style="7" customWidth="1"/>
    <col min="15089" max="15089" width="2.140625" style="7" customWidth="1"/>
    <col min="15090" max="15106" width="8.140625" style="7" customWidth="1"/>
    <col min="15107" max="15107" width="3" style="7" customWidth="1"/>
    <col min="15108" max="15112" width="8.140625" style="7" customWidth="1"/>
    <col min="15113" max="15113" width="9.140625" style="7" customWidth="1"/>
    <col min="15114" max="15141" width="8.140625" style="7" customWidth="1"/>
    <col min="15142" max="15326" width="9.140625" style="7"/>
    <col min="15327" max="15327" width="20" style="7" customWidth="1"/>
    <col min="15328" max="15328" width="8.85546875" style="7" bestFit="1" customWidth="1"/>
    <col min="15329" max="15330" width="9.85546875" style="7" bestFit="1" customWidth="1"/>
    <col min="15331" max="15331" width="11.42578125" style="7" bestFit="1" customWidth="1"/>
    <col min="15332" max="15336" width="9.85546875" style="7" bestFit="1" customWidth="1"/>
    <col min="15337" max="15339" width="10.85546875" style="7" bestFit="1" customWidth="1"/>
    <col min="15340" max="15344" width="11" style="7" customWidth="1"/>
    <col min="15345" max="15345" width="2.140625" style="7" customWidth="1"/>
    <col min="15346" max="15362" width="8.140625" style="7" customWidth="1"/>
    <col min="15363" max="15363" width="3" style="7" customWidth="1"/>
    <col min="15364" max="15368" width="8.140625" style="7" customWidth="1"/>
    <col min="15369" max="15369" width="9.140625" style="7" customWidth="1"/>
    <col min="15370" max="15397" width="8.140625" style="7" customWidth="1"/>
    <col min="15398" max="15582" width="9.140625" style="7"/>
    <col min="15583" max="15583" width="20" style="7" customWidth="1"/>
    <col min="15584" max="15584" width="8.85546875" style="7" bestFit="1" customWidth="1"/>
    <col min="15585" max="15586" width="9.85546875" style="7" bestFit="1" customWidth="1"/>
    <col min="15587" max="15587" width="11.42578125" style="7" bestFit="1" customWidth="1"/>
    <col min="15588" max="15592" width="9.85546875" style="7" bestFit="1" customWidth="1"/>
    <col min="15593" max="15595" width="10.85546875" style="7" bestFit="1" customWidth="1"/>
    <col min="15596" max="15600" width="11" style="7" customWidth="1"/>
    <col min="15601" max="15601" width="2.140625" style="7" customWidth="1"/>
    <col min="15602" max="15618" width="8.140625" style="7" customWidth="1"/>
    <col min="15619" max="15619" width="3" style="7" customWidth="1"/>
    <col min="15620" max="15624" width="8.140625" style="7" customWidth="1"/>
    <col min="15625" max="15625" width="9.140625" style="7" customWidth="1"/>
    <col min="15626" max="15653" width="8.140625" style="7" customWidth="1"/>
    <col min="15654" max="15838" width="9.140625" style="7"/>
    <col min="15839" max="15839" width="20" style="7" customWidth="1"/>
    <col min="15840" max="15840" width="8.85546875" style="7" bestFit="1" customWidth="1"/>
    <col min="15841" max="15842" width="9.85546875" style="7" bestFit="1" customWidth="1"/>
    <col min="15843" max="15843" width="11.42578125" style="7" bestFit="1" customWidth="1"/>
    <col min="15844" max="15848" width="9.85546875" style="7" bestFit="1" customWidth="1"/>
    <col min="15849" max="15851" width="10.85546875" style="7" bestFit="1" customWidth="1"/>
    <col min="15852" max="15856" width="11" style="7" customWidth="1"/>
    <col min="15857" max="15857" width="2.140625" style="7" customWidth="1"/>
    <col min="15858" max="15874" width="8.140625" style="7" customWidth="1"/>
    <col min="15875" max="15875" width="3" style="7" customWidth="1"/>
    <col min="15876" max="15880" width="8.140625" style="7" customWidth="1"/>
    <col min="15881" max="15881" width="9.140625" style="7" customWidth="1"/>
    <col min="15882" max="15909" width="8.140625" style="7" customWidth="1"/>
    <col min="15910" max="16094" width="9.140625" style="7"/>
    <col min="16095" max="16095" width="20" style="7" customWidth="1"/>
    <col min="16096" max="16096" width="8.85546875" style="7" bestFit="1" customWidth="1"/>
    <col min="16097" max="16098" width="9.85546875" style="7" bestFit="1" customWidth="1"/>
    <col min="16099" max="16099" width="11.42578125" style="7" bestFit="1" customWidth="1"/>
    <col min="16100" max="16104" width="9.85546875" style="7" bestFit="1" customWidth="1"/>
    <col min="16105" max="16107" width="10.85546875" style="7" bestFit="1" customWidth="1"/>
    <col min="16108" max="16112" width="11" style="7" customWidth="1"/>
    <col min="16113" max="16113" width="2.140625" style="7" customWidth="1"/>
    <col min="16114" max="16130" width="8.140625" style="7" customWidth="1"/>
    <col min="16131" max="16131" width="3" style="7" customWidth="1"/>
    <col min="16132" max="16136" width="8.140625" style="7" customWidth="1"/>
    <col min="16137" max="16137" width="9.140625" style="7" customWidth="1"/>
    <col min="16138" max="16165" width="8.140625" style="7" customWidth="1"/>
    <col min="16166" max="16384" width="9.140625" style="7"/>
  </cols>
  <sheetData>
    <row r="1" spans="1:130" ht="30" customHeight="1" x14ac:dyDescent="0.35">
      <c r="A1" s="39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T1" s="37" t="s">
        <v>1</v>
      </c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L1" s="41"/>
      <c r="AM1" s="43" t="s">
        <v>2589</v>
      </c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E1" s="43" t="s">
        <v>2590</v>
      </c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5"/>
      <c r="BW1" s="46"/>
      <c r="BX1" s="48" t="s">
        <v>5862</v>
      </c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P1" s="48" t="s">
        <v>5863</v>
      </c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10"/>
      <c r="DH1" s="39"/>
      <c r="DI1" s="37" t="s">
        <v>9036</v>
      </c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18"/>
    </row>
    <row r="2" spans="1:130" ht="33.75" customHeight="1" x14ac:dyDescent="0.25">
      <c r="A2" s="40"/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8"/>
      <c r="T2" s="1">
        <v>2000</v>
      </c>
      <c r="U2" s="1">
        <v>2001</v>
      </c>
      <c r="V2" s="1">
        <v>2002</v>
      </c>
      <c r="W2" s="1">
        <v>2003</v>
      </c>
      <c r="X2" s="1">
        <v>2004</v>
      </c>
      <c r="Y2" s="1">
        <v>2005</v>
      </c>
      <c r="Z2" s="1">
        <v>2006</v>
      </c>
      <c r="AA2" s="1">
        <v>2007</v>
      </c>
      <c r="AB2" s="1">
        <v>2008</v>
      </c>
      <c r="AC2" s="1">
        <v>2009</v>
      </c>
      <c r="AD2" s="1">
        <v>2010</v>
      </c>
      <c r="AE2" s="1">
        <v>2011</v>
      </c>
      <c r="AF2" s="1">
        <v>2012</v>
      </c>
      <c r="AG2" s="1">
        <v>2013</v>
      </c>
      <c r="AH2" s="1">
        <v>2014</v>
      </c>
      <c r="AI2" s="1">
        <v>2015</v>
      </c>
      <c r="AJ2" s="1">
        <v>2016</v>
      </c>
      <c r="AK2" s="8"/>
      <c r="AL2" s="42"/>
      <c r="AM2" s="11">
        <v>2000</v>
      </c>
      <c r="AN2" s="11">
        <v>2001</v>
      </c>
      <c r="AO2" s="11">
        <v>2002</v>
      </c>
      <c r="AP2" s="11">
        <v>2003</v>
      </c>
      <c r="AQ2" s="11">
        <v>2004</v>
      </c>
      <c r="AR2" s="11">
        <v>2005</v>
      </c>
      <c r="AS2" s="11">
        <v>2006</v>
      </c>
      <c r="AT2" s="11">
        <v>2007</v>
      </c>
      <c r="AU2" s="11">
        <v>2008</v>
      </c>
      <c r="AV2" s="11">
        <v>2009</v>
      </c>
      <c r="AW2" s="11">
        <v>2010</v>
      </c>
      <c r="AX2" s="11">
        <v>2011</v>
      </c>
      <c r="AY2" s="11">
        <v>2012</v>
      </c>
      <c r="AZ2" s="11">
        <v>2013</v>
      </c>
      <c r="BA2" s="11">
        <v>2014</v>
      </c>
      <c r="BB2" s="11">
        <v>2015</v>
      </c>
      <c r="BC2" s="11">
        <v>2016</v>
      </c>
      <c r="BD2" s="8"/>
      <c r="BE2" s="11">
        <v>2000</v>
      </c>
      <c r="BF2" s="11">
        <v>2001</v>
      </c>
      <c r="BG2" s="11">
        <v>2002</v>
      </c>
      <c r="BH2" s="11">
        <v>2003</v>
      </c>
      <c r="BI2" s="11">
        <v>2004</v>
      </c>
      <c r="BJ2" s="11">
        <v>2005</v>
      </c>
      <c r="BK2" s="11">
        <v>2006</v>
      </c>
      <c r="BL2" s="11">
        <v>2007</v>
      </c>
      <c r="BM2" s="11">
        <v>2008</v>
      </c>
      <c r="BN2" s="11">
        <v>2009</v>
      </c>
      <c r="BO2" s="11">
        <v>2010</v>
      </c>
      <c r="BP2" s="11">
        <v>2011</v>
      </c>
      <c r="BQ2" s="11">
        <v>2012</v>
      </c>
      <c r="BR2" s="11">
        <v>2013</v>
      </c>
      <c r="BS2" s="11">
        <v>2014</v>
      </c>
      <c r="BT2" s="11">
        <v>2015</v>
      </c>
      <c r="BU2" s="11">
        <v>2016</v>
      </c>
      <c r="BV2" s="8"/>
      <c r="BW2" s="47"/>
      <c r="BX2" s="1">
        <v>2000</v>
      </c>
      <c r="BY2" s="1">
        <v>2001</v>
      </c>
      <c r="BZ2" s="1">
        <v>2002</v>
      </c>
      <c r="CA2" s="1">
        <v>2003</v>
      </c>
      <c r="CB2" s="1">
        <v>2004</v>
      </c>
      <c r="CC2" s="1">
        <v>2005</v>
      </c>
      <c r="CD2" s="1">
        <v>2006</v>
      </c>
      <c r="CE2" s="1">
        <v>2007</v>
      </c>
      <c r="CF2" s="1">
        <v>2008</v>
      </c>
      <c r="CG2" s="1">
        <v>2009</v>
      </c>
      <c r="CH2" s="1">
        <v>2010</v>
      </c>
      <c r="CI2" s="1">
        <v>2011</v>
      </c>
      <c r="CJ2" s="1">
        <v>2012</v>
      </c>
      <c r="CK2" s="1">
        <v>2013</v>
      </c>
      <c r="CL2" s="1">
        <v>2014</v>
      </c>
      <c r="CM2" s="1">
        <v>2015</v>
      </c>
      <c r="CN2" s="1">
        <v>2016</v>
      </c>
      <c r="CO2" s="8"/>
      <c r="CP2" s="1">
        <v>2000</v>
      </c>
      <c r="CQ2" s="1">
        <v>2001</v>
      </c>
      <c r="CR2" s="1">
        <v>2002</v>
      </c>
      <c r="CS2" s="1">
        <v>2003</v>
      </c>
      <c r="CT2" s="1">
        <v>2004</v>
      </c>
      <c r="CU2" s="1">
        <v>2005</v>
      </c>
      <c r="CV2" s="1">
        <v>2006</v>
      </c>
      <c r="CW2" s="1">
        <v>2007</v>
      </c>
      <c r="CX2" s="1">
        <v>2008</v>
      </c>
      <c r="CY2" s="1">
        <v>2009</v>
      </c>
      <c r="CZ2" s="1">
        <v>2010</v>
      </c>
      <c r="DA2" s="1">
        <v>2011</v>
      </c>
      <c r="DB2" s="1">
        <v>2012</v>
      </c>
      <c r="DC2" s="1">
        <v>2013</v>
      </c>
      <c r="DD2" s="1">
        <v>2014</v>
      </c>
      <c r="DE2" s="1">
        <v>2015</v>
      </c>
      <c r="DF2" s="1">
        <v>2016</v>
      </c>
      <c r="DG2" s="8"/>
      <c r="DH2" s="40"/>
      <c r="DI2" s="1">
        <v>2000</v>
      </c>
      <c r="DJ2" s="1">
        <v>2001</v>
      </c>
      <c r="DK2" s="1">
        <v>2002</v>
      </c>
      <c r="DL2" s="1">
        <v>2003</v>
      </c>
      <c r="DM2" s="1">
        <v>2004</v>
      </c>
      <c r="DN2" s="1">
        <v>2005</v>
      </c>
      <c r="DO2" s="1">
        <v>2006</v>
      </c>
      <c r="DP2" s="1">
        <v>2007</v>
      </c>
      <c r="DQ2" s="1">
        <v>2008</v>
      </c>
      <c r="DR2" s="1">
        <v>2009</v>
      </c>
      <c r="DS2" s="1">
        <v>2010</v>
      </c>
      <c r="DT2" s="1">
        <v>2011</v>
      </c>
      <c r="DU2" s="1">
        <v>2012</v>
      </c>
      <c r="DV2" s="1">
        <v>2013</v>
      </c>
      <c r="DW2" s="1">
        <v>2014</v>
      </c>
      <c r="DX2" s="1">
        <v>2015</v>
      </c>
      <c r="DY2" s="1">
        <v>2016</v>
      </c>
      <c r="DZ2" s="8"/>
    </row>
    <row r="3" spans="1:130" ht="30" hidden="1" customHeight="1" x14ac:dyDescent="0.25">
      <c r="A3" s="2" t="s">
        <v>2</v>
      </c>
      <c r="B3" s="3"/>
      <c r="C3" s="3"/>
      <c r="D3" s="3"/>
      <c r="E3" s="3"/>
      <c r="F3" s="4">
        <v>200</v>
      </c>
      <c r="G3" s="4">
        <v>220</v>
      </c>
      <c r="H3" s="4">
        <v>500</v>
      </c>
      <c r="I3" s="4">
        <v>500</v>
      </c>
      <c r="J3" s="4">
        <v>500</v>
      </c>
      <c r="K3" s="3" t="s">
        <v>3</v>
      </c>
      <c r="L3" s="3" t="s">
        <v>4</v>
      </c>
      <c r="M3" s="3"/>
      <c r="N3" s="3" t="s">
        <v>4</v>
      </c>
      <c r="O3" s="3" t="s">
        <v>4</v>
      </c>
      <c r="P3" s="3" t="s">
        <v>4</v>
      </c>
      <c r="Q3" s="3" t="s">
        <v>5</v>
      </c>
      <c r="R3" s="3" t="s">
        <v>6</v>
      </c>
      <c r="S3" s="9"/>
      <c r="T3" s="5"/>
      <c r="U3" s="5"/>
      <c r="V3" s="5"/>
      <c r="W3" s="5"/>
      <c r="X3" s="5">
        <v>8.2922249735364005E-4</v>
      </c>
      <c r="Y3" s="5">
        <v>8.7751494786883098E-4</v>
      </c>
      <c r="Z3" s="5">
        <v>1.9309902697400301E-3</v>
      </c>
      <c r="AA3" s="5">
        <v>1.87851338358131E-3</v>
      </c>
      <c r="AB3" s="5">
        <v>1.8319023672245399E-3</v>
      </c>
      <c r="AC3" s="5">
        <v>3.5708762333940399E-3</v>
      </c>
      <c r="AD3" s="5">
        <v>5.2077606604856996E-3</v>
      </c>
      <c r="AE3" s="5"/>
      <c r="AF3" s="5">
        <v>4.88647767638735E-3</v>
      </c>
      <c r="AG3" s="5">
        <v>4.7271358523378899E-3</v>
      </c>
      <c r="AH3" s="5">
        <v>4.5790313333956096E-3</v>
      </c>
      <c r="AI3" s="5">
        <v>2.0947642040100599E-2</v>
      </c>
      <c r="AJ3" s="5">
        <v>2.5395290493729902E-2</v>
      </c>
      <c r="AK3" s="9"/>
      <c r="AL3" s="2" t="s">
        <v>2</v>
      </c>
      <c r="AM3" s="12" t="s">
        <v>2591</v>
      </c>
      <c r="AN3" s="12" t="s">
        <v>2591</v>
      </c>
      <c r="AO3" s="12" t="s">
        <v>2592</v>
      </c>
      <c r="AP3" s="12" t="s">
        <v>2593</v>
      </c>
      <c r="AQ3" s="12"/>
      <c r="AR3" s="12"/>
      <c r="AS3" s="12"/>
      <c r="AT3" s="12"/>
      <c r="AU3" s="12"/>
      <c r="AV3" s="12" t="s">
        <v>2594</v>
      </c>
      <c r="AW3" s="12" t="s">
        <v>2595</v>
      </c>
      <c r="AX3" s="12" t="s">
        <v>2596</v>
      </c>
      <c r="AY3" s="12" t="s">
        <v>2597</v>
      </c>
      <c r="AZ3" s="12" t="s">
        <v>2598</v>
      </c>
      <c r="BA3" s="12" t="s">
        <v>2599</v>
      </c>
      <c r="BB3" s="12" t="s">
        <v>2600</v>
      </c>
      <c r="BC3" s="13" t="s">
        <v>2601</v>
      </c>
      <c r="BD3" s="9"/>
      <c r="BE3" s="14">
        <v>0.14432344057527099</v>
      </c>
      <c r="BF3" s="14">
        <v>0.13831612895317599</v>
      </c>
      <c r="BG3" s="14">
        <v>0.15036449399754501</v>
      </c>
      <c r="BH3" s="14">
        <v>0.15911657092430401</v>
      </c>
      <c r="BI3" s="14"/>
      <c r="BJ3" s="14"/>
      <c r="BK3" s="14"/>
      <c r="BL3" s="14"/>
      <c r="BM3" s="14"/>
      <c r="BN3" s="14">
        <v>1.83185950773114E-2</v>
      </c>
      <c r="BO3" s="14">
        <v>5.7701988118181599E-2</v>
      </c>
      <c r="BP3" s="14">
        <v>4.5471683131203901E-2</v>
      </c>
      <c r="BQ3" s="14">
        <v>0.29324404066357301</v>
      </c>
      <c r="BR3" s="14">
        <v>0.30180871562836498</v>
      </c>
      <c r="BS3" s="14">
        <v>0.31116349522956499</v>
      </c>
      <c r="BT3" s="14">
        <v>0.32605640645409101</v>
      </c>
      <c r="BU3" s="14">
        <v>0.32950108079309298</v>
      </c>
      <c r="BV3" s="9"/>
      <c r="BW3" s="2" t="s">
        <v>2</v>
      </c>
      <c r="BX3" s="4">
        <v>0</v>
      </c>
      <c r="BY3" s="4">
        <v>0</v>
      </c>
      <c r="BZ3" s="3" t="s">
        <v>1266</v>
      </c>
      <c r="CA3" s="3" t="s">
        <v>1105</v>
      </c>
      <c r="CB3" s="3" t="s">
        <v>5864</v>
      </c>
      <c r="CC3" s="3" t="s">
        <v>5865</v>
      </c>
      <c r="CD3" s="3" t="s">
        <v>5866</v>
      </c>
      <c r="CE3" s="3" t="s">
        <v>5867</v>
      </c>
      <c r="CF3" s="3" t="s">
        <v>5868</v>
      </c>
      <c r="CG3" s="3" t="s">
        <v>5869</v>
      </c>
      <c r="CH3" s="3" t="s">
        <v>5870</v>
      </c>
      <c r="CI3" s="3" t="s">
        <v>5871</v>
      </c>
      <c r="CJ3" s="3" t="s">
        <v>5872</v>
      </c>
      <c r="CK3" s="3" t="s">
        <v>5873</v>
      </c>
      <c r="CL3" s="3" t="s">
        <v>5874</v>
      </c>
      <c r="CM3" s="3" t="s">
        <v>5875</v>
      </c>
      <c r="CN3" s="16" t="s">
        <v>5876</v>
      </c>
      <c r="CO3" s="9"/>
      <c r="CP3" s="5">
        <v>0</v>
      </c>
      <c r="CQ3" s="5">
        <v>0</v>
      </c>
      <c r="CR3" s="5">
        <v>0.113740161874088</v>
      </c>
      <c r="CS3" s="5">
        <v>0.867120277516642</v>
      </c>
      <c r="CT3" s="5">
        <v>2.4876674920609201</v>
      </c>
      <c r="CU3" s="5">
        <v>4.7864451701936304</v>
      </c>
      <c r="CV3" s="5">
        <v>9.7336044443672094</v>
      </c>
      <c r="CW3" s="5">
        <v>17.5381616236848</v>
      </c>
      <c r="CX3" s="5">
        <v>28.9400601911825</v>
      </c>
      <c r="CY3" s="5">
        <v>37.4942004506374</v>
      </c>
      <c r="CZ3" s="5">
        <v>35.467766443877501</v>
      </c>
      <c r="DA3" s="5">
        <v>46.444058166458802</v>
      </c>
      <c r="DB3" s="5">
        <v>49.972753000476501</v>
      </c>
      <c r="DC3" s="5">
        <v>52.9664731356239</v>
      </c>
      <c r="DD3" s="5">
        <v>56.191332687384602</v>
      </c>
      <c r="DE3" s="5">
        <v>58.420528226792001</v>
      </c>
      <c r="DF3" s="17">
        <v>62.335416818636403</v>
      </c>
      <c r="DG3" s="9"/>
      <c r="DH3" s="2" t="s">
        <v>2</v>
      </c>
      <c r="DI3" s="19" t="s">
        <v>9037</v>
      </c>
      <c r="DJ3" s="19">
        <v>4.7225682421736803E-3</v>
      </c>
      <c r="DK3" s="19">
        <v>4.5613951702214604E-3</v>
      </c>
      <c r="DL3" s="19">
        <v>8.7891252855971297E-2</v>
      </c>
      <c r="DM3" s="19">
        <v>0.105809030021958</v>
      </c>
      <c r="DN3" s="19">
        <v>1.2241480837247101</v>
      </c>
      <c r="DO3" s="19">
        <v>2.10712364546412</v>
      </c>
      <c r="DP3" s="19">
        <v>1.9</v>
      </c>
      <c r="DQ3" s="19">
        <v>1.84</v>
      </c>
      <c r="DR3" s="19">
        <v>3.55</v>
      </c>
      <c r="DS3" s="19">
        <v>4</v>
      </c>
      <c r="DT3" s="19">
        <v>5</v>
      </c>
      <c r="DU3" s="19">
        <v>5.4545454545454497</v>
      </c>
      <c r="DV3" s="19">
        <v>5.9</v>
      </c>
      <c r="DW3" s="19">
        <v>7</v>
      </c>
      <c r="DX3" s="19">
        <v>8.26</v>
      </c>
      <c r="DY3" s="19">
        <v>10.595726418660099</v>
      </c>
      <c r="DZ3" s="9"/>
    </row>
    <row r="4" spans="1:130" ht="30" hidden="1" customHeight="1" x14ac:dyDescent="0.25">
      <c r="A4" s="2" t="s">
        <v>7</v>
      </c>
      <c r="B4" s="3"/>
      <c r="C4" s="3"/>
      <c r="D4" s="3"/>
      <c r="E4" s="3"/>
      <c r="F4" s="3"/>
      <c r="G4" s="4">
        <v>272</v>
      </c>
      <c r="H4" s="3"/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9"/>
      <c r="T4" s="5"/>
      <c r="U4" s="5"/>
      <c r="V4" s="5"/>
      <c r="W4" s="5"/>
      <c r="X4" s="5"/>
      <c r="Y4" s="5">
        <v>8.8335234814215097E-3</v>
      </c>
      <c r="Z4" s="5"/>
      <c r="AA4" s="5">
        <v>0.33069800096365398</v>
      </c>
      <c r="AB4" s="5">
        <v>2.1392869689679701</v>
      </c>
      <c r="AC4" s="5">
        <v>3.1053437227333101</v>
      </c>
      <c r="AD4" s="5">
        <v>3.5891209902993499</v>
      </c>
      <c r="AE4" s="5">
        <v>4.3807631842315802</v>
      </c>
      <c r="AF4" s="5">
        <v>5.4823925296888198</v>
      </c>
      <c r="AG4" s="5">
        <v>6.2541067455801302</v>
      </c>
      <c r="AH4" s="5">
        <v>7.1201650246937902</v>
      </c>
      <c r="AI4" s="5">
        <v>8.3079287064985703</v>
      </c>
      <c r="AJ4" s="5">
        <v>9.1027793003429505</v>
      </c>
      <c r="AK4" s="9"/>
      <c r="AL4" s="2" t="s">
        <v>7</v>
      </c>
      <c r="AM4" s="12" t="s">
        <v>2602</v>
      </c>
      <c r="AN4" s="12" t="s">
        <v>2603</v>
      </c>
      <c r="AO4" s="12" t="s">
        <v>2604</v>
      </c>
      <c r="AP4" s="12" t="s">
        <v>2605</v>
      </c>
      <c r="AQ4" s="12" t="s">
        <v>2606</v>
      </c>
      <c r="AR4" s="12" t="s">
        <v>2607</v>
      </c>
      <c r="AS4" s="12" t="s">
        <v>2608</v>
      </c>
      <c r="AT4" s="12" t="s">
        <v>1106</v>
      </c>
      <c r="AU4" s="12" t="s">
        <v>2609</v>
      </c>
      <c r="AV4" s="12" t="s">
        <v>2610</v>
      </c>
      <c r="AW4" s="12" t="s">
        <v>2611</v>
      </c>
      <c r="AX4" s="12" t="s">
        <v>2612</v>
      </c>
      <c r="AY4" s="12" t="s">
        <v>2613</v>
      </c>
      <c r="AZ4" s="12" t="s">
        <v>2614</v>
      </c>
      <c r="BA4" s="12" t="s">
        <v>2615</v>
      </c>
      <c r="BB4" s="12" t="s">
        <v>2616</v>
      </c>
      <c r="BC4" s="12" t="s">
        <v>2617</v>
      </c>
      <c r="BD4" s="9"/>
      <c r="BE4" s="14">
        <v>4.8907260479761199</v>
      </c>
      <c r="BF4" s="14">
        <v>6.3251183061278304</v>
      </c>
      <c r="BG4" s="14">
        <v>7.0534772199937903</v>
      </c>
      <c r="BH4" s="14">
        <v>8.1967081377239808</v>
      </c>
      <c r="BI4" s="14">
        <v>8.8631189054496708</v>
      </c>
      <c r="BJ4" s="14">
        <v>9.0599799492007396</v>
      </c>
      <c r="BK4" s="14">
        <v>8.3815408349651701</v>
      </c>
      <c r="BL4" s="14">
        <v>9.9209400289096195</v>
      </c>
      <c r="BM4" s="14">
        <v>11.484996077416801</v>
      </c>
      <c r="BN4" s="14">
        <v>12.252606210349899</v>
      </c>
      <c r="BO4" s="14">
        <v>11.326752875762001</v>
      </c>
      <c r="BP4" s="14">
        <v>11.577843541048001</v>
      </c>
      <c r="BQ4" s="14">
        <v>10.684788799053701</v>
      </c>
      <c r="BR4" s="14">
        <v>9.6335087143513896</v>
      </c>
      <c r="BS4" s="14">
        <v>8.0709400758360399</v>
      </c>
      <c r="BT4" s="14">
        <v>7.7554122801496401</v>
      </c>
      <c r="BU4" s="14">
        <v>8.4965971237870495</v>
      </c>
      <c r="BV4" s="9"/>
      <c r="BW4" s="2" t="s">
        <v>7</v>
      </c>
      <c r="BX4" s="3" t="s">
        <v>5877</v>
      </c>
      <c r="BY4" s="3" t="s">
        <v>5878</v>
      </c>
      <c r="BZ4" s="3" t="s">
        <v>5879</v>
      </c>
      <c r="CA4" s="3" t="s">
        <v>5880</v>
      </c>
      <c r="CB4" s="3" t="s">
        <v>5881</v>
      </c>
      <c r="CC4" s="3" t="s">
        <v>5882</v>
      </c>
      <c r="CD4" s="3" t="s">
        <v>5883</v>
      </c>
      <c r="CE4" s="3" t="s">
        <v>5884</v>
      </c>
      <c r="CF4" s="3" t="s">
        <v>5885</v>
      </c>
      <c r="CG4" s="3" t="s">
        <v>5886</v>
      </c>
      <c r="CH4" s="3" t="s">
        <v>5887</v>
      </c>
      <c r="CI4" s="3" t="s">
        <v>5888</v>
      </c>
      <c r="CJ4" s="3" t="s">
        <v>4037</v>
      </c>
      <c r="CK4" s="3" t="s">
        <v>5889</v>
      </c>
      <c r="CL4" s="3" t="s">
        <v>5890</v>
      </c>
      <c r="CM4" s="3" t="s">
        <v>5891</v>
      </c>
      <c r="CN4" s="3" t="s">
        <v>5892</v>
      </c>
      <c r="CO4" s="9"/>
      <c r="CP4" s="5">
        <v>0.95423722841667302</v>
      </c>
      <c r="CQ4" s="5">
        <v>12.5752303991022</v>
      </c>
      <c r="CR4" s="5">
        <v>27.284132337339599</v>
      </c>
      <c r="CS4" s="5">
        <v>35.358348829397599</v>
      </c>
      <c r="CT4" s="5">
        <v>40.661487203441702</v>
      </c>
      <c r="CU4" s="5">
        <v>49.696493773177799</v>
      </c>
      <c r="CV4" s="5">
        <v>62.530387178075998</v>
      </c>
      <c r="CW4" s="5">
        <v>76.8024942566025</v>
      </c>
      <c r="CX4" s="5">
        <v>62.160726635560103</v>
      </c>
      <c r="CY4" s="5">
        <v>83.160463573811796</v>
      </c>
      <c r="CZ4" s="5">
        <v>91.560928745717206</v>
      </c>
      <c r="DA4" s="5">
        <v>105.92282872722799</v>
      </c>
      <c r="DB4" s="5">
        <v>119.861412809897</v>
      </c>
      <c r="DC4" s="5">
        <v>126.2764912925</v>
      </c>
      <c r="DD4" s="5">
        <v>115.02611464423001</v>
      </c>
      <c r="DE4" s="5">
        <v>116.337512554082</v>
      </c>
      <c r="DF4" s="5">
        <v>115.152264870754</v>
      </c>
      <c r="DG4" s="9"/>
      <c r="DH4" s="2" t="s">
        <v>7</v>
      </c>
      <c r="DI4" s="5">
        <v>0.114097346552109</v>
      </c>
      <c r="DJ4" s="5">
        <v>0.325798377067964</v>
      </c>
      <c r="DK4" s="5">
        <v>0.39008127343332</v>
      </c>
      <c r="DL4" s="5">
        <v>0.97190041519585701</v>
      </c>
      <c r="DM4" s="5">
        <v>2.42038779776014</v>
      </c>
      <c r="DN4" s="5">
        <v>6.0438908640481399</v>
      </c>
      <c r="DO4" s="5">
        <v>9.6099913157711807</v>
      </c>
      <c r="DP4" s="5">
        <v>15.0361154084109</v>
      </c>
      <c r="DQ4" s="5">
        <v>23.86</v>
      </c>
      <c r="DR4" s="5">
        <v>41.2</v>
      </c>
      <c r="DS4" s="5">
        <v>45</v>
      </c>
      <c r="DT4" s="5">
        <v>49</v>
      </c>
      <c r="DU4" s="5">
        <v>54.655959039949401</v>
      </c>
      <c r="DV4" s="5">
        <v>57.2</v>
      </c>
      <c r="DW4" s="5">
        <v>60.1</v>
      </c>
      <c r="DX4" s="5">
        <v>63.252932696930998</v>
      </c>
      <c r="DY4" s="5">
        <v>66.363444701022999</v>
      </c>
      <c r="DZ4" s="9"/>
    </row>
    <row r="5" spans="1:130" ht="30" hidden="1" customHeight="1" x14ac:dyDescent="0.25">
      <c r="A5" s="2" t="s">
        <v>18</v>
      </c>
      <c r="B5" s="3"/>
      <c r="C5" s="3"/>
      <c r="D5" s="3"/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27</v>
      </c>
      <c r="N5" s="3" t="s">
        <v>28</v>
      </c>
      <c r="O5" s="3" t="s">
        <v>29</v>
      </c>
      <c r="P5" s="3" t="s">
        <v>30</v>
      </c>
      <c r="Q5" s="3" t="s">
        <v>31</v>
      </c>
      <c r="R5" s="3" t="s">
        <v>32</v>
      </c>
      <c r="S5" s="9"/>
      <c r="T5" s="5"/>
      <c r="U5" s="5"/>
      <c r="V5" s="5"/>
      <c r="W5" s="5">
        <v>5.5549530831748697E-2</v>
      </c>
      <c r="X5" s="5">
        <v>0.10965214198149199</v>
      </c>
      <c r="Y5" s="5">
        <v>0.40554622615654801</v>
      </c>
      <c r="Z5" s="5">
        <v>0.50328742907903001</v>
      </c>
      <c r="AA5" s="5">
        <v>0.83684654226422095</v>
      </c>
      <c r="AB5" s="5">
        <v>1.39125086791823</v>
      </c>
      <c r="AC5" s="5">
        <v>2.3064499393217601</v>
      </c>
      <c r="AD5" s="5">
        <v>2.4918573715107701</v>
      </c>
      <c r="AE5" s="5">
        <v>2.6636713020835301</v>
      </c>
      <c r="AF5" s="5">
        <v>3.0739304240897298</v>
      </c>
      <c r="AG5" s="5">
        <v>3.33867503950722</v>
      </c>
      <c r="AH5" s="5">
        <v>4.0898913369982202</v>
      </c>
      <c r="AI5" s="5">
        <v>5.6916504428924801</v>
      </c>
      <c r="AJ5" s="5">
        <v>7.0422187313359101</v>
      </c>
      <c r="AK5" s="9"/>
      <c r="AL5" s="2" t="s">
        <v>18</v>
      </c>
      <c r="AM5" s="12" t="s">
        <v>2618</v>
      </c>
      <c r="AN5" s="12" t="s">
        <v>2619</v>
      </c>
      <c r="AO5" s="12" t="s">
        <v>2620</v>
      </c>
      <c r="AP5" s="12" t="s">
        <v>2621</v>
      </c>
      <c r="AQ5" s="12" t="s">
        <v>2622</v>
      </c>
      <c r="AR5" s="12" t="s">
        <v>2623</v>
      </c>
      <c r="AS5" s="12" t="s">
        <v>2624</v>
      </c>
      <c r="AT5" s="12" t="s">
        <v>2625</v>
      </c>
      <c r="AU5" s="12" t="s">
        <v>2626</v>
      </c>
      <c r="AV5" s="12" t="s">
        <v>2627</v>
      </c>
      <c r="AW5" s="12" t="s">
        <v>2628</v>
      </c>
      <c r="AX5" s="12" t="s">
        <v>2629</v>
      </c>
      <c r="AY5" s="12" t="s">
        <v>2630</v>
      </c>
      <c r="AZ5" s="12" t="s">
        <v>2631</v>
      </c>
      <c r="BA5" s="12" t="s">
        <v>2632</v>
      </c>
      <c r="BB5" s="12" t="s">
        <v>2633</v>
      </c>
      <c r="BC5" s="12" t="s">
        <v>2634</v>
      </c>
      <c r="BD5" s="9"/>
      <c r="BE5" s="14">
        <v>5.64823692921229</v>
      </c>
      <c r="BF5" s="14">
        <v>5.9508448189650096</v>
      </c>
      <c r="BG5" s="14">
        <v>6.0946935347428504</v>
      </c>
      <c r="BH5" s="14">
        <v>6.4174027545284096</v>
      </c>
      <c r="BI5" s="14">
        <v>7.5742826252282303</v>
      </c>
      <c r="BJ5" s="14">
        <v>7.7264066198121597</v>
      </c>
      <c r="BK5" s="14">
        <v>8.4117003669409396</v>
      </c>
      <c r="BL5" s="14">
        <v>8.9457790122680798</v>
      </c>
      <c r="BM5" s="14">
        <v>8.8040076056959808</v>
      </c>
      <c r="BN5" s="14">
        <v>7.2638088116538304</v>
      </c>
      <c r="BO5" s="14">
        <v>8.0922542081033697</v>
      </c>
      <c r="BP5" s="14">
        <v>8.3089970824744803</v>
      </c>
      <c r="BQ5" s="14">
        <v>8.7562593757036797</v>
      </c>
      <c r="BR5" s="14">
        <v>8.1714828010502796</v>
      </c>
      <c r="BS5" s="14">
        <v>7.9225889149303201</v>
      </c>
      <c r="BT5" s="14">
        <v>8.1953016699033991</v>
      </c>
      <c r="BU5" s="14">
        <v>8.3847328964657795</v>
      </c>
      <c r="BV5" s="9"/>
      <c r="BW5" s="2" t="s">
        <v>18</v>
      </c>
      <c r="BX5" s="3" t="s">
        <v>4678</v>
      </c>
      <c r="BY5" s="3" t="s">
        <v>170</v>
      </c>
      <c r="BZ5" s="3" t="s">
        <v>5893</v>
      </c>
      <c r="CA5" s="3" t="s">
        <v>5894</v>
      </c>
      <c r="CB5" s="3" t="s">
        <v>5895</v>
      </c>
      <c r="CC5" s="3" t="s">
        <v>5896</v>
      </c>
      <c r="CD5" s="3" t="s">
        <v>5897</v>
      </c>
      <c r="CE5" s="3" t="s">
        <v>5898</v>
      </c>
      <c r="CF5" s="3" t="s">
        <v>5899</v>
      </c>
      <c r="CG5" s="3" t="s">
        <v>5900</v>
      </c>
      <c r="CH5" s="3" t="s">
        <v>5901</v>
      </c>
      <c r="CI5" s="3" t="s">
        <v>5902</v>
      </c>
      <c r="CJ5" s="3" t="s">
        <v>5903</v>
      </c>
      <c r="CK5" s="3" t="s">
        <v>5904</v>
      </c>
      <c r="CL5" s="3" t="s">
        <v>5905</v>
      </c>
      <c r="CM5" s="3" t="s">
        <v>5906</v>
      </c>
      <c r="CN5" s="3" t="s">
        <v>5907</v>
      </c>
      <c r="CO5" s="9"/>
      <c r="CP5" s="5">
        <v>0.27578545943612798</v>
      </c>
      <c r="CQ5" s="5">
        <v>0.316534298881118</v>
      </c>
      <c r="CR5" s="5">
        <v>1.4072303568496201</v>
      </c>
      <c r="CS5" s="5">
        <v>4.4653397776549797</v>
      </c>
      <c r="CT5" s="5">
        <v>14.871309809456299</v>
      </c>
      <c r="CU5" s="5">
        <v>41.039340477295497</v>
      </c>
      <c r="CV5" s="5">
        <v>62.164742850468997</v>
      </c>
      <c r="CW5" s="5">
        <v>80.357609120166401</v>
      </c>
      <c r="CX5" s="5">
        <v>77.541358517747</v>
      </c>
      <c r="CY5" s="5">
        <v>92.285697529109797</v>
      </c>
      <c r="CZ5" s="5">
        <v>90.759439771765798</v>
      </c>
      <c r="DA5" s="5">
        <v>96.730998237404194</v>
      </c>
      <c r="DB5" s="5">
        <v>99.898460961095907</v>
      </c>
      <c r="DC5" s="5">
        <v>103.07388420045601</v>
      </c>
      <c r="DD5" s="5">
        <v>110.699326339346</v>
      </c>
      <c r="DE5" s="5">
        <v>108.417322255621</v>
      </c>
      <c r="DF5" s="5">
        <v>115.84805388122901</v>
      </c>
      <c r="DG5" s="9"/>
      <c r="DH5" s="2" t="s">
        <v>18</v>
      </c>
      <c r="DI5" s="5">
        <v>0.49170567914158902</v>
      </c>
      <c r="DJ5" s="5">
        <v>0.64611401670379198</v>
      </c>
      <c r="DK5" s="5">
        <v>1.5916412603583201</v>
      </c>
      <c r="DL5" s="5">
        <v>2.1953597308614401</v>
      </c>
      <c r="DM5" s="5">
        <v>4.6344750877653702</v>
      </c>
      <c r="DN5" s="5">
        <v>5.8439420920125604</v>
      </c>
      <c r="DO5" s="5">
        <v>7.3759849563488604</v>
      </c>
      <c r="DP5" s="5">
        <v>9.4511906255530391</v>
      </c>
      <c r="DQ5" s="5">
        <v>10.18</v>
      </c>
      <c r="DR5" s="5">
        <v>11.23</v>
      </c>
      <c r="DS5" s="5">
        <v>12.5</v>
      </c>
      <c r="DT5" s="5">
        <v>14.9</v>
      </c>
      <c r="DU5" s="5">
        <v>18.2</v>
      </c>
      <c r="DV5" s="5">
        <v>22.5</v>
      </c>
      <c r="DW5" s="5">
        <v>29.5</v>
      </c>
      <c r="DX5" s="5">
        <v>38.200000000000003</v>
      </c>
      <c r="DY5" s="5">
        <v>42.945526880033199</v>
      </c>
      <c r="DZ5" s="9"/>
    </row>
    <row r="6" spans="1:130" ht="30" hidden="1" customHeight="1" x14ac:dyDescent="0.25">
      <c r="A6" s="2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9"/>
      <c r="AL6" s="2" t="s">
        <v>33</v>
      </c>
      <c r="AM6" s="12" t="s">
        <v>2635</v>
      </c>
      <c r="AN6" s="12" t="s">
        <v>2636</v>
      </c>
      <c r="AO6" s="12" t="s">
        <v>2637</v>
      </c>
      <c r="AP6" s="12" t="s">
        <v>438</v>
      </c>
      <c r="AQ6" s="12" t="s">
        <v>2638</v>
      </c>
      <c r="AR6" s="12" t="s">
        <v>961</v>
      </c>
      <c r="AS6" s="12" t="s">
        <v>961</v>
      </c>
      <c r="AT6" s="12" t="s">
        <v>961</v>
      </c>
      <c r="AU6" s="12" t="s">
        <v>961</v>
      </c>
      <c r="AV6" s="12" t="s">
        <v>961</v>
      </c>
      <c r="AW6" s="12" t="s">
        <v>961</v>
      </c>
      <c r="AX6" s="12"/>
      <c r="AY6" s="12" t="s">
        <v>8</v>
      </c>
      <c r="AZ6" s="12" t="s">
        <v>8</v>
      </c>
      <c r="BA6" s="12" t="s">
        <v>279</v>
      </c>
      <c r="BB6" s="12" t="s">
        <v>8</v>
      </c>
      <c r="BC6" s="12"/>
      <c r="BD6" s="9"/>
      <c r="BE6" s="14">
        <v>17.8230559274004</v>
      </c>
      <c r="BF6" s="14">
        <v>21.636441770520001</v>
      </c>
      <c r="BG6" s="14">
        <v>23.927738332396899</v>
      </c>
      <c r="BH6" s="14">
        <v>18.1216908841788</v>
      </c>
      <c r="BI6" s="14">
        <v>17.470977321814299</v>
      </c>
      <c r="BJ6" s="14">
        <v>17.591934774518801</v>
      </c>
      <c r="BK6" s="14">
        <v>17.7323103154305</v>
      </c>
      <c r="BL6" s="14">
        <v>17.961072828696299</v>
      </c>
      <c r="BM6" s="14">
        <v>18.236016131860399</v>
      </c>
      <c r="BN6" s="14">
        <v>18.4964518825475</v>
      </c>
      <c r="BO6" s="14">
        <v>18.6925966533063</v>
      </c>
      <c r="BP6" s="14"/>
      <c r="BQ6" s="14">
        <v>18.106101756291899</v>
      </c>
      <c r="BR6" s="14">
        <v>18.0808939193954</v>
      </c>
      <c r="BS6" s="14">
        <v>17.858109205043601</v>
      </c>
      <c r="BT6" s="14">
        <v>18.0060140086789</v>
      </c>
      <c r="BU6" s="14"/>
      <c r="BV6" s="9"/>
      <c r="BW6" s="2" t="s">
        <v>33</v>
      </c>
      <c r="BX6" s="3" t="s">
        <v>5908</v>
      </c>
      <c r="BY6" s="3" t="s">
        <v>5909</v>
      </c>
      <c r="BZ6" s="3" t="s">
        <v>5910</v>
      </c>
      <c r="CA6" s="3" t="s">
        <v>5911</v>
      </c>
      <c r="CB6" s="3" t="s">
        <v>5912</v>
      </c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9"/>
      <c r="CP6" s="5">
        <v>3.4630830479303198</v>
      </c>
      <c r="CQ6" s="5">
        <v>3.7060593038246701</v>
      </c>
      <c r="CR6" s="5">
        <v>3.46665304524016</v>
      </c>
      <c r="CS6" s="5">
        <v>3.55227768662145</v>
      </c>
      <c r="CT6" s="5">
        <v>3.79657127429806</v>
      </c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9"/>
      <c r="DH6" s="2" t="s">
        <v>33</v>
      </c>
      <c r="DI6" s="5" t="s">
        <v>9037</v>
      </c>
      <c r="DJ6" s="5" t="s">
        <v>9037</v>
      </c>
      <c r="DK6" s="5" t="s">
        <v>9037</v>
      </c>
      <c r="DL6" s="5" t="s">
        <v>9037</v>
      </c>
      <c r="DM6" s="5" t="s">
        <v>9037</v>
      </c>
      <c r="DN6" s="5" t="s">
        <v>9037</v>
      </c>
      <c r="DO6" s="5" t="s">
        <v>9037</v>
      </c>
      <c r="DP6" s="5" t="s">
        <v>9037</v>
      </c>
      <c r="DQ6" s="5" t="s">
        <v>9037</v>
      </c>
      <c r="DR6" s="5" t="s">
        <v>9037</v>
      </c>
      <c r="DS6" s="5" t="s">
        <v>9037</v>
      </c>
      <c r="DT6" s="5" t="s">
        <v>9037</v>
      </c>
      <c r="DU6" s="5" t="s">
        <v>9037</v>
      </c>
      <c r="DV6" s="5" t="s">
        <v>9037</v>
      </c>
      <c r="DW6" s="5" t="s">
        <v>9037</v>
      </c>
      <c r="DX6" s="5" t="s">
        <v>9037</v>
      </c>
      <c r="DY6" s="5" t="s">
        <v>9037</v>
      </c>
      <c r="DZ6" s="9"/>
    </row>
    <row r="7" spans="1:130" ht="30" hidden="1" customHeight="1" x14ac:dyDescent="0.25">
      <c r="A7" s="2" t="s">
        <v>34</v>
      </c>
      <c r="B7" s="3"/>
      <c r="C7" s="3"/>
      <c r="D7" s="3" t="s">
        <v>35</v>
      </c>
      <c r="E7" s="3" t="s">
        <v>36</v>
      </c>
      <c r="F7" s="3" t="s">
        <v>37</v>
      </c>
      <c r="G7" s="3" t="s">
        <v>38</v>
      </c>
      <c r="H7" s="3" t="s">
        <v>39</v>
      </c>
      <c r="I7" s="3" t="s">
        <v>40</v>
      </c>
      <c r="J7" s="3" t="s">
        <v>41</v>
      </c>
      <c r="K7" s="3" t="s">
        <v>42</v>
      </c>
      <c r="L7" s="3" t="s">
        <v>43</v>
      </c>
      <c r="M7" s="3" t="s">
        <v>44</v>
      </c>
      <c r="N7" s="3" t="s">
        <v>45</v>
      </c>
      <c r="O7" s="3" t="s">
        <v>46</v>
      </c>
      <c r="P7" s="3" t="s">
        <v>47</v>
      </c>
      <c r="Q7" s="3" t="s">
        <v>48</v>
      </c>
      <c r="R7" s="3" t="s">
        <v>49</v>
      </c>
      <c r="S7" s="9"/>
      <c r="T7" s="5"/>
      <c r="U7" s="5"/>
      <c r="V7" s="5">
        <v>1.63885280303787</v>
      </c>
      <c r="W7" s="5">
        <v>4.9206088928971603</v>
      </c>
      <c r="X7" s="5">
        <v>8.2393368658517403</v>
      </c>
      <c r="Y7" s="5">
        <v>13.111947963026401</v>
      </c>
      <c r="Z7" s="5">
        <v>18.0464496055117</v>
      </c>
      <c r="AA7" s="5">
        <v>22.406056867796298</v>
      </c>
      <c r="AB7" s="5">
        <v>24.650314210419602</v>
      </c>
      <c r="AC7" s="5">
        <v>27.161326987284198</v>
      </c>
      <c r="AD7" s="5">
        <v>29.013961088941301</v>
      </c>
      <c r="AE7" s="5">
        <v>30.761423744194101</v>
      </c>
      <c r="AF7" s="5">
        <v>32.639419635816601</v>
      </c>
      <c r="AG7" s="5">
        <v>34.329355844927498</v>
      </c>
      <c r="AH7" s="5">
        <v>36.315211491612303</v>
      </c>
      <c r="AI7" s="5">
        <v>39.344220268157002</v>
      </c>
      <c r="AJ7" s="5">
        <v>42.041381452103401</v>
      </c>
      <c r="AK7" s="9"/>
      <c r="AL7" s="2" t="s">
        <v>34</v>
      </c>
      <c r="AM7" s="12" t="s">
        <v>2639</v>
      </c>
      <c r="AN7" s="12" t="s">
        <v>2640</v>
      </c>
      <c r="AO7" s="12" t="s">
        <v>2641</v>
      </c>
      <c r="AP7" s="12" t="s">
        <v>2642</v>
      </c>
      <c r="AQ7" s="12" t="s">
        <v>2643</v>
      </c>
      <c r="AR7" s="12" t="s">
        <v>2644</v>
      </c>
      <c r="AS7" s="12" t="s">
        <v>2645</v>
      </c>
      <c r="AT7" s="12" t="s">
        <v>2646</v>
      </c>
      <c r="AU7" s="12" t="s">
        <v>2647</v>
      </c>
      <c r="AV7" s="12" t="s">
        <v>2648</v>
      </c>
      <c r="AW7" s="12" t="s">
        <v>2649</v>
      </c>
      <c r="AX7" s="12" t="s">
        <v>2650</v>
      </c>
      <c r="AY7" s="12" t="s">
        <v>2651</v>
      </c>
      <c r="AZ7" s="12" t="s">
        <v>2652</v>
      </c>
      <c r="BA7" s="12" t="s">
        <v>2653</v>
      </c>
      <c r="BB7" s="12" t="s">
        <v>2654</v>
      </c>
      <c r="BC7" s="12" t="s">
        <v>2655</v>
      </c>
      <c r="BD7" s="9"/>
      <c r="BE7" s="14">
        <v>52.324514451751</v>
      </c>
      <c r="BF7" s="14">
        <v>51.239215336867602</v>
      </c>
      <c r="BG7" s="14">
        <v>49.853673856871602</v>
      </c>
      <c r="BH7" s="14">
        <v>48.0596321499822</v>
      </c>
      <c r="BI7" s="14">
        <v>45.957714705419399</v>
      </c>
      <c r="BJ7" s="14">
        <v>44.941483763804897</v>
      </c>
      <c r="BK7" s="14">
        <v>45.075378745786601</v>
      </c>
      <c r="BL7" s="14">
        <v>44.934267019822698</v>
      </c>
      <c r="BM7" s="14">
        <v>44.567796711224503</v>
      </c>
      <c r="BN7" s="14">
        <v>44.850938883758403</v>
      </c>
      <c r="BO7" s="14">
        <v>45.200061575625497</v>
      </c>
      <c r="BP7" s="14">
        <v>45.851392819190202</v>
      </c>
      <c r="BQ7" s="14">
        <v>46.4873651902804</v>
      </c>
      <c r="BR7" s="14">
        <v>47.7447145615686</v>
      </c>
      <c r="BS7" s="14">
        <v>48.265024046047202</v>
      </c>
      <c r="BT7" s="14">
        <v>49.798754069782298</v>
      </c>
      <c r="BU7" s="14">
        <v>50.069227882661998</v>
      </c>
      <c r="BV7" s="9"/>
      <c r="BW7" s="2" t="s">
        <v>34</v>
      </c>
      <c r="BX7" s="3" t="s">
        <v>5913</v>
      </c>
      <c r="BY7" s="3" t="s">
        <v>5914</v>
      </c>
      <c r="BZ7" s="3" t="s">
        <v>5915</v>
      </c>
      <c r="CA7" s="3" t="s">
        <v>5916</v>
      </c>
      <c r="CB7" s="3" t="s">
        <v>5917</v>
      </c>
      <c r="CC7" s="3" t="s">
        <v>5918</v>
      </c>
      <c r="CD7" s="3" t="s">
        <v>5919</v>
      </c>
      <c r="CE7" s="3" t="s">
        <v>5920</v>
      </c>
      <c r="CF7" s="3" t="s">
        <v>5921</v>
      </c>
      <c r="CG7" s="3" t="s">
        <v>5922</v>
      </c>
      <c r="CH7" s="3" t="s">
        <v>5923</v>
      </c>
      <c r="CI7" s="3" t="s">
        <v>5924</v>
      </c>
      <c r="CJ7" s="3" t="s">
        <v>5925</v>
      </c>
      <c r="CK7" s="3" t="s">
        <v>5926</v>
      </c>
      <c r="CL7" s="3" t="s">
        <v>5927</v>
      </c>
      <c r="CM7" s="3" t="s">
        <v>5928</v>
      </c>
      <c r="CN7" s="3" t="s">
        <v>5929</v>
      </c>
      <c r="CO7" s="9"/>
      <c r="CP7" s="5">
        <v>36.003976143141202</v>
      </c>
      <c r="CQ7" s="5">
        <v>43.701459734782702</v>
      </c>
      <c r="CR7" s="5">
        <v>46.810090079801299</v>
      </c>
      <c r="CS7" s="5">
        <v>70.909513268289999</v>
      </c>
      <c r="CT7" s="5">
        <v>76.551597502754305</v>
      </c>
      <c r="CU7" s="5">
        <v>81.859332800791194</v>
      </c>
      <c r="CV7" s="5">
        <v>85.199590077909903</v>
      </c>
      <c r="CW7" s="5">
        <v>76.802970380852202</v>
      </c>
      <c r="CX7" s="5">
        <v>76.557637042248501</v>
      </c>
      <c r="CY7" s="5">
        <v>76.423717174587395</v>
      </c>
      <c r="CZ7" s="5">
        <v>77.555684495967995</v>
      </c>
      <c r="DA7" s="5">
        <v>77.663550285966707</v>
      </c>
      <c r="DB7" s="5">
        <v>77.476920090742595</v>
      </c>
      <c r="DC7" s="5">
        <v>79.134277367925904</v>
      </c>
      <c r="DD7" s="5">
        <v>83.613344609519999</v>
      </c>
      <c r="DE7" s="5">
        <v>91.439997949086106</v>
      </c>
      <c r="DF7" s="5">
        <v>92.043322420776093</v>
      </c>
      <c r="DG7" s="9"/>
      <c r="DH7" s="2" t="s">
        <v>34</v>
      </c>
      <c r="DI7" s="5">
        <v>10.53883560922</v>
      </c>
      <c r="DJ7" s="5" t="s">
        <v>9037</v>
      </c>
      <c r="DK7" s="5">
        <v>11.260468717010299</v>
      </c>
      <c r="DL7" s="5">
        <v>13.546412876439</v>
      </c>
      <c r="DM7" s="5">
        <v>26.8379543894637</v>
      </c>
      <c r="DN7" s="5">
        <v>37.605766217486703</v>
      </c>
      <c r="DO7" s="5">
        <v>48.9368469989479</v>
      </c>
      <c r="DP7" s="5">
        <v>70.87</v>
      </c>
      <c r="DQ7" s="5">
        <v>70.040000000000006</v>
      </c>
      <c r="DR7" s="5">
        <v>78.53</v>
      </c>
      <c r="DS7" s="5">
        <v>81</v>
      </c>
      <c r="DT7" s="5">
        <v>81</v>
      </c>
      <c r="DU7" s="5">
        <v>86.434424616725806</v>
      </c>
      <c r="DV7" s="5">
        <v>94</v>
      </c>
      <c r="DW7" s="5">
        <v>95.9</v>
      </c>
      <c r="DX7" s="5">
        <v>96.91</v>
      </c>
      <c r="DY7" s="5">
        <v>97.930637122002096</v>
      </c>
      <c r="DZ7" s="9"/>
    </row>
    <row r="8" spans="1:130" ht="30" hidden="1" customHeight="1" x14ac:dyDescent="0.25">
      <c r="A8" s="2" t="s">
        <v>50</v>
      </c>
      <c r="B8" s="3"/>
      <c r="C8" s="3"/>
      <c r="D8" s="3"/>
      <c r="E8" s="3"/>
      <c r="F8" s="3"/>
      <c r="G8" s="3"/>
      <c r="H8" s="3" t="s">
        <v>51</v>
      </c>
      <c r="I8" s="3" t="s">
        <v>52</v>
      </c>
      <c r="J8" s="3" t="s">
        <v>53</v>
      </c>
      <c r="K8" s="3" t="s">
        <v>54</v>
      </c>
      <c r="L8" s="3" t="s">
        <v>54</v>
      </c>
      <c r="M8" s="3" t="s">
        <v>55</v>
      </c>
      <c r="N8" s="3" t="s">
        <v>56</v>
      </c>
      <c r="O8" s="3" t="s">
        <v>57</v>
      </c>
      <c r="P8" s="3" t="s">
        <v>58</v>
      </c>
      <c r="Q8" s="3" t="s">
        <v>59</v>
      </c>
      <c r="R8" s="3" t="s">
        <v>60</v>
      </c>
      <c r="S8" s="9"/>
      <c r="T8" s="5"/>
      <c r="U8" s="5"/>
      <c r="V8" s="5"/>
      <c r="W8" s="5"/>
      <c r="X8" s="5"/>
      <c r="Y8" s="5"/>
      <c r="Z8" s="5">
        <v>3.6807092783041097E-2</v>
      </c>
      <c r="AA8" s="5">
        <v>5.5720422920867402E-2</v>
      </c>
      <c r="AB8" s="5">
        <v>7.3264820477751694E-2</v>
      </c>
      <c r="AC8" s="5">
        <v>6.6520183310112599E-2</v>
      </c>
      <c r="AD8" s="5">
        <v>6.4187239140385696E-2</v>
      </c>
      <c r="AE8" s="5">
        <v>6.53094021053683E-2</v>
      </c>
      <c r="AF8" s="5">
        <v>8.1733652372973503E-2</v>
      </c>
      <c r="AG8" s="5">
        <v>8.5705471964748495E-2</v>
      </c>
      <c r="AH8" s="5">
        <v>0.32596018211571798</v>
      </c>
      <c r="AI8" s="5">
        <v>0.55123772829221696</v>
      </c>
      <c r="AJ8" s="5">
        <v>0.427352310966578</v>
      </c>
      <c r="AK8" s="9"/>
      <c r="AL8" s="2" t="s">
        <v>50</v>
      </c>
      <c r="AM8" s="12" t="s">
        <v>2656</v>
      </c>
      <c r="AN8" s="12" t="s">
        <v>2657</v>
      </c>
      <c r="AO8" s="12" t="s">
        <v>2658</v>
      </c>
      <c r="AP8" s="12" t="s">
        <v>2659</v>
      </c>
      <c r="AQ8" s="12" t="s">
        <v>2660</v>
      </c>
      <c r="AR8" s="12" t="s">
        <v>2661</v>
      </c>
      <c r="AS8" s="12" t="s">
        <v>2662</v>
      </c>
      <c r="AT8" s="12" t="s">
        <v>2663</v>
      </c>
      <c r="AU8" s="12" t="s">
        <v>2664</v>
      </c>
      <c r="AV8" s="12" t="s">
        <v>2665</v>
      </c>
      <c r="AW8" s="12" t="s">
        <v>2666</v>
      </c>
      <c r="AX8" s="12" t="s">
        <v>2667</v>
      </c>
      <c r="AY8" s="12" t="s">
        <v>2668</v>
      </c>
      <c r="AZ8" s="12" t="s">
        <v>2669</v>
      </c>
      <c r="BA8" s="12" t="s">
        <v>2670</v>
      </c>
      <c r="BB8" s="12" t="s">
        <v>2671</v>
      </c>
      <c r="BC8" s="12" t="s">
        <v>2672</v>
      </c>
      <c r="BD8" s="9"/>
      <c r="BE8" s="14">
        <v>0.39474666995601898</v>
      </c>
      <c r="BF8" s="14">
        <v>0.45220983996835501</v>
      </c>
      <c r="BG8" s="14">
        <v>0.45639106545632402</v>
      </c>
      <c r="BH8" s="14">
        <v>0.46718275062160203</v>
      </c>
      <c r="BI8" s="14">
        <v>0.49974249585862501</v>
      </c>
      <c r="BJ8" s="14">
        <v>0.49487171540150598</v>
      </c>
      <c r="BK8" s="14">
        <v>0.48446879365074202</v>
      </c>
      <c r="BL8" s="14">
        <v>0.44906850930771602</v>
      </c>
      <c r="BM8" s="14">
        <v>0.52527135374012701</v>
      </c>
      <c r="BN8" s="14">
        <v>1.3445015103851099</v>
      </c>
      <c r="BO8" s="14">
        <v>1.2029630027749001</v>
      </c>
      <c r="BP8" s="14">
        <v>0.65852373994908497</v>
      </c>
      <c r="BQ8" s="14">
        <v>0.83018710041181598</v>
      </c>
      <c r="BR8" s="14">
        <v>0.82678355618089505</v>
      </c>
      <c r="BS8" s="14">
        <v>1.0676486803757399</v>
      </c>
      <c r="BT8" s="14">
        <v>1.02272831285633</v>
      </c>
      <c r="BU8" s="14">
        <v>1.0567733562605801</v>
      </c>
      <c r="BV8" s="9"/>
      <c r="BW8" s="2" t="s">
        <v>50</v>
      </c>
      <c r="BX8" s="3" t="s">
        <v>5930</v>
      </c>
      <c r="BY8" s="3" t="s">
        <v>4209</v>
      </c>
      <c r="BZ8" s="3" t="s">
        <v>2245</v>
      </c>
      <c r="CA8" s="3" t="s">
        <v>5931</v>
      </c>
      <c r="CB8" s="3" t="s">
        <v>5932</v>
      </c>
      <c r="CC8" s="3" t="s">
        <v>5933</v>
      </c>
      <c r="CD8" s="3" t="s">
        <v>5934</v>
      </c>
      <c r="CE8" s="3" t="s">
        <v>5935</v>
      </c>
      <c r="CF8" s="3" t="s">
        <v>5936</v>
      </c>
      <c r="CG8" s="3" t="s">
        <v>5937</v>
      </c>
      <c r="CH8" s="3" t="s">
        <v>5938</v>
      </c>
      <c r="CI8" s="3" t="s">
        <v>5939</v>
      </c>
      <c r="CJ8" s="3" t="s">
        <v>5940</v>
      </c>
      <c r="CK8" s="3" t="s">
        <v>5941</v>
      </c>
      <c r="CL8" s="3" t="s">
        <v>5942</v>
      </c>
      <c r="CM8" s="3" t="s">
        <v>5943</v>
      </c>
      <c r="CN8" s="3" t="s">
        <v>5944</v>
      </c>
      <c r="CO8" s="9"/>
      <c r="CP8" s="5">
        <v>0.156961980968953</v>
      </c>
      <c r="CQ8" s="5">
        <v>0.44161117184409598</v>
      </c>
      <c r="CR8" s="5">
        <v>0.796692632966151</v>
      </c>
      <c r="CS8" s="5">
        <v>1.9227210084023501</v>
      </c>
      <c r="CT8" s="5">
        <v>3.92245913168628</v>
      </c>
      <c r="CU8" s="5">
        <v>8.2399413846036005</v>
      </c>
      <c r="CV8" s="5">
        <v>15.0753126517744</v>
      </c>
      <c r="CW8" s="5">
        <v>23.6289644664196</v>
      </c>
      <c r="CX8" s="5">
        <v>31.128384855846299</v>
      </c>
      <c r="CY8" s="5">
        <v>35.962678097258397</v>
      </c>
      <c r="CZ8" s="5">
        <v>40.238402531955501</v>
      </c>
      <c r="DA8" s="5">
        <v>49.851087378628698</v>
      </c>
      <c r="DB8" s="5">
        <v>50.9445034397706</v>
      </c>
      <c r="DC8" s="5">
        <v>51.100177934437397</v>
      </c>
      <c r="DD8" s="5">
        <v>52.200277662355496</v>
      </c>
      <c r="DE8" s="5">
        <v>49.838041544826801</v>
      </c>
      <c r="DF8" s="5">
        <v>45.121698839185001</v>
      </c>
      <c r="DG8" s="9"/>
      <c r="DH8" s="2" t="s">
        <v>50</v>
      </c>
      <c r="DI8" s="5">
        <v>0.105045562462262</v>
      </c>
      <c r="DJ8" s="5">
        <v>0.13601386742986801</v>
      </c>
      <c r="DK8" s="5">
        <v>0.27037674559513403</v>
      </c>
      <c r="DL8" s="5">
        <v>0.370682065225727</v>
      </c>
      <c r="DM8" s="5">
        <v>0.46481461798590901</v>
      </c>
      <c r="DN8" s="5">
        <v>1.1433668265595001</v>
      </c>
      <c r="DO8" s="5">
        <v>1.5</v>
      </c>
      <c r="DP8" s="5">
        <v>1.7</v>
      </c>
      <c r="DQ8" s="5">
        <v>1.9</v>
      </c>
      <c r="DR8" s="5">
        <v>2.2999999999999998</v>
      </c>
      <c r="DS8" s="5">
        <v>2.8</v>
      </c>
      <c r="DT8" s="5">
        <v>3.1</v>
      </c>
      <c r="DU8" s="5">
        <v>6.5</v>
      </c>
      <c r="DV8" s="5">
        <v>8.9</v>
      </c>
      <c r="DW8" s="5">
        <v>10.199999999999999</v>
      </c>
      <c r="DX8" s="5">
        <v>12.4</v>
      </c>
      <c r="DY8" s="5">
        <v>13</v>
      </c>
      <c r="DZ8" s="9"/>
    </row>
    <row r="9" spans="1:130" ht="30" hidden="1" customHeight="1" x14ac:dyDescent="0.25">
      <c r="A9" s="2" t="s">
        <v>61</v>
      </c>
      <c r="B9" s="3"/>
      <c r="C9" s="3" t="s">
        <v>62</v>
      </c>
      <c r="D9" s="3" t="s">
        <v>63</v>
      </c>
      <c r="E9" s="3" t="s">
        <v>64</v>
      </c>
      <c r="F9" s="3" t="s">
        <v>65</v>
      </c>
      <c r="G9" s="3" t="s">
        <v>66</v>
      </c>
      <c r="H9" s="3" t="s">
        <v>67</v>
      </c>
      <c r="I9" s="3" t="s">
        <v>68</v>
      </c>
      <c r="J9" s="3" t="s">
        <v>69</v>
      </c>
      <c r="K9" s="3" t="s">
        <v>70</v>
      </c>
      <c r="L9" s="3" t="s">
        <v>71</v>
      </c>
      <c r="M9" s="3" t="s">
        <v>72</v>
      </c>
      <c r="N9" s="3" t="s">
        <v>73</v>
      </c>
      <c r="O9" s="3" t="s">
        <v>74</v>
      </c>
      <c r="P9" s="3" t="s">
        <v>75</v>
      </c>
      <c r="Q9" s="3" t="s">
        <v>76</v>
      </c>
      <c r="R9" s="3"/>
      <c r="S9" s="9"/>
      <c r="T9" s="5"/>
      <c r="U9" s="5">
        <v>10.8072458670419</v>
      </c>
      <c r="V9" s="5">
        <v>11.897023605884399</v>
      </c>
      <c r="W9" s="5">
        <v>13.709341984859799</v>
      </c>
      <c r="X9" s="5">
        <v>11.799983791231099</v>
      </c>
      <c r="Y9" s="5">
        <v>17.550245291976601</v>
      </c>
      <c r="Z9" s="5">
        <v>22.002635046113301</v>
      </c>
      <c r="AA9" s="5">
        <v>25.095057034220499</v>
      </c>
      <c r="AB9" s="5">
        <v>27.3428143712575</v>
      </c>
      <c r="AC9" s="5">
        <v>27.666789531883499</v>
      </c>
      <c r="AD9" s="5">
        <v>27.518338296172601</v>
      </c>
      <c r="AE9" s="5">
        <v>28.2918787183714</v>
      </c>
      <c r="AF9" s="5">
        <v>29.0183310920801</v>
      </c>
      <c r="AG9" s="5">
        <v>30.0720330093014</v>
      </c>
      <c r="AH9" s="5">
        <v>30.430873504391698</v>
      </c>
      <c r="AI9" s="5">
        <v>34.220792553555498</v>
      </c>
      <c r="AJ9" s="5"/>
      <c r="AK9" s="9"/>
      <c r="AL9" s="2" t="s">
        <v>61</v>
      </c>
      <c r="AM9" s="12" t="s">
        <v>2673</v>
      </c>
      <c r="AN9" s="12" t="s">
        <v>2674</v>
      </c>
      <c r="AO9" s="12" t="s">
        <v>2295</v>
      </c>
      <c r="AP9" s="12" t="s">
        <v>2675</v>
      </c>
      <c r="AQ9" s="12" t="s">
        <v>2676</v>
      </c>
      <c r="AR9" s="12" t="s">
        <v>2677</v>
      </c>
      <c r="AS9" s="12" t="s">
        <v>2678</v>
      </c>
      <c r="AT9" s="12" t="s">
        <v>2679</v>
      </c>
      <c r="AU9" s="12" t="s">
        <v>2680</v>
      </c>
      <c r="AV9" s="12" t="s">
        <v>2681</v>
      </c>
      <c r="AW9" s="12" t="s">
        <v>37</v>
      </c>
      <c r="AX9" s="12" t="s">
        <v>2682</v>
      </c>
      <c r="AY9" s="12" t="s">
        <v>85</v>
      </c>
      <c r="AZ9" s="12" t="s">
        <v>85</v>
      </c>
      <c r="BA9" s="12" t="s">
        <v>2683</v>
      </c>
      <c r="BB9" s="12" t="s">
        <v>85</v>
      </c>
      <c r="BC9" s="12"/>
      <c r="BD9" s="9"/>
      <c r="BE9" s="14">
        <v>55.672990063234003</v>
      </c>
      <c r="BF9" s="14">
        <v>54.528666901160697</v>
      </c>
      <c r="BG9" s="14">
        <v>49.606568593910403</v>
      </c>
      <c r="BH9" s="14">
        <v>45.270776141751902</v>
      </c>
      <c r="BI9" s="14">
        <v>46.000486263068296</v>
      </c>
      <c r="BJ9" s="14">
        <v>43.677797119797397</v>
      </c>
      <c r="BK9" s="14">
        <v>45.144540029450503</v>
      </c>
      <c r="BL9" s="14">
        <v>45.779467680608398</v>
      </c>
      <c r="BM9" s="14">
        <v>46.826347305389199</v>
      </c>
      <c r="BN9" s="14">
        <v>46.2071507556211</v>
      </c>
      <c r="BO9" s="14">
        <v>45.624228339022402</v>
      </c>
      <c r="BP9" s="14">
        <v>44.749480323991101</v>
      </c>
      <c r="BQ9" s="14">
        <v>42.465850378653798</v>
      </c>
      <c r="BR9" s="14">
        <v>41.9609762920484</v>
      </c>
      <c r="BS9" s="14">
        <v>40.805034926343502</v>
      </c>
      <c r="BT9" s="14">
        <v>41.064951064266602</v>
      </c>
      <c r="BU9" s="14"/>
      <c r="BV9" s="9"/>
      <c r="BW9" s="2" t="s">
        <v>61</v>
      </c>
      <c r="BX9" s="3" t="s">
        <v>5945</v>
      </c>
      <c r="BY9" s="3" t="s">
        <v>5946</v>
      </c>
      <c r="BZ9" s="3" t="s">
        <v>5947</v>
      </c>
      <c r="CA9" s="3" t="s">
        <v>5948</v>
      </c>
      <c r="CB9" s="3" t="s">
        <v>5949</v>
      </c>
      <c r="CC9" s="3" t="s">
        <v>5950</v>
      </c>
      <c r="CD9" s="3" t="s">
        <v>5951</v>
      </c>
      <c r="CE9" s="3" t="s">
        <v>5952</v>
      </c>
      <c r="CF9" s="3" t="s">
        <v>5953</v>
      </c>
      <c r="CG9" s="3" t="s">
        <v>5954</v>
      </c>
      <c r="CH9" s="3" t="s">
        <v>5955</v>
      </c>
      <c r="CI9" s="3" t="s">
        <v>5956</v>
      </c>
      <c r="CJ9" s="3" t="s">
        <v>5957</v>
      </c>
      <c r="CK9" s="3" t="s">
        <v>2554</v>
      </c>
      <c r="CL9" s="3" t="s">
        <v>2554</v>
      </c>
      <c r="CM9" s="3" t="s">
        <v>2554</v>
      </c>
      <c r="CN9" s="3"/>
      <c r="CO9" s="9"/>
      <c r="CP9" s="5">
        <v>19.5392953929539</v>
      </c>
      <c r="CQ9" s="5">
        <v>15.590925079141799</v>
      </c>
      <c r="CR9" s="5">
        <v>26.017789941840601</v>
      </c>
      <c r="CS9" s="5">
        <v>36.827219033358297</v>
      </c>
      <c r="CT9" s="5">
        <v>58.5865953480833</v>
      </c>
      <c r="CU9" s="5">
        <v>103.347048583637</v>
      </c>
      <c r="CV9" s="5">
        <v>132.914826009455</v>
      </c>
      <c r="CW9" s="5">
        <v>178.90494296577899</v>
      </c>
      <c r="CX9" s="5">
        <v>198.233532934132</v>
      </c>
      <c r="CY9" s="5">
        <v>182.97088094360501</v>
      </c>
      <c r="CZ9" s="5">
        <v>186.61485946691801</v>
      </c>
      <c r="DA9" s="5">
        <v>186.50275965880601</v>
      </c>
      <c r="DB9" s="5">
        <v>184.726449147144</v>
      </c>
      <c r="DC9" s="5">
        <v>181.830897265543</v>
      </c>
      <c r="DD9" s="5">
        <v>179.81879798049701</v>
      </c>
      <c r="DE9" s="5">
        <v>177.948121278489</v>
      </c>
      <c r="DF9" s="5"/>
      <c r="DG9" s="9"/>
      <c r="DH9" s="2" t="s">
        <v>61</v>
      </c>
      <c r="DI9" s="5">
        <v>22.405449005198101</v>
      </c>
      <c r="DJ9" s="5">
        <v>25.884383088869701</v>
      </c>
      <c r="DK9" s="5">
        <v>24.803637866887101</v>
      </c>
      <c r="DL9" s="5">
        <v>24.523376315164899</v>
      </c>
      <c r="DM9" s="5">
        <v>25.043636639599299</v>
      </c>
      <c r="DN9" s="5">
        <v>29</v>
      </c>
      <c r="DO9" s="5">
        <v>36</v>
      </c>
      <c r="DP9" s="5">
        <v>41</v>
      </c>
      <c r="DQ9" s="5">
        <v>44</v>
      </c>
      <c r="DR9" s="5">
        <v>48</v>
      </c>
      <c r="DS9" s="5">
        <v>49.6</v>
      </c>
      <c r="DT9" s="5">
        <v>53.64</v>
      </c>
      <c r="DU9" s="5">
        <v>59.2149831732415</v>
      </c>
      <c r="DV9" s="5">
        <v>64.8</v>
      </c>
      <c r="DW9" s="5">
        <v>70.39</v>
      </c>
      <c r="DX9" s="5">
        <v>75.979999963374993</v>
      </c>
      <c r="DY9" s="5">
        <v>81.569999926091</v>
      </c>
      <c r="DZ9" s="9"/>
    </row>
    <row r="10" spans="1:130" ht="30" hidden="1" customHeight="1" x14ac:dyDescent="0.25">
      <c r="A10" s="2" t="s">
        <v>77</v>
      </c>
      <c r="B10" s="3"/>
      <c r="C10" s="3"/>
      <c r="D10" s="3"/>
      <c r="E10" s="3"/>
      <c r="F10" s="3" t="s">
        <v>78</v>
      </c>
      <c r="G10" s="3" t="s">
        <v>79</v>
      </c>
      <c r="H10" s="3" t="s">
        <v>80</v>
      </c>
      <c r="I10" s="3" t="s">
        <v>81</v>
      </c>
      <c r="J10" s="3" t="s">
        <v>82</v>
      </c>
      <c r="K10" s="3" t="s">
        <v>83</v>
      </c>
      <c r="L10" s="3" t="s">
        <v>84</v>
      </c>
      <c r="M10" s="3" t="s">
        <v>85</v>
      </c>
      <c r="N10" s="3" t="s">
        <v>86</v>
      </c>
      <c r="O10" s="3" t="s">
        <v>87</v>
      </c>
      <c r="P10" s="3" t="s">
        <v>88</v>
      </c>
      <c r="Q10" s="3" t="s">
        <v>8</v>
      </c>
      <c r="R10" s="3" t="s">
        <v>89</v>
      </c>
      <c r="S10" s="9"/>
      <c r="T10" s="5"/>
      <c r="U10" s="5"/>
      <c r="V10" s="5"/>
      <c r="W10" s="5"/>
      <c r="X10" s="5">
        <v>1.8831367483599</v>
      </c>
      <c r="Y10" s="5">
        <v>6.4995014173193102</v>
      </c>
      <c r="Z10" s="5">
        <v>1.70651487801907</v>
      </c>
      <c r="AA10" s="5">
        <v>2.47972773333625</v>
      </c>
      <c r="AB10" s="5">
        <v>5.3915525854797899</v>
      </c>
      <c r="AC10" s="5">
        <v>17.112448039666202</v>
      </c>
      <c r="AD10" s="5">
        <v>7.5205205945426297</v>
      </c>
      <c r="AE10" s="5">
        <v>6.2683479768906896</v>
      </c>
      <c r="AF10" s="5">
        <v>13.5052750136913</v>
      </c>
      <c r="AG10" s="5">
        <v>15.9950523388943</v>
      </c>
      <c r="AH10" s="5">
        <v>10.8763590391909</v>
      </c>
      <c r="AI10" s="5">
        <v>10.007705933568801</v>
      </c>
      <c r="AJ10" s="5">
        <v>9.1726672147222192</v>
      </c>
      <c r="AK10" s="9"/>
      <c r="AL10" s="2" t="s">
        <v>77</v>
      </c>
      <c r="AM10" s="12" t="s">
        <v>1087</v>
      </c>
      <c r="AN10" s="12" t="s">
        <v>2684</v>
      </c>
      <c r="AO10" s="12" t="s">
        <v>2685</v>
      </c>
      <c r="AP10" s="12" t="s">
        <v>2686</v>
      </c>
      <c r="AQ10" s="12" t="s">
        <v>2686</v>
      </c>
      <c r="AR10" s="12" t="s">
        <v>2687</v>
      </c>
      <c r="AS10" s="12" t="s">
        <v>2688</v>
      </c>
      <c r="AT10" s="12" t="s">
        <v>2689</v>
      </c>
      <c r="AU10" s="12" t="s">
        <v>2686</v>
      </c>
      <c r="AV10" s="12" t="s">
        <v>2690</v>
      </c>
      <c r="AW10" s="12" t="s">
        <v>2691</v>
      </c>
      <c r="AX10" s="12" t="s">
        <v>2692</v>
      </c>
      <c r="AY10" s="12" t="s">
        <v>2693</v>
      </c>
      <c r="AZ10" s="12" t="s">
        <v>2694</v>
      </c>
      <c r="BA10" s="12" t="s">
        <v>2695</v>
      </c>
      <c r="BB10" s="12" t="s">
        <v>1265</v>
      </c>
      <c r="BC10" s="12" t="s">
        <v>2696</v>
      </c>
      <c r="BD10" s="9"/>
      <c r="BE10" s="14">
        <v>45.822166921898898</v>
      </c>
      <c r="BF10" s="14">
        <v>43.810621112900797</v>
      </c>
      <c r="BG10" s="14">
        <v>44.103122898940498</v>
      </c>
      <c r="BH10" s="14">
        <v>43.531554649284601</v>
      </c>
      <c r="BI10" s="14">
        <v>43.056074872248097</v>
      </c>
      <c r="BJ10" s="14">
        <v>40.872575711740801</v>
      </c>
      <c r="BK10" s="14">
        <v>41.527779315843702</v>
      </c>
      <c r="BL10" s="14">
        <v>41.474704807345098</v>
      </c>
      <c r="BM10" s="14">
        <v>41.090854040961098</v>
      </c>
      <c r="BN10" s="14">
        <v>39.911947938149801</v>
      </c>
      <c r="BO10" s="14">
        <v>38.370606691245598</v>
      </c>
      <c r="BP10" s="14">
        <v>37.071009935331503</v>
      </c>
      <c r="BQ10" s="14">
        <v>34.263306364115401</v>
      </c>
      <c r="BR10" s="14">
        <v>33.870011449133102</v>
      </c>
      <c r="BS10" s="14">
        <v>20.141592920354</v>
      </c>
      <c r="BT10" s="14">
        <v>20.015411867137701</v>
      </c>
      <c r="BU10" s="14">
        <v>22.289353525549</v>
      </c>
      <c r="BV10" s="9"/>
      <c r="BW10" s="2" t="s">
        <v>77</v>
      </c>
      <c r="BX10" s="3" t="s">
        <v>281</v>
      </c>
      <c r="BY10" s="3" t="s">
        <v>1266</v>
      </c>
      <c r="BZ10" s="3" t="s">
        <v>5958</v>
      </c>
      <c r="CA10" s="3" t="s">
        <v>5959</v>
      </c>
      <c r="CB10" s="3" t="s">
        <v>2555</v>
      </c>
      <c r="CC10" s="3" t="s">
        <v>4678</v>
      </c>
      <c r="CD10" s="3" t="s">
        <v>5960</v>
      </c>
      <c r="CE10" s="3" t="s">
        <v>5961</v>
      </c>
      <c r="CF10" s="3" t="s">
        <v>5962</v>
      </c>
      <c r="CG10" s="3" t="s">
        <v>5963</v>
      </c>
      <c r="CH10" s="3" t="s">
        <v>5964</v>
      </c>
      <c r="CI10" s="3" t="s">
        <v>5965</v>
      </c>
      <c r="CJ10" s="3" t="s">
        <v>5966</v>
      </c>
      <c r="CK10" s="3" t="s">
        <v>5967</v>
      </c>
      <c r="CL10" s="3" t="s">
        <v>5968</v>
      </c>
      <c r="CM10" s="3" t="s">
        <v>5969</v>
      </c>
      <c r="CN10" s="3" t="s">
        <v>5970</v>
      </c>
      <c r="CO10" s="9"/>
      <c r="CP10" s="5">
        <v>26.320826952526801</v>
      </c>
      <c r="CQ10" s="5">
        <v>29.392054739762699</v>
      </c>
      <c r="CR10" s="5">
        <v>44.287436533512597</v>
      </c>
      <c r="CS10" s="5">
        <v>52.810649192947899</v>
      </c>
      <c r="CT10" s="5">
        <v>61.184948502668298</v>
      </c>
      <c r="CU10" s="5">
        <v>96.355304583599406</v>
      </c>
      <c r="CV10" s="5">
        <v>122.01083044484599</v>
      </c>
      <c r="CW10" s="5">
        <v>122.980707149189</v>
      </c>
      <c r="CX10" s="5">
        <v>147.702156188499</v>
      </c>
      <c r="CY10" s="5">
        <v>144.17990831472201</v>
      </c>
      <c r="CZ10" s="5">
        <v>177.443720222689</v>
      </c>
      <c r="DA10" s="5">
        <v>183.879898452763</v>
      </c>
      <c r="DB10" s="5">
        <v>131.62321626006201</v>
      </c>
      <c r="DC10" s="5">
        <v>116.90178279358901</v>
      </c>
      <c r="DD10" s="5">
        <v>121.406826801517</v>
      </c>
      <c r="DE10" s="5">
        <v>176.13562443081199</v>
      </c>
      <c r="DF10" s="5">
        <v>178.28313342511601</v>
      </c>
      <c r="DG10" s="9"/>
      <c r="DH10" s="2" t="s">
        <v>77</v>
      </c>
      <c r="DI10" s="5">
        <v>6.4822257370290703</v>
      </c>
      <c r="DJ10" s="5">
        <v>8.8992855145058307</v>
      </c>
      <c r="DK10" s="5">
        <v>12.5</v>
      </c>
      <c r="DL10" s="5">
        <v>17.228648781688399</v>
      </c>
      <c r="DM10" s="5">
        <v>24.2665437161785</v>
      </c>
      <c r="DN10" s="5">
        <v>27</v>
      </c>
      <c r="DO10" s="5">
        <v>30</v>
      </c>
      <c r="DP10" s="5">
        <v>34</v>
      </c>
      <c r="DQ10" s="5">
        <v>38</v>
      </c>
      <c r="DR10" s="5">
        <v>42</v>
      </c>
      <c r="DS10" s="5">
        <v>47</v>
      </c>
      <c r="DT10" s="5">
        <v>52</v>
      </c>
      <c r="DU10" s="5">
        <v>58</v>
      </c>
      <c r="DV10" s="5">
        <v>63.4</v>
      </c>
      <c r="DW10" s="5">
        <v>67.78</v>
      </c>
      <c r="DX10" s="5">
        <v>70</v>
      </c>
      <c r="DY10" s="5">
        <v>73</v>
      </c>
      <c r="DZ10" s="9"/>
    </row>
    <row r="11" spans="1:130" ht="30" customHeight="1" x14ac:dyDescent="0.25">
      <c r="A11" s="2" t="s">
        <v>90</v>
      </c>
      <c r="B11" s="3"/>
      <c r="C11" s="3" t="s">
        <v>91</v>
      </c>
      <c r="D11" s="3" t="s">
        <v>92</v>
      </c>
      <c r="E11" s="3" t="s">
        <v>93</v>
      </c>
      <c r="F11" s="3" t="s">
        <v>94</v>
      </c>
      <c r="G11" s="3" t="s">
        <v>95</v>
      </c>
      <c r="H11" s="3" t="s">
        <v>96</v>
      </c>
      <c r="I11" s="3" t="s">
        <v>97</v>
      </c>
      <c r="J11" s="3" t="s">
        <v>98</v>
      </c>
      <c r="K11" s="3" t="s">
        <v>99</v>
      </c>
      <c r="L11" s="3" t="s">
        <v>100</v>
      </c>
      <c r="M11" s="3" t="s">
        <v>101</v>
      </c>
      <c r="N11" s="3" t="s">
        <v>102</v>
      </c>
      <c r="O11" s="3" t="s">
        <v>103</v>
      </c>
      <c r="P11" s="3" t="s">
        <v>104</v>
      </c>
      <c r="Q11" s="3" t="s">
        <v>105</v>
      </c>
      <c r="R11" s="3" t="s">
        <v>106</v>
      </c>
      <c r="S11" s="9"/>
      <c r="T11" s="5"/>
      <c r="U11" s="5">
        <v>0.25085725797698699</v>
      </c>
      <c r="V11" s="5">
        <v>0.39061087582084397</v>
      </c>
      <c r="W11" s="5">
        <v>0.675680490670444</v>
      </c>
      <c r="X11" s="5">
        <v>1.40174871883112</v>
      </c>
      <c r="Y11" s="5">
        <v>2.36737884069806</v>
      </c>
      <c r="Z11" s="5">
        <v>4.0034313399592403</v>
      </c>
      <c r="AA11" s="5">
        <v>6.5048422045370602</v>
      </c>
      <c r="AB11" s="5">
        <v>7.7131172204794503</v>
      </c>
      <c r="AC11" s="5">
        <v>8.6055809585663798</v>
      </c>
      <c r="AD11" s="5">
        <v>9.7716108249757792</v>
      </c>
      <c r="AE11" s="5">
        <v>10.975433373201099</v>
      </c>
      <c r="AF11" s="5">
        <v>12.2303606462249</v>
      </c>
      <c r="AG11" s="5">
        <v>14.6944781872559</v>
      </c>
      <c r="AH11" s="5">
        <v>15.168050730645501</v>
      </c>
      <c r="AI11" s="5">
        <v>15.7903959358571</v>
      </c>
      <c r="AJ11" s="5">
        <v>16.4936759121344</v>
      </c>
      <c r="AK11" s="9"/>
      <c r="AL11" s="2" t="s">
        <v>90</v>
      </c>
      <c r="AM11" s="12" t="s">
        <v>2697</v>
      </c>
      <c r="AN11" s="12" t="s">
        <v>2698</v>
      </c>
      <c r="AO11" s="12" t="s">
        <v>2699</v>
      </c>
      <c r="AP11" s="12" t="s">
        <v>2700</v>
      </c>
      <c r="AQ11" s="12" t="s">
        <v>2701</v>
      </c>
      <c r="AR11" s="12" t="s">
        <v>2702</v>
      </c>
      <c r="AS11" s="12" t="s">
        <v>2703</v>
      </c>
      <c r="AT11" s="12" t="s">
        <v>2704</v>
      </c>
      <c r="AU11" s="12" t="s">
        <v>2705</v>
      </c>
      <c r="AV11" s="12" t="s">
        <v>2706</v>
      </c>
      <c r="AW11" s="12" t="s">
        <v>2707</v>
      </c>
      <c r="AX11" s="12" t="s">
        <v>2708</v>
      </c>
      <c r="AY11" s="12" t="s">
        <v>2709</v>
      </c>
      <c r="AZ11" s="12" t="s">
        <v>2710</v>
      </c>
      <c r="BA11" s="12" t="s">
        <v>2711</v>
      </c>
      <c r="BB11" s="12" t="s">
        <v>2712</v>
      </c>
      <c r="BC11" s="12" t="s">
        <v>2713</v>
      </c>
      <c r="BD11" s="9"/>
      <c r="BE11" s="14">
        <v>21.302611415377399</v>
      </c>
      <c r="BF11" s="14">
        <v>21.7003136970011</v>
      </c>
      <c r="BG11" s="14">
        <v>20.3449357959766</v>
      </c>
      <c r="BH11" s="14">
        <v>22.458910127465099</v>
      </c>
      <c r="BI11" s="14">
        <v>22.620348487849899</v>
      </c>
      <c r="BJ11" s="14">
        <v>24.119441300616799</v>
      </c>
      <c r="BK11" s="14">
        <v>23.913193722068499</v>
      </c>
      <c r="BL11" s="14">
        <v>23.767692670423902</v>
      </c>
      <c r="BM11" s="14">
        <v>24.1264403648828</v>
      </c>
      <c r="BN11" s="14">
        <v>23.941855331377699</v>
      </c>
      <c r="BO11" s="14">
        <v>24.049666929774599</v>
      </c>
      <c r="BP11" s="14">
        <v>23.339542551903602</v>
      </c>
      <c r="BQ11" s="14">
        <v>22.4616899660565</v>
      </c>
      <c r="BR11" s="14">
        <v>22.712978454945599</v>
      </c>
      <c r="BS11" s="14">
        <v>22.8527658925005</v>
      </c>
      <c r="BT11" s="14">
        <v>23.200468748218601</v>
      </c>
      <c r="BU11" s="14">
        <v>22.6663911659133</v>
      </c>
      <c r="BV11" s="9"/>
      <c r="BW11" s="2" t="s">
        <v>90</v>
      </c>
      <c r="BX11" s="3" t="s">
        <v>5971</v>
      </c>
      <c r="BY11" s="3" t="s">
        <v>5972</v>
      </c>
      <c r="BZ11" s="3" t="s">
        <v>5973</v>
      </c>
      <c r="CA11" s="3" t="s">
        <v>5974</v>
      </c>
      <c r="CB11" s="3" t="s">
        <v>5975</v>
      </c>
      <c r="CC11" s="3" t="s">
        <v>5976</v>
      </c>
      <c r="CD11" s="3" t="s">
        <v>5977</v>
      </c>
      <c r="CE11" s="3" t="s">
        <v>5978</v>
      </c>
      <c r="CF11" s="3" t="s">
        <v>5979</v>
      </c>
      <c r="CG11" s="3" t="s">
        <v>5980</v>
      </c>
      <c r="CH11" s="3" t="s">
        <v>5981</v>
      </c>
      <c r="CI11" s="3" t="s">
        <v>5982</v>
      </c>
      <c r="CJ11" s="3" t="s">
        <v>5983</v>
      </c>
      <c r="CK11" s="3" t="s">
        <v>5984</v>
      </c>
      <c r="CL11" s="3" t="s">
        <v>5985</v>
      </c>
      <c r="CM11" s="3" t="s">
        <v>5986</v>
      </c>
      <c r="CN11" s="3" t="s">
        <v>5987</v>
      </c>
      <c r="CO11" s="9"/>
      <c r="CP11" s="5">
        <v>17.5078146225488</v>
      </c>
      <c r="CQ11" s="5">
        <v>17.9917787671695</v>
      </c>
      <c r="CR11" s="5">
        <v>17.331351774917302</v>
      </c>
      <c r="CS11" s="5">
        <v>20.470791238876501</v>
      </c>
      <c r="CT11" s="5">
        <v>34.889847569357897</v>
      </c>
      <c r="CU11" s="5">
        <v>56.600203834475103</v>
      </c>
      <c r="CV11" s="5">
        <v>79.654383629065407</v>
      </c>
      <c r="CW11" s="5">
        <v>101.079671207247</v>
      </c>
      <c r="CX11" s="5">
        <v>115.170932556764</v>
      </c>
      <c r="CY11" s="5">
        <v>128.636134343815</v>
      </c>
      <c r="CZ11" s="5">
        <v>138.468978509039</v>
      </c>
      <c r="DA11" s="5">
        <v>145.76879127214499</v>
      </c>
      <c r="DB11" s="5">
        <v>152.80909763580499</v>
      </c>
      <c r="DC11" s="5">
        <v>158.348927507512</v>
      </c>
      <c r="DD11" s="5">
        <v>142.46639747342601</v>
      </c>
      <c r="DE11" s="5">
        <v>142.43480980653899</v>
      </c>
      <c r="DF11" s="5">
        <v>145.330506257721</v>
      </c>
      <c r="DG11" s="9"/>
      <c r="DH11" s="2" t="s">
        <v>90</v>
      </c>
      <c r="DI11" s="5">
        <v>7.0386830862177998</v>
      </c>
      <c r="DJ11" s="5">
        <v>9.7808072853240695</v>
      </c>
      <c r="DK11" s="5">
        <v>10.882124377532501</v>
      </c>
      <c r="DL11" s="5">
        <v>11.9136965509954</v>
      </c>
      <c r="DM11" s="5">
        <v>16.036684105492299</v>
      </c>
      <c r="DN11" s="5">
        <v>17.720583369606501</v>
      </c>
      <c r="DO11" s="5">
        <v>20.9272021035896</v>
      </c>
      <c r="DP11" s="5">
        <v>25.9466329403819</v>
      </c>
      <c r="DQ11" s="5">
        <v>28.112623479990699</v>
      </c>
      <c r="DR11" s="5">
        <v>34</v>
      </c>
      <c r="DS11" s="5">
        <v>45</v>
      </c>
      <c r="DT11" s="5">
        <v>51</v>
      </c>
      <c r="DU11" s="5">
        <v>55.8</v>
      </c>
      <c r="DV11" s="5">
        <v>59.9</v>
      </c>
      <c r="DW11" s="5">
        <v>64.7</v>
      </c>
      <c r="DX11" s="5">
        <v>68.043064108812203</v>
      </c>
      <c r="DY11" s="5">
        <v>70.968980820602397</v>
      </c>
      <c r="DZ11" s="9"/>
    </row>
    <row r="12" spans="1:130" ht="30" hidden="1" customHeight="1" x14ac:dyDescent="0.25">
      <c r="A12" s="2" t="s">
        <v>107</v>
      </c>
      <c r="B12" s="3"/>
      <c r="C12" s="4">
        <v>6</v>
      </c>
      <c r="D12" s="4">
        <v>8</v>
      </c>
      <c r="E12" s="4">
        <v>10</v>
      </c>
      <c r="F12" s="3" t="s">
        <v>3</v>
      </c>
      <c r="G12" s="3" t="s">
        <v>108</v>
      </c>
      <c r="H12" s="3"/>
      <c r="I12" s="3" t="s">
        <v>109</v>
      </c>
      <c r="J12" s="3" t="s">
        <v>110</v>
      </c>
      <c r="K12" s="3" t="s">
        <v>111</v>
      </c>
      <c r="L12" s="3" t="s">
        <v>112</v>
      </c>
      <c r="M12" s="3" t="s">
        <v>113</v>
      </c>
      <c r="N12" s="3" t="s">
        <v>114</v>
      </c>
      <c r="O12" s="3" t="s">
        <v>115</v>
      </c>
      <c r="P12" s="3" t="s">
        <v>116</v>
      </c>
      <c r="Q12" s="3" t="s">
        <v>117</v>
      </c>
      <c r="R12" s="3" t="s">
        <v>118</v>
      </c>
      <c r="S12" s="9"/>
      <c r="T12" s="5"/>
      <c r="U12" s="5">
        <v>1.96679073838241E-4</v>
      </c>
      <c r="V12" s="5">
        <v>2.63687264267706E-4</v>
      </c>
      <c r="W12" s="5">
        <v>3.3136656233038201E-4</v>
      </c>
      <c r="X12" s="5">
        <v>3.3326534720250399E-2</v>
      </c>
      <c r="Y12" s="5">
        <v>6.6750322598606804E-2</v>
      </c>
      <c r="Z12" s="5"/>
      <c r="AA12" s="5">
        <v>0.13296711689105201</v>
      </c>
      <c r="AB12" s="5">
        <v>0.47448267325030402</v>
      </c>
      <c r="AC12" s="5">
        <v>1.3808841979322699</v>
      </c>
      <c r="AD12" s="5">
        <v>3.2525507322635598</v>
      </c>
      <c r="AE12" s="5">
        <v>5.5840193686076001</v>
      </c>
      <c r="AF12" s="5">
        <v>7.3580409185258997</v>
      </c>
      <c r="AG12" s="5">
        <v>8.4001121130088094</v>
      </c>
      <c r="AH12" s="5">
        <v>9.3896883236644193</v>
      </c>
      <c r="AI12" s="5">
        <v>9.8156979036322198</v>
      </c>
      <c r="AJ12" s="5">
        <v>10.228677633054501</v>
      </c>
      <c r="AK12" s="9"/>
      <c r="AL12" s="2" t="s">
        <v>107</v>
      </c>
      <c r="AM12" s="12" t="s">
        <v>2714</v>
      </c>
      <c r="AN12" s="12" t="s">
        <v>2715</v>
      </c>
      <c r="AO12" s="12" t="s">
        <v>2716</v>
      </c>
      <c r="AP12" s="12" t="s">
        <v>2717</v>
      </c>
      <c r="AQ12" s="12" t="s">
        <v>2718</v>
      </c>
      <c r="AR12" s="12" t="s">
        <v>2719</v>
      </c>
      <c r="AS12" s="12" t="s">
        <v>2720</v>
      </c>
      <c r="AT12" s="12" t="s">
        <v>2721</v>
      </c>
      <c r="AU12" s="12" t="s">
        <v>2722</v>
      </c>
      <c r="AV12" s="12" t="s">
        <v>2723</v>
      </c>
      <c r="AW12" s="12" t="s">
        <v>2724</v>
      </c>
      <c r="AX12" s="12" t="s">
        <v>2725</v>
      </c>
      <c r="AY12" s="12" t="s">
        <v>2726</v>
      </c>
      <c r="AZ12" s="12" t="s">
        <v>2727</v>
      </c>
      <c r="BA12" s="12" t="s">
        <v>2728</v>
      </c>
      <c r="BB12" s="12" t="s">
        <v>2729</v>
      </c>
      <c r="BC12" s="12" t="s">
        <v>2730</v>
      </c>
      <c r="BD12" s="9"/>
      <c r="BE12" s="14">
        <v>17.376501341548099</v>
      </c>
      <c r="BF12" s="14">
        <v>17.4210456442961</v>
      </c>
      <c r="BG12" s="14">
        <v>17.892697082333399</v>
      </c>
      <c r="BH12" s="14">
        <v>18.6784372487827</v>
      </c>
      <c r="BI12" s="14">
        <v>19.295163786587501</v>
      </c>
      <c r="BJ12" s="14">
        <v>19.9380194743228</v>
      </c>
      <c r="BK12" s="14">
        <v>20.412371134020599</v>
      </c>
      <c r="BL12" s="14">
        <v>21.298604595343601</v>
      </c>
      <c r="BM12" s="14">
        <v>21.545825281443602</v>
      </c>
      <c r="BN12" s="14">
        <v>20.767961049427701</v>
      </c>
      <c r="BO12" s="14">
        <v>20.5851922159266</v>
      </c>
      <c r="BP12" s="14">
        <v>20.411283841422001</v>
      </c>
      <c r="BQ12" s="14">
        <v>20.253323996971499</v>
      </c>
      <c r="BR12" s="14">
        <v>19.991297763373101</v>
      </c>
      <c r="BS12" s="14">
        <v>19.7084873134174</v>
      </c>
      <c r="BT12" s="14">
        <v>18.902140934880599</v>
      </c>
      <c r="BU12" s="14">
        <v>18.176322886636299</v>
      </c>
      <c r="BV12" s="9"/>
      <c r="BW12" s="2" t="s">
        <v>107</v>
      </c>
      <c r="BX12" s="3" t="s">
        <v>5988</v>
      </c>
      <c r="BY12" s="3" t="s">
        <v>5989</v>
      </c>
      <c r="BZ12" s="3" t="s">
        <v>5990</v>
      </c>
      <c r="CA12" s="3" t="s">
        <v>5991</v>
      </c>
      <c r="CB12" s="3" t="s">
        <v>5992</v>
      </c>
      <c r="CC12" s="3" t="s">
        <v>5993</v>
      </c>
      <c r="CD12" s="3" t="s">
        <v>5994</v>
      </c>
      <c r="CE12" s="3" t="s">
        <v>5995</v>
      </c>
      <c r="CF12" s="3" t="s">
        <v>5996</v>
      </c>
      <c r="CG12" s="3" t="s">
        <v>5997</v>
      </c>
      <c r="CH12" s="3" t="s">
        <v>5998</v>
      </c>
      <c r="CI12" s="17" t="s">
        <v>5999</v>
      </c>
      <c r="CJ12" s="17" t="s">
        <v>6000</v>
      </c>
      <c r="CK12" s="17" t="s">
        <v>6001</v>
      </c>
      <c r="CL12" s="17" t="s">
        <v>6002</v>
      </c>
      <c r="CM12" s="17" t="s">
        <v>6003</v>
      </c>
      <c r="CN12" s="3" t="s">
        <v>6004</v>
      </c>
      <c r="CO12" s="9"/>
      <c r="CP12" s="5">
        <v>0.56965299577663198</v>
      </c>
      <c r="CQ12" s="5">
        <v>0.836017183195084</v>
      </c>
      <c r="CR12" s="5">
        <v>2.3517278272795701</v>
      </c>
      <c r="CS12" s="5">
        <v>3.7901376032786702</v>
      </c>
      <c r="CT12" s="5">
        <v>6.7755844474393898</v>
      </c>
      <c r="CU12" s="5">
        <v>10.6681103520358</v>
      </c>
      <c r="CV12" s="5">
        <v>42.581105289842803</v>
      </c>
      <c r="CW12" s="5">
        <v>63.9746053263218</v>
      </c>
      <c r="CX12" s="5">
        <v>49.583594088480197</v>
      </c>
      <c r="CY12" s="5">
        <v>75.867622336757407</v>
      </c>
      <c r="CZ12" s="5">
        <v>134.33911037075899</v>
      </c>
      <c r="DA12" s="5">
        <v>111.671867354806</v>
      </c>
      <c r="DB12" s="5">
        <v>115.29933842761901</v>
      </c>
      <c r="DC12" s="5">
        <v>115.647644434491</v>
      </c>
      <c r="DD12" s="5">
        <v>119.025297465436</v>
      </c>
      <c r="DE12" s="5">
        <v>118.77097653370799</v>
      </c>
      <c r="DF12" s="5">
        <v>117.428480971111</v>
      </c>
      <c r="DG12" s="9"/>
      <c r="DH12" s="2" t="s">
        <v>107</v>
      </c>
      <c r="DI12" s="5">
        <v>1.30047002237784</v>
      </c>
      <c r="DJ12" s="5">
        <v>1.63109466677715</v>
      </c>
      <c r="DK12" s="5">
        <v>1.9604050458211999</v>
      </c>
      <c r="DL12" s="5">
        <v>4.57521722477781</v>
      </c>
      <c r="DM12" s="5">
        <v>4.8990085713053997</v>
      </c>
      <c r="DN12" s="5">
        <v>5.25298335195804</v>
      </c>
      <c r="DO12" s="5">
        <v>5.6317877773160898</v>
      </c>
      <c r="DP12" s="5">
        <v>6.0212533971260704</v>
      </c>
      <c r="DQ12" s="5">
        <v>6.21</v>
      </c>
      <c r="DR12" s="5">
        <v>15.3</v>
      </c>
      <c r="DS12" s="5">
        <v>25</v>
      </c>
      <c r="DT12" s="5">
        <v>32</v>
      </c>
      <c r="DU12" s="5">
        <v>37.5</v>
      </c>
      <c r="DV12" s="5">
        <v>41.9</v>
      </c>
      <c r="DW12" s="5">
        <v>54.6228058583362</v>
      </c>
      <c r="DX12" s="5">
        <v>64.346029765374197</v>
      </c>
      <c r="DY12" s="5">
        <v>67</v>
      </c>
      <c r="DZ12" s="9"/>
    </row>
    <row r="13" spans="1:130" ht="30" hidden="1" customHeight="1" x14ac:dyDescent="0.25">
      <c r="A13" s="2" t="s">
        <v>119</v>
      </c>
      <c r="B13" s="3"/>
      <c r="C13" s="3"/>
      <c r="D13" s="3"/>
      <c r="E13" s="3" t="s">
        <v>120</v>
      </c>
      <c r="F13" s="3" t="s">
        <v>121</v>
      </c>
      <c r="G13" s="3" t="s">
        <v>122</v>
      </c>
      <c r="H13" s="3" t="s">
        <v>123</v>
      </c>
      <c r="I13" s="3" t="s">
        <v>124</v>
      </c>
      <c r="J13" s="3" t="s">
        <v>125</v>
      </c>
      <c r="K13" s="3" t="s">
        <v>126</v>
      </c>
      <c r="L13" s="3" t="s">
        <v>127</v>
      </c>
      <c r="M13" s="3"/>
      <c r="N13" s="3"/>
      <c r="O13" s="3" t="s">
        <v>128</v>
      </c>
      <c r="P13" s="3" t="s">
        <v>128</v>
      </c>
      <c r="Q13" s="3" t="s">
        <v>129</v>
      </c>
      <c r="R13" s="3"/>
      <c r="S13" s="9"/>
      <c r="T13" s="5"/>
      <c r="U13" s="5"/>
      <c r="V13" s="5"/>
      <c r="W13" s="5">
        <v>1.4420153169032199</v>
      </c>
      <c r="X13" s="5">
        <v>7.0520676139643701</v>
      </c>
      <c r="Y13" s="5">
        <v>12.2701962391659</v>
      </c>
      <c r="Z13" s="5">
        <v>13.837868930498299</v>
      </c>
      <c r="AA13" s="5">
        <v>15.8032009484292</v>
      </c>
      <c r="AB13" s="5">
        <v>18.1504247530907</v>
      </c>
      <c r="AC13" s="5">
        <v>18.530748228243599</v>
      </c>
      <c r="AD13" s="5">
        <v>18.901533407430001</v>
      </c>
      <c r="AE13" s="5"/>
      <c r="AF13" s="5"/>
      <c r="AG13" s="5">
        <v>18.6069950672081</v>
      </c>
      <c r="AH13" s="5">
        <v>18.498000867093801</v>
      </c>
      <c r="AI13" s="5">
        <v>18.2095245397303</v>
      </c>
      <c r="AJ13" s="5"/>
      <c r="AK13" s="9"/>
      <c r="AL13" s="2" t="s">
        <v>119</v>
      </c>
      <c r="AM13" s="12" t="s">
        <v>2731</v>
      </c>
      <c r="AN13" s="12" t="s">
        <v>2732</v>
      </c>
      <c r="AO13" s="12" t="s">
        <v>2732</v>
      </c>
      <c r="AP13" s="12" t="s">
        <v>2733</v>
      </c>
      <c r="AQ13" s="12" t="s">
        <v>2734</v>
      </c>
      <c r="AR13" s="12" t="s">
        <v>2735</v>
      </c>
      <c r="AS13" s="12" t="s">
        <v>2736</v>
      </c>
      <c r="AT13" s="12" t="s">
        <v>2737</v>
      </c>
      <c r="AU13" s="12" t="s">
        <v>2738</v>
      </c>
      <c r="AV13" s="12" t="s">
        <v>2593</v>
      </c>
      <c r="AW13" s="12" t="s">
        <v>2643</v>
      </c>
      <c r="AX13" s="12"/>
      <c r="AY13" s="12" t="s">
        <v>20</v>
      </c>
      <c r="AZ13" s="12" t="s">
        <v>818</v>
      </c>
      <c r="BA13" s="12" t="s">
        <v>818</v>
      </c>
      <c r="BB13" s="12" t="s">
        <v>818</v>
      </c>
      <c r="BC13" s="12"/>
      <c r="BD13" s="9"/>
      <c r="BE13" s="14">
        <v>41.935874434526099</v>
      </c>
      <c r="BF13" s="14">
        <v>39.970720575254603</v>
      </c>
      <c r="BG13" s="14">
        <v>39.089607545898602</v>
      </c>
      <c r="BH13" s="14">
        <v>38.539637383139002</v>
      </c>
      <c r="BI13" s="14">
        <v>38.489117554716103</v>
      </c>
      <c r="BJ13" s="14">
        <v>38.247143385550501</v>
      </c>
      <c r="BK13" s="14">
        <v>38.332077118375103</v>
      </c>
      <c r="BL13" s="14">
        <v>38.143647500493998</v>
      </c>
      <c r="BM13" s="14">
        <v>37.947569386204599</v>
      </c>
      <c r="BN13" s="14">
        <v>36.174386168964901</v>
      </c>
      <c r="BO13" s="14">
        <v>34.464782775477303</v>
      </c>
      <c r="BP13" s="14"/>
      <c r="BQ13" s="14">
        <v>35.095586729968701</v>
      </c>
      <c r="BR13" s="14">
        <v>33.9190014245981</v>
      </c>
      <c r="BS13" s="14">
        <v>33.720314080639703</v>
      </c>
      <c r="BT13" s="14">
        <v>33.543860994239999</v>
      </c>
      <c r="BU13" s="14"/>
      <c r="BV13" s="9"/>
      <c r="BW13" s="2" t="s">
        <v>119</v>
      </c>
      <c r="BX13" s="3" t="s">
        <v>54</v>
      </c>
      <c r="BY13" s="3" t="s">
        <v>6005</v>
      </c>
      <c r="BZ13" s="3" t="s">
        <v>6006</v>
      </c>
      <c r="CA13" s="3" t="s">
        <v>6007</v>
      </c>
      <c r="CB13" s="3" t="s">
        <v>6008</v>
      </c>
      <c r="CC13" s="3" t="s">
        <v>6009</v>
      </c>
      <c r="CD13" s="3" t="s">
        <v>6010</v>
      </c>
      <c r="CE13" s="3" t="s">
        <v>6011</v>
      </c>
      <c r="CF13" s="3" t="s">
        <v>6012</v>
      </c>
      <c r="CG13" s="3" t="s">
        <v>4559</v>
      </c>
      <c r="CH13" s="3" t="s">
        <v>6013</v>
      </c>
      <c r="CI13" s="3"/>
      <c r="CJ13" s="3" t="s">
        <v>21</v>
      </c>
      <c r="CK13" s="3" t="s">
        <v>6014</v>
      </c>
      <c r="CL13" s="3" t="s">
        <v>6015</v>
      </c>
      <c r="CM13" s="3" t="s">
        <v>6016</v>
      </c>
      <c r="CN13" s="17"/>
      <c r="CO13" s="9"/>
      <c r="CP13" s="5">
        <v>16.5101867852465</v>
      </c>
      <c r="CQ13" s="5">
        <v>57.0518202760016</v>
      </c>
      <c r="CR13" s="5">
        <v>65.058110156644801</v>
      </c>
      <c r="CS13" s="5">
        <v>72.102827339538393</v>
      </c>
      <c r="CT13" s="5">
        <v>99.647548538035394</v>
      </c>
      <c r="CU13" s="5">
        <v>103.384950665294</v>
      </c>
      <c r="CV13" s="5">
        <v>108.130355442717</v>
      </c>
      <c r="CW13" s="5">
        <v>112.21695317131</v>
      </c>
      <c r="CX13" s="5">
        <v>119.193314455418</v>
      </c>
      <c r="CY13" s="5">
        <v>126.16679644761599</v>
      </c>
      <c r="CZ13" s="5">
        <v>129.636369001367</v>
      </c>
      <c r="DA13" s="5"/>
      <c r="DB13" s="5">
        <v>131.60845023738301</v>
      </c>
      <c r="DC13" s="5">
        <v>134.51306850669201</v>
      </c>
      <c r="DD13" s="5">
        <v>134.59222505901101</v>
      </c>
      <c r="DE13" s="5">
        <v>135.13384000536701</v>
      </c>
      <c r="DF13" s="5"/>
      <c r="DG13" s="9"/>
      <c r="DH13" s="2" t="s">
        <v>119</v>
      </c>
      <c r="DI13" s="5">
        <v>15.4428229480349</v>
      </c>
      <c r="DJ13" s="5">
        <v>17.100000000000001</v>
      </c>
      <c r="DK13" s="5">
        <v>18.8</v>
      </c>
      <c r="DL13" s="5">
        <v>20.8</v>
      </c>
      <c r="DM13" s="5">
        <v>23</v>
      </c>
      <c r="DN13" s="5">
        <v>25.4</v>
      </c>
      <c r="DO13" s="5">
        <v>28</v>
      </c>
      <c r="DP13" s="5">
        <v>30.9</v>
      </c>
      <c r="DQ13" s="5">
        <v>52</v>
      </c>
      <c r="DR13" s="5">
        <v>58</v>
      </c>
      <c r="DS13" s="5">
        <v>62</v>
      </c>
      <c r="DT13" s="5">
        <v>69</v>
      </c>
      <c r="DU13" s="5">
        <v>74</v>
      </c>
      <c r="DV13" s="5">
        <v>78.900000000000006</v>
      </c>
      <c r="DW13" s="5">
        <v>83.78</v>
      </c>
      <c r="DX13" s="5">
        <v>88.661226932496007</v>
      </c>
      <c r="DY13" s="5">
        <v>93.542453865048003</v>
      </c>
      <c r="DZ13" s="9"/>
    </row>
    <row r="14" spans="1:130" ht="30" hidden="1" customHeight="1" x14ac:dyDescent="0.25">
      <c r="A14" s="2" t="s">
        <v>130</v>
      </c>
      <c r="B14" s="3"/>
      <c r="C14" s="3"/>
      <c r="D14" s="3"/>
      <c r="E14" s="3"/>
      <c r="F14" s="4">
        <v>57</v>
      </c>
      <c r="G14" s="4">
        <v>77</v>
      </c>
      <c r="H14" s="4">
        <v>144</v>
      </c>
      <c r="I14" s="4">
        <v>280</v>
      </c>
      <c r="J14" s="4">
        <v>298</v>
      </c>
      <c r="K14" s="4">
        <v>296</v>
      </c>
      <c r="L14" s="4">
        <v>342</v>
      </c>
      <c r="M14" s="4">
        <v>353</v>
      </c>
      <c r="N14" s="4">
        <v>324</v>
      </c>
      <c r="O14" s="3"/>
      <c r="P14" s="4">
        <v>315</v>
      </c>
      <c r="Q14" s="3"/>
      <c r="R14" s="3">
        <v>382</v>
      </c>
      <c r="S14" s="9"/>
      <c r="T14" s="5"/>
      <c r="U14" s="5"/>
      <c r="V14" s="5"/>
      <c r="W14" s="5"/>
      <c r="X14" s="5">
        <v>4.3846153846153904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9"/>
      <c r="AL14" s="2" t="s">
        <v>130</v>
      </c>
      <c r="AM14" s="15">
        <v>594</v>
      </c>
      <c r="AN14" s="15">
        <v>642</v>
      </c>
      <c r="AO14" s="12"/>
      <c r="AP14" s="15">
        <v>661</v>
      </c>
      <c r="AQ14" s="15">
        <v>653</v>
      </c>
      <c r="AR14" s="15">
        <v>645</v>
      </c>
      <c r="AS14" s="15">
        <v>636</v>
      </c>
      <c r="AT14" s="15">
        <v>626</v>
      </c>
      <c r="AU14" s="15">
        <v>625</v>
      </c>
      <c r="AV14" s="15">
        <v>603</v>
      </c>
      <c r="AW14" s="15">
        <v>582</v>
      </c>
      <c r="AX14" s="15">
        <v>591</v>
      </c>
      <c r="AY14" s="15">
        <v>563</v>
      </c>
      <c r="AZ14" s="12"/>
      <c r="BA14" s="15">
        <v>571</v>
      </c>
      <c r="BB14" s="15">
        <v>589</v>
      </c>
      <c r="BC14" s="15">
        <v>576</v>
      </c>
      <c r="BD14" s="9"/>
      <c r="BE14" s="14">
        <v>46.118012422360302</v>
      </c>
      <c r="BF14" s="14">
        <v>49.007633587786302</v>
      </c>
      <c r="BG14" s="14"/>
      <c r="BH14" s="14">
        <v>50.846153846153797</v>
      </c>
      <c r="BI14" s="14">
        <v>50.230769230769198</v>
      </c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9"/>
      <c r="BW14" s="2" t="s">
        <v>130</v>
      </c>
      <c r="BX14" s="4">
        <v>0</v>
      </c>
      <c r="BY14" s="4">
        <v>0</v>
      </c>
      <c r="BZ14" s="3"/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3"/>
      <c r="CL14" s="4">
        <v>0</v>
      </c>
      <c r="CM14" s="4">
        <v>298</v>
      </c>
      <c r="CN14" s="4">
        <v>519</v>
      </c>
      <c r="CO14" s="9"/>
      <c r="CP14" s="5">
        <v>0</v>
      </c>
      <c r="CQ14" s="5">
        <v>0</v>
      </c>
      <c r="CR14" s="5"/>
      <c r="CS14" s="5">
        <v>0</v>
      </c>
      <c r="CT14" s="5">
        <v>0</v>
      </c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9"/>
      <c r="DH14" s="2" t="s">
        <v>130</v>
      </c>
      <c r="DI14" s="5">
        <v>34.937888198757797</v>
      </c>
      <c r="DJ14" s="5">
        <v>38.167938931297698</v>
      </c>
      <c r="DK14" s="5" t="s">
        <v>9037</v>
      </c>
      <c r="DL14" s="5" t="s">
        <v>9037</v>
      </c>
      <c r="DM14" s="5" t="s">
        <v>9037</v>
      </c>
      <c r="DN14" s="5" t="s">
        <v>9037</v>
      </c>
      <c r="DO14" s="5" t="s">
        <v>9037</v>
      </c>
      <c r="DP14" s="5">
        <v>33</v>
      </c>
      <c r="DQ14" s="5">
        <v>33</v>
      </c>
      <c r="DR14" s="5">
        <v>33</v>
      </c>
      <c r="DS14" s="5">
        <v>35</v>
      </c>
      <c r="DT14" s="5">
        <v>36</v>
      </c>
      <c r="DU14" s="5">
        <v>41.03</v>
      </c>
      <c r="DV14" s="5" t="s">
        <v>9037</v>
      </c>
      <c r="DW14" s="5" t="s">
        <v>9037</v>
      </c>
      <c r="DX14" s="5" t="s">
        <v>9037</v>
      </c>
      <c r="DY14" s="5" t="s">
        <v>9037</v>
      </c>
      <c r="DZ14" s="9"/>
    </row>
    <row r="15" spans="1:130" ht="30" customHeight="1" x14ac:dyDescent="0.25">
      <c r="A15" s="2" t="s">
        <v>131</v>
      </c>
      <c r="B15" s="3"/>
      <c r="C15" s="3" t="s">
        <v>132</v>
      </c>
      <c r="D15" s="3" t="s">
        <v>133</v>
      </c>
      <c r="E15" s="3" t="s">
        <v>134</v>
      </c>
      <c r="F15" s="3" t="s">
        <v>135</v>
      </c>
      <c r="G15" s="3" t="s">
        <v>136</v>
      </c>
      <c r="H15" s="3" t="s">
        <v>137</v>
      </c>
      <c r="I15" s="3"/>
      <c r="J15" s="3" t="s">
        <v>138</v>
      </c>
      <c r="K15" s="3" t="s">
        <v>139</v>
      </c>
      <c r="L15" s="3" t="s">
        <v>140</v>
      </c>
      <c r="M15" s="3" t="s">
        <v>141</v>
      </c>
      <c r="N15" s="3" t="s">
        <v>142</v>
      </c>
      <c r="O15" s="3" t="s">
        <v>143</v>
      </c>
      <c r="P15" s="3" t="s">
        <v>144</v>
      </c>
      <c r="Q15" s="3" t="s">
        <v>145</v>
      </c>
      <c r="R15" s="3" t="s">
        <v>146</v>
      </c>
      <c r="S15" s="9"/>
      <c r="T15" s="5"/>
      <c r="U15" s="5">
        <v>0.63730850708769604</v>
      </c>
      <c r="V15" s="5">
        <v>1.32527583426525</v>
      </c>
      <c r="W15" s="5">
        <v>2.6237535393765099</v>
      </c>
      <c r="X15" s="5">
        <v>5.0730811935115296</v>
      </c>
      <c r="Y15" s="5">
        <v>9.9610141913323993</v>
      </c>
      <c r="Z15" s="5">
        <v>18.956326858791801</v>
      </c>
      <c r="AA15" s="5">
        <f>(Z15+AB15)/2</f>
        <v>21.929848431705601</v>
      </c>
      <c r="AB15" s="5">
        <v>24.903370004619401</v>
      </c>
      <c r="AC15" s="5">
        <v>24.016699909471601</v>
      </c>
      <c r="AD15" s="5">
        <v>24.909512015878398</v>
      </c>
      <c r="AE15" s="5">
        <v>24.6977297261421</v>
      </c>
      <c r="AF15" s="5">
        <v>25.129427506071</v>
      </c>
      <c r="AG15" s="5">
        <v>25.835039579099199</v>
      </c>
      <c r="AH15" s="5">
        <v>27.842779288720902</v>
      </c>
      <c r="AI15" s="5">
        <v>28.689610848202399</v>
      </c>
      <c r="AJ15" s="5">
        <v>30.564728750674401</v>
      </c>
      <c r="AK15" s="9"/>
      <c r="AL15" s="2" t="s">
        <v>131</v>
      </c>
      <c r="AM15" s="12" t="s">
        <v>2739</v>
      </c>
      <c r="AN15" s="12" t="s">
        <v>2740</v>
      </c>
      <c r="AO15" s="12" t="s">
        <v>2741</v>
      </c>
      <c r="AP15" s="12" t="s">
        <v>2742</v>
      </c>
      <c r="AQ15" s="12" t="s">
        <v>2743</v>
      </c>
      <c r="AR15" s="12" t="s">
        <v>2744</v>
      </c>
      <c r="AS15" s="12" t="s">
        <v>2745</v>
      </c>
      <c r="AT15" s="12" t="s">
        <v>2746</v>
      </c>
      <c r="AU15" s="12" t="s">
        <v>2747</v>
      </c>
      <c r="AV15" s="12" t="s">
        <v>2748</v>
      </c>
      <c r="AW15" s="12" t="s">
        <v>2749</v>
      </c>
      <c r="AX15" s="12" t="s">
        <v>2750</v>
      </c>
      <c r="AY15" s="12" t="s">
        <v>2751</v>
      </c>
      <c r="AZ15" s="12" t="s">
        <v>2752</v>
      </c>
      <c r="BA15" s="12" t="s">
        <v>2753</v>
      </c>
      <c r="BB15" s="12" t="s">
        <v>2754</v>
      </c>
      <c r="BC15" s="15" t="s">
        <v>2755</v>
      </c>
      <c r="BD15" s="9"/>
      <c r="BE15" s="14">
        <v>52.712083922672797</v>
      </c>
      <c r="BF15" s="14">
        <v>52.209475417770498</v>
      </c>
      <c r="BG15" s="14">
        <v>53.401273445790601</v>
      </c>
      <c r="BH15" s="14">
        <v>53.1046091754611</v>
      </c>
      <c r="BI15" s="14">
        <v>51.984043455251502</v>
      </c>
      <c r="BJ15" s="14">
        <v>50.002710127124999</v>
      </c>
      <c r="BK15" s="14">
        <v>48.314330506766801</v>
      </c>
      <c r="BL15" s="14">
        <v>46.594531711588999</v>
      </c>
      <c r="BM15" s="14">
        <v>43.903024824700701</v>
      </c>
      <c r="BN15" s="14">
        <v>49.261604928276498</v>
      </c>
      <c r="BO15" s="14">
        <v>48.033314912651299</v>
      </c>
      <c r="BP15" s="14">
        <v>47.033338687770303</v>
      </c>
      <c r="BQ15" s="14">
        <v>45.881470865923298</v>
      </c>
      <c r="BR15" s="14">
        <v>44.707015489663398</v>
      </c>
      <c r="BS15" s="14">
        <v>39.148583485823899</v>
      </c>
      <c r="BT15" s="14">
        <v>35.714951993222101</v>
      </c>
      <c r="BU15" s="14">
        <v>33.905543962641197</v>
      </c>
      <c r="BV15" s="9"/>
      <c r="BW15" s="2" t="s">
        <v>131</v>
      </c>
      <c r="BX15" s="3" t="s">
        <v>6017</v>
      </c>
      <c r="BY15" s="3" t="s">
        <v>6018</v>
      </c>
      <c r="BZ15" s="3" t="s">
        <v>6019</v>
      </c>
      <c r="CA15" s="3" t="s">
        <v>6020</v>
      </c>
      <c r="CB15" s="3" t="s">
        <v>6021</v>
      </c>
      <c r="CC15" s="3" t="s">
        <v>6022</v>
      </c>
      <c r="CD15" s="3" t="s">
        <v>6023</v>
      </c>
      <c r="CE15" s="3" t="s">
        <v>6024</v>
      </c>
      <c r="CF15" s="3" t="s">
        <v>6025</v>
      </c>
      <c r="CG15" s="3" t="s">
        <v>6026</v>
      </c>
      <c r="CH15" s="3" t="s">
        <v>6027</v>
      </c>
      <c r="CI15" s="3" t="s">
        <v>6028</v>
      </c>
      <c r="CJ15" s="3" t="s">
        <v>6029</v>
      </c>
      <c r="CK15" s="3" t="s">
        <v>849</v>
      </c>
      <c r="CL15" s="3" t="s">
        <v>6030</v>
      </c>
      <c r="CM15" s="3" t="s">
        <v>6031</v>
      </c>
      <c r="CN15" s="4" t="s">
        <v>6032</v>
      </c>
      <c r="CO15" s="9"/>
      <c r="CP15" s="5">
        <v>44.907548512032299</v>
      </c>
      <c r="CQ15" s="5">
        <v>57.772950333063797</v>
      </c>
      <c r="CR15" s="5">
        <v>65.057128322900695</v>
      </c>
      <c r="CS15" s="5">
        <v>72.838606868101394</v>
      </c>
      <c r="CT15" s="5">
        <v>82.613021807381401</v>
      </c>
      <c r="CU15" s="5">
        <v>91.012837998186001</v>
      </c>
      <c r="CV15" s="5">
        <v>96.045389417878397</v>
      </c>
      <c r="CW15" s="5">
        <v>101.495875429138</v>
      </c>
      <c r="CX15" s="5">
        <v>103.642999906337</v>
      </c>
      <c r="CY15" s="5">
        <v>102.120424820967</v>
      </c>
      <c r="CZ15" s="5">
        <v>101.71760805032</v>
      </c>
      <c r="DA15" s="5">
        <v>105.82389993789501</v>
      </c>
      <c r="DB15" s="5">
        <v>106.643418769443</v>
      </c>
      <c r="DC15" s="5">
        <v>107.72878901567201</v>
      </c>
      <c r="DD15" s="5">
        <v>106.75337346624001</v>
      </c>
      <c r="DE15" s="5">
        <v>108.279330925333</v>
      </c>
      <c r="DF15" s="5">
        <v>110.052090189742</v>
      </c>
      <c r="DG15" s="9"/>
      <c r="DH15" s="2" t="s">
        <v>131</v>
      </c>
      <c r="DI15" s="5">
        <v>46.756115611673799</v>
      </c>
      <c r="DJ15" s="5">
        <v>52.689266431039499</v>
      </c>
      <c r="DK15" s="5">
        <v>55.266949823279624</v>
      </c>
      <c r="DL15" s="5">
        <v>57.84463321551975</v>
      </c>
      <c r="DM15" s="5">
        <v>60.422316607759875</v>
      </c>
      <c r="DN15" s="5">
        <v>63</v>
      </c>
      <c r="DO15" s="5">
        <v>66</v>
      </c>
      <c r="DP15" s="5">
        <v>69.45</v>
      </c>
      <c r="DQ15" s="5">
        <v>71.67</v>
      </c>
      <c r="DR15" s="5">
        <v>74.25</v>
      </c>
      <c r="DS15" s="5">
        <v>76</v>
      </c>
      <c r="DT15" s="5">
        <v>79.487697713902904</v>
      </c>
      <c r="DU15" s="5">
        <v>79</v>
      </c>
      <c r="DV15" s="5">
        <v>83.453497166999995</v>
      </c>
      <c r="DW15" s="5">
        <v>84</v>
      </c>
      <c r="DX15" s="5">
        <v>84.560519347398994</v>
      </c>
      <c r="DY15" s="5">
        <v>88.238658052176206</v>
      </c>
      <c r="DZ15" s="9"/>
    </row>
    <row r="16" spans="1:130" ht="30" customHeight="1" x14ac:dyDescent="0.25">
      <c r="A16" s="2" t="s">
        <v>147</v>
      </c>
      <c r="B16" s="3" t="s">
        <v>148</v>
      </c>
      <c r="C16" s="3" t="s">
        <v>149</v>
      </c>
      <c r="D16" s="3" t="s">
        <v>150</v>
      </c>
      <c r="E16" s="3" t="s">
        <v>151</v>
      </c>
      <c r="F16" s="3" t="s">
        <v>152</v>
      </c>
      <c r="G16" s="3" t="s">
        <v>153</v>
      </c>
      <c r="H16" s="3" t="s">
        <v>154</v>
      </c>
      <c r="I16" s="3" t="s">
        <v>155</v>
      </c>
      <c r="J16" s="3" t="s">
        <v>156</v>
      </c>
      <c r="K16" s="3" t="s">
        <v>157</v>
      </c>
      <c r="L16" s="3" t="s">
        <v>158</v>
      </c>
      <c r="M16" s="3" t="s">
        <v>159</v>
      </c>
      <c r="N16" s="3" t="s">
        <v>160</v>
      </c>
      <c r="O16" s="3" t="s">
        <v>161</v>
      </c>
      <c r="P16" s="3" t="s">
        <v>162</v>
      </c>
      <c r="Q16" s="3" t="s">
        <v>163</v>
      </c>
      <c r="R16" s="3" t="s">
        <v>164</v>
      </c>
      <c r="S16" s="9"/>
      <c r="T16" s="5">
        <v>2.3608065952880999</v>
      </c>
      <c r="U16" s="5">
        <v>3.9591254259826298</v>
      </c>
      <c r="V16" s="5">
        <v>5.5443466595987498</v>
      </c>
      <c r="W16" s="5">
        <v>7.3509158433885498</v>
      </c>
      <c r="X16" s="5">
        <v>10.5880570367679</v>
      </c>
      <c r="Y16" s="5">
        <v>14.224009983461899</v>
      </c>
      <c r="Z16" s="5">
        <v>17.284801505419299</v>
      </c>
      <c r="AA16" s="5">
        <v>19.514465187553601</v>
      </c>
      <c r="AB16" s="5">
        <v>20.735261084999799</v>
      </c>
      <c r="AC16" s="5">
        <v>22.443434545936299</v>
      </c>
      <c r="AD16" s="5">
        <v>24.3806472548169</v>
      </c>
      <c r="AE16" s="5">
        <v>24.795906884555102</v>
      </c>
      <c r="AF16" s="5">
        <v>25.009545000509501</v>
      </c>
      <c r="AG16" s="5">
        <v>26.026541593153102</v>
      </c>
      <c r="AH16" s="5">
        <v>27.324683026727001</v>
      </c>
      <c r="AI16" s="5">
        <v>28.29354818378</v>
      </c>
      <c r="AJ16" s="5">
        <v>28.963043166102601</v>
      </c>
      <c r="AK16" s="9"/>
      <c r="AL16" s="2" t="s">
        <v>147</v>
      </c>
      <c r="AM16" s="12" t="s">
        <v>2756</v>
      </c>
      <c r="AN16" s="12" t="s">
        <v>2756</v>
      </c>
      <c r="AO16" s="12" t="s">
        <v>2757</v>
      </c>
      <c r="AP16" s="12" t="s">
        <v>2758</v>
      </c>
      <c r="AQ16" s="12" t="s">
        <v>2759</v>
      </c>
      <c r="AR16" s="12" t="s">
        <v>2760</v>
      </c>
      <c r="AS16" s="12" t="s">
        <v>2761</v>
      </c>
      <c r="AT16" s="12" t="s">
        <v>2762</v>
      </c>
      <c r="AU16" s="12" t="s">
        <v>2763</v>
      </c>
      <c r="AV16" s="12" t="s">
        <v>2764</v>
      </c>
      <c r="AW16" s="12" t="s">
        <v>2765</v>
      </c>
      <c r="AX16" s="12" t="s">
        <v>2766</v>
      </c>
      <c r="AY16" s="12" t="s">
        <v>2767</v>
      </c>
      <c r="AZ16" s="12" t="s">
        <v>2768</v>
      </c>
      <c r="BA16" s="12" t="s">
        <v>2769</v>
      </c>
      <c r="BB16" s="12" t="s">
        <v>2770</v>
      </c>
      <c r="BC16" s="12" t="s">
        <v>2771</v>
      </c>
      <c r="BD16" s="9"/>
      <c r="BE16" s="14">
        <v>49.533564101661703</v>
      </c>
      <c r="BF16" s="14">
        <v>49.359402144892599</v>
      </c>
      <c r="BG16" s="14">
        <v>47.735472459472199</v>
      </c>
      <c r="BH16" s="14">
        <v>47.420134317499901</v>
      </c>
      <c r="BI16" s="14">
        <v>46.502259698264702</v>
      </c>
      <c r="BJ16" s="14">
        <v>45.301169785488803</v>
      </c>
      <c r="BK16" s="14">
        <v>43.5137635663663</v>
      </c>
      <c r="BL16" s="14">
        <v>40.990001784214002</v>
      </c>
      <c r="BM16" s="14">
        <v>39.395796798279001</v>
      </c>
      <c r="BN16" s="14">
        <v>38.864817579083898</v>
      </c>
      <c r="BO16" s="14">
        <v>40.4045256398107</v>
      </c>
      <c r="BP16" s="14">
        <v>40.047925120309301</v>
      </c>
      <c r="BQ16" s="14">
        <v>39.682781946165697</v>
      </c>
      <c r="BR16" s="14">
        <v>38.867856515821899</v>
      </c>
      <c r="BS16" s="14">
        <v>40.759994532746802</v>
      </c>
      <c r="BT16" s="14">
        <v>41.595145423998197</v>
      </c>
      <c r="BU16" s="14">
        <v>40.945177974129699</v>
      </c>
      <c r="BV16" s="9"/>
      <c r="BW16" s="2" t="s">
        <v>147</v>
      </c>
      <c r="BX16" s="3" t="s">
        <v>6033</v>
      </c>
      <c r="BY16" s="3" t="s">
        <v>6034</v>
      </c>
      <c r="BZ16" s="3" t="s">
        <v>6035</v>
      </c>
      <c r="CA16" s="3" t="s">
        <v>6036</v>
      </c>
      <c r="CB16" s="3" t="s">
        <v>6037</v>
      </c>
      <c r="CC16" s="3" t="s">
        <v>6038</v>
      </c>
      <c r="CD16" s="3" t="s">
        <v>6039</v>
      </c>
      <c r="CE16" s="3" t="s">
        <v>6040</v>
      </c>
      <c r="CF16" s="3" t="s">
        <v>6041</v>
      </c>
      <c r="CG16" s="3" t="s">
        <v>6042</v>
      </c>
      <c r="CH16" s="3" t="s">
        <v>6043</v>
      </c>
      <c r="CI16" s="3" t="s">
        <v>6044</v>
      </c>
      <c r="CJ16" s="3" t="s">
        <v>6045</v>
      </c>
      <c r="CK16" s="3" t="s">
        <v>6046</v>
      </c>
      <c r="CL16" s="3" t="s">
        <v>6047</v>
      </c>
      <c r="CM16" s="3" t="s">
        <v>6048</v>
      </c>
      <c r="CN16" s="3" t="s">
        <v>6049</v>
      </c>
      <c r="CO16" s="9"/>
      <c r="CP16" s="5">
        <v>75.806057445550294</v>
      </c>
      <c r="CQ16" s="5">
        <v>80.775544015447295</v>
      </c>
      <c r="CR16" s="5">
        <v>82.808689798353001</v>
      </c>
      <c r="CS16" s="5">
        <v>88.9693208732252</v>
      </c>
      <c r="CT16" s="5">
        <v>97.264082572240696</v>
      </c>
      <c r="CU16" s="5">
        <v>104.98385562751</v>
      </c>
      <c r="CV16" s="5">
        <v>112.025309198182</v>
      </c>
      <c r="CW16" s="5">
        <v>119.252391454397</v>
      </c>
      <c r="CX16" s="5">
        <v>129.71230994526201</v>
      </c>
      <c r="CY16" s="5">
        <v>136.606309314247</v>
      </c>
      <c r="CZ16" s="5">
        <v>145.55379586725201</v>
      </c>
      <c r="DA16" s="5">
        <v>153.933656616702</v>
      </c>
      <c r="DB16" s="5">
        <v>159.529479610799</v>
      </c>
      <c r="DC16" s="5">
        <v>154.725312440908</v>
      </c>
      <c r="DD16" s="5">
        <v>150.03214327910101</v>
      </c>
      <c r="DE16" s="5">
        <v>155.215524706184</v>
      </c>
      <c r="DF16" s="5">
        <v>163.79448578460099</v>
      </c>
      <c r="DG16" s="9"/>
      <c r="DH16" s="2" t="s">
        <v>147</v>
      </c>
      <c r="DI16" s="5">
        <v>33.730132951691502</v>
      </c>
      <c r="DJ16" s="5">
        <v>39.185450181111399</v>
      </c>
      <c r="DK16" s="5">
        <v>36.56</v>
      </c>
      <c r="DL16" s="5">
        <v>42.7</v>
      </c>
      <c r="DM16" s="5">
        <v>54.28</v>
      </c>
      <c r="DN16" s="5">
        <v>58</v>
      </c>
      <c r="DO16" s="5">
        <v>63.6</v>
      </c>
      <c r="DP16" s="5">
        <v>69.37</v>
      </c>
      <c r="DQ16" s="5">
        <v>72.87</v>
      </c>
      <c r="DR16" s="5">
        <v>73.45</v>
      </c>
      <c r="DS16" s="5">
        <v>75.17</v>
      </c>
      <c r="DT16" s="5">
        <v>78.739993098688799</v>
      </c>
      <c r="DU16" s="5">
        <v>80.029993916990307</v>
      </c>
      <c r="DV16" s="5">
        <v>80.618799999999993</v>
      </c>
      <c r="DW16" s="5">
        <v>80.995824957476401</v>
      </c>
      <c r="DX16" s="5">
        <v>83.940141931502595</v>
      </c>
      <c r="DY16" s="5">
        <v>84.323331292100406</v>
      </c>
      <c r="DZ16" s="9"/>
    </row>
    <row r="17" spans="1:130" ht="30" hidden="1" customHeight="1" x14ac:dyDescent="0.25">
      <c r="A17" s="2" t="s">
        <v>165</v>
      </c>
      <c r="B17" s="3"/>
      <c r="C17" s="3"/>
      <c r="D17" s="3" t="s">
        <v>3</v>
      </c>
      <c r="E17" s="3"/>
      <c r="F17" s="3"/>
      <c r="G17" s="3" t="s">
        <v>166</v>
      </c>
      <c r="H17" s="3" t="s">
        <v>167</v>
      </c>
      <c r="I17" s="3" t="s">
        <v>168</v>
      </c>
      <c r="J17" s="3" t="s">
        <v>169</v>
      </c>
      <c r="K17" s="3" t="s">
        <v>170</v>
      </c>
      <c r="L17" s="3" t="s">
        <v>171</v>
      </c>
      <c r="M17" s="3" t="s">
        <v>172</v>
      </c>
      <c r="N17" s="3" t="s">
        <v>173</v>
      </c>
      <c r="O17" s="3" t="s">
        <v>174</v>
      </c>
      <c r="P17" s="3" t="s">
        <v>175</v>
      </c>
      <c r="Q17" s="3" t="s">
        <v>176</v>
      </c>
      <c r="R17" s="3" t="s">
        <v>177</v>
      </c>
      <c r="S17" s="9"/>
      <c r="T17" s="5"/>
      <c r="U17" s="5"/>
      <c r="V17" s="5">
        <v>1.20816502084387E-2</v>
      </c>
      <c r="W17" s="5"/>
      <c r="X17" s="5"/>
      <c r="Y17" s="5">
        <v>2.55779456271902E-2</v>
      </c>
      <c r="Z17" s="5">
        <v>4.5827469715342503E-2</v>
      </c>
      <c r="AA17" s="5">
        <v>0.16734859307974601</v>
      </c>
      <c r="AB17" s="5">
        <v>0.68012497976628195</v>
      </c>
      <c r="AC17" s="5">
        <v>1.1205226296828501</v>
      </c>
      <c r="AD17" s="5">
        <v>5.2620787455727704</v>
      </c>
      <c r="AE17" s="5">
        <v>10.6475907022878</v>
      </c>
      <c r="AF17" s="5">
        <v>14.7825825099135</v>
      </c>
      <c r="AG17" s="5">
        <v>18.243191768227199</v>
      </c>
      <c r="AH17" s="5">
        <v>19.9717564743511</v>
      </c>
      <c r="AI17" s="5">
        <v>19.7500302573937</v>
      </c>
      <c r="AJ17" s="5">
        <v>18.545935910344198</v>
      </c>
      <c r="AK17" s="9"/>
      <c r="AL17" s="2" t="s">
        <v>165</v>
      </c>
      <c r="AM17" s="12" t="s">
        <v>2772</v>
      </c>
      <c r="AN17" s="12" t="s">
        <v>2773</v>
      </c>
      <c r="AO17" s="12" t="s">
        <v>2051</v>
      </c>
      <c r="AP17" s="12" t="s">
        <v>2774</v>
      </c>
      <c r="AQ17" s="12" t="s">
        <v>2775</v>
      </c>
      <c r="AR17" s="12" t="s">
        <v>2776</v>
      </c>
      <c r="AS17" s="12" t="s">
        <v>2777</v>
      </c>
      <c r="AT17" s="12" t="s">
        <v>2778</v>
      </c>
      <c r="AU17" s="12" t="s">
        <v>2779</v>
      </c>
      <c r="AV17" s="12" t="s">
        <v>2780</v>
      </c>
      <c r="AW17" s="12" t="s">
        <v>2781</v>
      </c>
      <c r="AX17" s="12" t="s">
        <v>2782</v>
      </c>
      <c r="AY17" s="12" t="s">
        <v>2783</v>
      </c>
      <c r="AZ17" s="12" t="s">
        <v>2784</v>
      </c>
      <c r="BA17" s="12" t="s">
        <v>2785</v>
      </c>
      <c r="BB17" s="12" t="s">
        <v>2786</v>
      </c>
      <c r="BC17" s="12" t="s">
        <v>2787</v>
      </c>
      <c r="BD17" s="9"/>
      <c r="BE17" s="14">
        <v>9.8636654794237604</v>
      </c>
      <c r="BF17" s="14">
        <v>10.549842209835701</v>
      </c>
      <c r="BG17" s="14">
        <v>11.1876080930142</v>
      </c>
      <c r="BH17" s="14">
        <v>11.2585286674092</v>
      </c>
      <c r="BI17" s="14">
        <v>11.994486371096199</v>
      </c>
      <c r="BJ17" s="14">
        <v>12.8147381434393</v>
      </c>
      <c r="BK17" s="14">
        <v>13.6378841961277</v>
      </c>
      <c r="BL17" s="14">
        <v>14.365615870331901</v>
      </c>
      <c r="BM17" s="14">
        <v>14.8550630997285</v>
      </c>
      <c r="BN17" s="14">
        <v>15.6996425644864</v>
      </c>
      <c r="BO17" s="14">
        <v>16.679680844315101</v>
      </c>
      <c r="BP17" s="14">
        <v>18.4103020441204</v>
      </c>
      <c r="BQ17" s="14">
        <v>18.607873119640502</v>
      </c>
      <c r="BR17" s="14">
        <v>18.729889413148801</v>
      </c>
      <c r="BS17" s="14">
        <v>18.8919535203447</v>
      </c>
      <c r="BT17" s="14">
        <v>18.674603461778599</v>
      </c>
      <c r="BU17" s="14">
        <v>17.482439753486101</v>
      </c>
      <c r="BV17" s="9"/>
      <c r="BW17" s="2" t="s">
        <v>165</v>
      </c>
      <c r="BX17" s="3" t="s">
        <v>6050</v>
      </c>
      <c r="BY17" s="3" t="s">
        <v>6051</v>
      </c>
      <c r="BZ17" s="3" t="s">
        <v>6052</v>
      </c>
      <c r="CA17" s="3" t="s">
        <v>6053</v>
      </c>
      <c r="CB17" s="3" t="s">
        <v>6054</v>
      </c>
      <c r="CC17" s="3" t="s">
        <v>6055</v>
      </c>
      <c r="CD17" s="3" t="s">
        <v>6056</v>
      </c>
      <c r="CE17" s="3" t="s">
        <v>2333</v>
      </c>
      <c r="CF17" s="3" t="s">
        <v>6057</v>
      </c>
      <c r="CG17" s="3" t="s">
        <v>6058</v>
      </c>
      <c r="CH17" s="3" t="s">
        <v>6059</v>
      </c>
      <c r="CI17" s="3" t="s">
        <v>6060</v>
      </c>
      <c r="CJ17" s="3" t="s">
        <v>6061</v>
      </c>
      <c r="CK17" s="3" t="s">
        <v>6062</v>
      </c>
      <c r="CL17" s="3" t="s">
        <v>6063</v>
      </c>
      <c r="CM17" s="3" t="s">
        <v>6064</v>
      </c>
      <c r="CN17" s="3" t="s">
        <v>6065</v>
      </c>
      <c r="CO17" s="9"/>
      <c r="CP17" s="5">
        <v>5.1755928202068704</v>
      </c>
      <c r="CQ17" s="5">
        <v>8.9053940947965806</v>
      </c>
      <c r="CR17" s="5">
        <v>9.5952465955419903</v>
      </c>
      <c r="CS17" s="5">
        <v>12.6426816501959</v>
      </c>
      <c r="CT17" s="5">
        <v>17.239239463872298</v>
      </c>
      <c r="CU17" s="5">
        <v>26.257213413992901</v>
      </c>
      <c r="CV17" s="5">
        <v>38.510137951691704</v>
      </c>
      <c r="CW17" s="5">
        <v>51.797828227902201</v>
      </c>
      <c r="CX17" s="5">
        <v>74.224306125160197</v>
      </c>
      <c r="CY17" s="5">
        <v>86.920285011654002</v>
      </c>
      <c r="CZ17" s="5">
        <v>100.749032073997</v>
      </c>
      <c r="DA17" s="5">
        <v>110.646027242038</v>
      </c>
      <c r="DB17" s="5">
        <v>109.285382696898</v>
      </c>
      <c r="DC17" s="5">
        <v>107.935916332074</v>
      </c>
      <c r="DD17" s="5">
        <v>111.03508281081299</v>
      </c>
      <c r="DE17" s="5">
        <v>111.225888184477</v>
      </c>
      <c r="DF17" s="5">
        <v>104.76715758856</v>
      </c>
      <c r="DG17" s="9"/>
      <c r="DH17" s="2" t="s">
        <v>165</v>
      </c>
      <c r="DI17" s="5">
        <v>0.14775757562325101</v>
      </c>
      <c r="DJ17" s="5">
        <v>0.30556463761561797</v>
      </c>
      <c r="DK17" s="5">
        <v>4.9997136781295701</v>
      </c>
      <c r="DL17" s="5" t="s">
        <v>9037</v>
      </c>
      <c r="DM17" s="5" t="s">
        <v>9037</v>
      </c>
      <c r="DN17" s="5">
        <v>8.0303753561645408</v>
      </c>
      <c r="DO17" s="5">
        <v>11.992177334367399</v>
      </c>
      <c r="DP17" s="5">
        <v>14.54</v>
      </c>
      <c r="DQ17" s="5">
        <v>17.079999999999998</v>
      </c>
      <c r="DR17" s="5">
        <v>27.4</v>
      </c>
      <c r="DS17" s="5">
        <v>46</v>
      </c>
      <c r="DT17" s="5">
        <v>50</v>
      </c>
      <c r="DU17" s="5">
        <v>54.2</v>
      </c>
      <c r="DV17" s="5">
        <v>73.000001372</v>
      </c>
      <c r="DW17" s="5">
        <v>75.000015636339597</v>
      </c>
      <c r="DX17" s="5">
        <v>77</v>
      </c>
      <c r="DY17" s="5">
        <v>78.2</v>
      </c>
      <c r="DZ17" s="9"/>
    </row>
    <row r="18" spans="1:130" ht="30" hidden="1" customHeight="1" x14ac:dyDescent="0.25">
      <c r="A18" s="2" t="s">
        <v>178</v>
      </c>
      <c r="B18" s="3"/>
      <c r="C18" s="3" t="s">
        <v>179</v>
      </c>
      <c r="D18" s="3" t="s">
        <v>180</v>
      </c>
      <c r="E18" s="3" t="s">
        <v>181</v>
      </c>
      <c r="F18" s="3" t="s">
        <v>182</v>
      </c>
      <c r="G18" s="3" t="s">
        <v>183</v>
      </c>
      <c r="H18" s="3" t="s">
        <v>184</v>
      </c>
      <c r="I18" s="3" t="s">
        <v>185</v>
      </c>
      <c r="J18" s="3" t="s">
        <v>186</v>
      </c>
      <c r="K18" s="3" t="s">
        <v>187</v>
      </c>
      <c r="L18" s="3" t="s">
        <v>188</v>
      </c>
      <c r="M18" s="3" t="s">
        <v>189</v>
      </c>
      <c r="N18" s="3" t="s">
        <v>190</v>
      </c>
      <c r="O18" s="3" t="s">
        <v>191</v>
      </c>
      <c r="P18" s="3" t="s">
        <v>192</v>
      </c>
      <c r="Q18" s="3" t="s">
        <v>193</v>
      </c>
      <c r="R18" s="3" t="s">
        <v>194</v>
      </c>
      <c r="S18" s="9"/>
      <c r="T18" s="5"/>
      <c r="U18" s="5">
        <v>1.36539825490293</v>
      </c>
      <c r="V18" s="5">
        <v>2.4388902725799499</v>
      </c>
      <c r="W18" s="5">
        <v>3.46512703248814</v>
      </c>
      <c r="X18" s="5">
        <v>3.9696024506551399</v>
      </c>
      <c r="Y18" s="5">
        <v>4.0644011067611396</v>
      </c>
      <c r="Z18" s="5">
        <v>4.9402971741655</v>
      </c>
      <c r="AA18" s="5">
        <v>5.9884087775466801</v>
      </c>
      <c r="AB18" s="5">
        <v>7.3133797565648297</v>
      </c>
      <c r="AC18" s="5">
        <v>8.90192077913294</v>
      </c>
      <c r="AD18" s="5">
        <v>6.8458451578573998</v>
      </c>
      <c r="AE18" s="5">
        <v>4.2273193513890996</v>
      </c>
      <c r="AF18" s="5">
        <v>20.946728703173601</v>
      </c>
      <c r="AG18" s="5">
        <v>19.215883787509298</v>
      </c>
      <c r="AH18" s="5">
        <v>20.1921139600543</v>
      </c>
      <c r="AI18" s="5">
        <v>20.9436508305802</v>
      </c>
      <c r="AJ18" s="5">
        <v>21.409036070669099</v>
      </c>
      <c r="AK18" s="9"/>
      <c r="AL18" s="2" t="s">
        <v>178</v>
      </c>
      <c r="AM18" s="12" t="s">
        <v>2788</v>
      </c>
      <c r="AN18" s="12" t="s">
        <v>2789</v>
      </c>
      <c r="AO18" s="12" t="s">
        <v>2790</v>
      </c>
      <c r="AP18" s="12" t="s">
        <v>2791</v>
      </c>
      <c r="AQ18" s="12" t="s">
        <v>2792</v>
      </c>
      <c r="AR18" s="12" t="s">
        <v>2793</v>
      </c>
      <c r="AS18" s="12" t="s">
        <v>2794</v>
      </c>
      <c r="AT18" s="12" t="s">
        <v>2795</v>
      </c>
      <c r="AU18" s="12" t="s">
        <v>2796</v>
      </c>
      <c r="AV18" s="12" t="s">
        <v>2797</v>
      </c>
      <c r="AW18" s="12" t="s">
        <v>2798</v>
      </c>
      <c r="AX18" s="12" t="s">
        <v>2799</v>
      </c>
      <c r="AY18" s="12" t="s">
        <v>21</v>
      </c>
      <c r="AZ18" s="12" t="s">
        <v>2800</v>
      </c>
      <c r="BA18" s="12" t="s">
        <v>2801</v>
      </c>
      <c r="BB18" s="12" t="s">
        <v>2802</v>
      </c>
      <c r="BC18" s="12" t="s">
        <v>2803</v>
      </c>
      <c r="BD18" s="9"/>
      <c r="BE18" s="14">
        <v>38.385645708147301</v>
      </c>
      <c r="BF18" s="14">
        <v>40.675606577927297</v>
      </c>
      <c r="BG18" s="14">
        <v>40.935835190534299</v>
      </c>
      <c r="BH18" s="14">
        <v>41.760148980509598</v>
      </c>
      <c r="BI18" s="14">
        <v>43.387509844167603</v>
      </c>
      <c r="BJ18" s="14">
        <v>40.417434828959202</v>
      </c>
      <c r="BK18" s="14">
        <v>39.1757734568085</v>
      </c>
      <c r="BL18" s="14">
        <v>38.808978523521297</v>
      </c>
      <c r="BM18" s="14">
        <v>38.074315410294901</v>
      </c>
      <c r="BN18" s="14">
        <v>36.342629122799103</v>
      </c>
      <c r="BO18" s="14">
        <v>35.837730578219201</v>
      </c>
      <c r="BP18" s="14">
        <v>36.281126557691898</v>
      </c>
      <c r="BQ18" s="14">
        <v>36.286518348882801</v>
      </c>
      <c r="BR18" s="14">
        <v>36.051320114516002</v>
      </c>
      <c r="BS18" s="14">
        <v>32.880217914064197</v>
      </c>
      <c r="BT18" s="14">
        <v>31.2598555467663</v>
      </c>
      <c r="BU18" s="14">
        <v>30.950433502372</v>
      </c>
      <c r="BV18" s="9"/>
      <c r="BW18" s="2" t="s">
        <v>178</v>
      </c>
      <c r="BX18" s="3" t="s">
        <v>6066</v>
      </c>
      <c r="BY18" s="3" t="s">
        <v>6067</v>
      </c>
      <c r="BZ18" s="3" t="s">
        <v>6068</v>
      </c>
      <c r="CA18" s="3" t="s">
        <v>6069</v>
      </c>
      <c r="CB18" s="3" t="s">
        <v>6070</v>
      </c>
      <c r="CC18" s="3" t="s">
        <v>6071</v>
      </c>
      <c r="CD18" s="3" t="s">
        <v>6072</v>
      </c>
      <c r="CE18" s="3" t="s">
        <v>6073</v>
      </c>
      <c r="CF18" s="3" t="s">
        <v>6074</v>
      </c>
      <c r="CG18" s="3" t="s">
        <v>6075</v>
      </c>
      <c r="CH18" s="3" t="s">
        <v>6076</v>
      </c>
      <c r="CI18" s="3" t="s">
        <v>6077</v>
      </c>
      <c r="CJ18" s="3" t="s">
        <v>1106</v>
      </c>
      <c r="CK18" s="3" t="s">
        <v>6078</v>
      </c>
      <c r="CL18" s="3" t="s">
        <v>6079</v>
      </c>
      <c r="CM18" s="3" t="s">
        <v>6080</v>
      </c>
      <c r="CN18" s="3" t="s">
        <v>6081</v>
      </c>
      <c r="CO18" s="9"/>
      <c r="CP18" s="5">
        <v>10.5824297559502</v>
      </c>
      <c r="CQ18" s="5">
        <v>19.976248206244701</v>
      </c>
      <c r="CR18" s="5">
        <v>39.384196379186001</v>
      </c>
      <c r="CS18" s="5">
        <v>38.710862528741501</v>
      </c>
      <c r="CT18" s="5">
        <v>57.671939626572701</v>
      </c>
      <c r="CU18" s="5">
        <v>69.178949670310303</v>
      </c>
      <c r="CV18" s="5">
        <v>75.331864336122507</v>
      </c>
      <c r="CW18" s="5">
        <v>109.25165338505801</v>
      </c>
      <c r="CX18" s="5">
        <v>102.688455758354</v>
      </c>
      <c r="CY18" s="5">
        <v>101.11481840521201</v>
      </c>
      <c r="CZ18" s="5">
        <v>118.719237761618</v>
      </c>
      <c r="DA18" s="5">
        <v>81.510115449248204</v>
      </c>
      <c r="DB18" s="5">
        <v>80.636707441961704</v>
      </c>
      <c r="DC18" s="5">
        <v>76.078888771074105</v>
      </c>
      <c r="DD18" s="5">
        <v>82.382924831684406</v>
      </c>
      <c r="DE18" s="5">
        <v>80.440649574240396</v>
      </c>
      <c r="DF18" s="5">
        <v>92.068133486013394</v>
      </c>
      <c r="DG18" s="9"/>
      <c r="DH18" s="2" t="s">
        <v>178</v>
      </c>
      <c r="DI18" s="5">
        <v>8</v>
      </c>
      <c r="DJ18" s="5">
        <v>11.8</v>
      </c>
      <c r="DK18" s="5">
        <v>18</v>
      </c>
      <c r="DL18" s="5">
        <v>20</v>
      </c>
      <c r="DM18" s="5">
        <v>22</v>
      </c>
      <c r="DN18" s="5">
        <v>25</v>
      </c>
      <c r="DO18" s="5">
        <v>26</v>
      </c>
      <c r="DP18" s="5">
        <v>27</v>
      </c>
      <c r="DQ18" s="5">
        <v>31.54</v>
      </c>
      <c r="DR18" s="5">
        <v>33.880000000000003</v>
      </c>
      <c r="DS18" s="5">
        <v>43</v>
      </c>
      <c r="DT18" s="5">
        <v>65</v>
      </c>
      <c r="DU18" s="5">
        <v>71.748202814696299</v>
      </c>
      <c r="DV18" s="5">
        <v>72</v>
      </c>
      <c r="DW18" s="5">
        <v>76.92</v>
      </c>
      <c r="DX18" s="5">
        <v>78</v>
      </c>
      <c r="DY18" s="5">
        <v>80</v>
      </c>
      <c r="DZ18" s="9"/>
    </row>
    <row r="19" spans="1:130" ht="30" customHeight="1" x14ac:dyDescent="0.25">
      <c r="A19" s="2" t="s">
        <v>195</v>
      </c>
      <c r="B19" s="3"/>
      <c r="C19" s="3" t="s">
        <v>196</v>
      </c>
      <c r="D19" s="3" t="s">
        <v>197</v>
      </c>
      <c r="E19" s="3" t="s">
        <v>198</v>
      </c>
      <c r="F19" s="3" t="s">
        <v>199</v>
      </c>
      <c r="G19" s="3" t="s">
        <v>200</v>
      </c>
      <c r="H19" s="3" t="s">
        <v>201</v>
      </c>
      <c r="I19" s="3" t="s">
        <v>202</v>
      </c>
      <c r="J19" s="3" t="s">
        <v>203</v>
      </c>
      <c r="K19" s="3" t="s">
        <v>204</v>
      </c>
      <c r="L19" s="3" t="s">
        <v>205</v>
      </c>
      <c r="M19" s="3" t="s">
        <v>206</v>
      </c>
      <c r="N19" s="3" t="s">
        <v>207</v>
      </c>
      <c r="O19" s="3" t="s">
        <v>208</v>
      </c>
      <c r="P19" s="3" t="s">
        <v>209</v>
      </c>
      <c r="Q19" s="3" t="s">
        <v>210</v>
      </c>
      <c r="R19" s="3" t="s">
        <v>211</v>
      </c>
      <c r="S19" s="9"/>
      <c r="T19" s="5"/>
      <c r="U19" s="5">
        <v>0.16859030691750701</v>
      </c>
      <c r="V19" s="5">
        <v>0.67741461583245799</v>
      </c>
      <c r="W19" s="5">
        <v>1.2503996989897399</v>
      </c>
      <c r="X19" s="5">
        <v>1.8022577628674199</v>
      </c>
      <c r="Y19" s="5">
        <v>2.4103431522501899</v>
      </c>
      <c r="Z19" s="5">
        <v>4.0304085708263901</v>
      </c>
      <c r="AA19" s="5">
        <v>6.5888206384648598</v>
      </c>
      <c r="AB19" s="5">
        <v>8.3993217236831494</v>
      </c>
      <c r="AC19" s="5">
        <v>11.7729608304944</v>
      </c>
      <c r="AD19" s="5">
        <v>12.484224676071999</v>
      </c>
      <c r="AE19" s="5">
        <v>22.8059195677905</v>
      </c>
      <c r="AF19" s="5">
        <v>22.718284717089499</v>
      </c>
      <c r="AG19" s="5">
        <v>22.810817303489198</v>
      </c>
      <c r="AH19" s="5">
        <v>21.518455967800001</v>
      </c>
      <c r="AI19" s="5">
        <v>18.445170954656302</v>
      </c>
      <c r="AJ19" s="5">
        <v>16.293483378485799</v>
      </c>
      <c r="AK19" s="9"/>
      <c r="AL19" s="2" t="s">
        <v>195</v>
      </c>
      <c r="AM19" s="12" t="s">
        <v>2804</v>
      </c>
      <c r="AN19" s="12" t="s">
        <v>2805</v>
      </c>
      <c r="AO19" s="12" t="s">
        <v>2806</v>
      </c>
      <c r="AP19" s="12" t="s">
        <v>2807</v>
      </c>
      <c r="AQ19" s="12" t="s">
        <v>2808</v>
      </c>
      <c r="AR19" s="12" t="s">
        <v>2809</v>
      </c>
      <c r="AS19" s="12" t="s">
        <v>2810</v>
      </c>
      <c r="AT19" s="12" t="s">
        <v>2811</v>
      </c>
      <c r="AU19" s="12" t="s">
        <v>1016</v>
      </c>
      <c r="AV19" s="12" t="s">
        <v>649</v>
      </c>
      <c r="AW19" s="12" t="s">
        <v>2812</v>
      </c>
      <c r="AX19" s="12" t="s">
        <v>2813</v>
      </c>
      <c r="AY19" s="12" t="s">
        <v>2814</v>
      </c>
      <c r="AZ19" s="12" t="s">
        <v>2815</v>
      </c>
      <c r="BA19" s="12" t="s">
        <v>2816</v>
      </c>
      <c r="BB19" s="12" t="s">
        <v>2817</v>
      </c>
      <c r="BC19" s="12" t="s">
        <v>2818</v>
      </c>
      <c r="BD19" s="9"/>
      <c r="BE19" s="14">
        <v>25.725609150574599</v>
      </c>
      <c r="BF19" s="14">
        <v>24.9236971166183</v>
      </c>
      <c r="BG19" s="14">
        <v>23.865398531996298</v>
      </c>
      <c r="BH19" s="14">
        <v>23.8542925424195</v>
      </c>
      <c r="BI19" s="14">
        <v>23.082901929028001</v>
      </c>
      <c r="BJ19" s="14">
        <v>21.7641660518597</v>
      </c>
      <c r="BK19" s="14">
        <v>20.262224884027201</v>
      </c>
      <c r="BL19" s="14">
        <v>19.648881976964802</v>
      </c>
      <c r="BM19" s="14">
        <v>19.772831265308302</v>
      </c>
      <c r="BN19" s="14">
        <v>20.083896681009499</v>
      </c>
      <c r="BO19" s="14">
        <v>18.374323655652301</v>
      </c>
      <c r="BP19" s="14">
        <v>21.6326141054817</v>
      </c>
      <c r="BQ19" s="14">
        <v>23.028156069333001</v>
      </c>
      <c r="BR19" s="14">
        <v>22.160298188170799</v>
      </c>
      <c r="BS19" s="14">
        <v>21.302352519498299</v>
      </c>
      <c r="BT19" s="14">
        <v>20.418703142824899</v>
      </c>
      <c r="BU19" s="14">
        <v>19.637222480670701</v>
      </c>
      <c r="BV19" s="9"/>
      <c r="BW19" s="2" t="s">
        <v>195</v>
      </c>
      <c r="BX19" s="3" t="s">
        <v>6082</v>
      </c>
      <c r="BY19" s="3" t="s">
        <v>6083</v>
      </c>
      <c r="BZ19" s="3" t="s">
        <v>6084</v>
      </c>
      <c r="CA19" s="3" t="s">
        <v>6085</v>
      </c>
      <c r="CB19" s="3" t="s">
        <v>6086</v>
      </c>
      <c r="CC19" s="3" t="s">
        <v>6087</v>
      </c>
      <c r="CD19" s="3" t="s">
        <v>6088</v>
      </c>
      <c r="CE19" s="3" t="s">
        <v>6089</v>
      </c>
      <c r="CF19" s="3" t="s">
        <v>6090</v>
      </c>
      <c r="CG19" s="3" t="s">
        <v>6091</v>
      </c>
      <c r="CH19" s="3" t="s">
        <v>6092</v>
      </c>
      <c r="CI19" s="3" t="s">
        <v>6093</v>
      </c>
      <c r="CJ19" s="3" t="s">
        <v>6094</v>
      </c>
      <c r="CK19" s="3" t="s">
        <v>6095</v>
      </c>
      <c r="CL19" s="3" t="s">
        <v>6096</v>
      </c>
      <c r="CM19" s="3" t="s">
        <v>6097</v>
      </c>
      <c r="CN19" s="3" t="s">
        <v>6098</v>
      </c>
      <c r="CO19" s="9"/>
      <c r="CP19" s="5">
        <v>30.954358469728302</v>
      </c>
      <c r="CQ19" s="5">
        <v>42.948524046339401</v>
      </c>
      <c r="CR19" s="5">
        <v>52.913154902142203</v>
      </c>
      <c r="CS19" s="5">
        <v>56.902881813663903</v>
      </c>
      <c r="CT19" s="5">
        <v>78.299158400092594</v>
      </c>
      <c r="CU19" s="5">
        <v>86.271998092598906</v>
      </c>
      <c r="CV19" s="5">
        <v>94.680691225295107</v>
      </c>
      <c r="CW19" s="5">
        <v>107.7313153604</v>
      </c>
      <c r="CX19" s="5">
        <v>129.265649252191</v>
      </c>
      <c r="CY19" s="5">
        <v>118.307146913704</v>
      </c>
      <c r="CZ19" s="5">
        <v>126.28318056318901</v>
      </c>
      <c r="DA19" s="5">
        <v>132.49558582739601</v>
      </c>
      <c r="DB19" s="5">
        <v>163.34988698040399</v>
      </c>
      <c r="DC19" s="5">
        <v>168.022770069583</v>
      </c>
      <c r="DD19" s="5">
        <v>174.274111659933</v>
      </c>
      <c r="DE19" s="5">
        <v>183.62399816307101</v>
      </c>
      <c r="DF19" s="5">
        <v>210.14074802251801</v>
      </c>
      <c r="DG19" s="9"/>
      <c r="DH19" s="2" t="s">
        <v>195</v>
      </c>
      <c r="DI19" s="5">
        <v>6.1537325464760704</v>
      </c>
      <c r="DJ19" s="5">
        <v>15.0386342513918</v>
      </c>
      <c r="DK19" s="5">
        <v>18.050720888115301</v>
      </c>
      <c r="DL19" s="5">
        <v>21.554944991780399</v>
      </c>
      <c r="DM19" s="5">
        <v>21.458680507743502</v>
      </c>
      <c r="DN19" s="5">
        <v>21.3037335136591</v>
      </c>
      <c r="DO19" s="5">
        <v>28.243952431804299</v>
      </c>
      <c r="DP19" s="5">
        <v>32.909999999999997</v>
      </c>
      <c r="DQ19" s="5">
        <v>51.95</v>
      </c>
      <c r="DR19" s="5">
        <v>53</v>
      </c>
      <c r="DS19" s="5">
        <v>55</v>
      </c>
      <c r="DT19" s="5">
        <v>76.999966503230297</v>
      </c>
      <c r="DU19" s="5">
        <v>88</v>
      </c>
      <c r="DV19" s="5">
        <v>90.000039700000002</v>
      </c>
      <c r="DW19" s="5">
        <v>90.503133481465596</v>
      </c>
      <c r="DX19" s="5">
        <v>93.478301135416501</v>
      </c>
      <c r="DY19" s="5">
        <v>97.999980702414604</v>
      </c>
      <c r="DZ19" s="9"/>
    </row>
    <row r="20" spans="1:130" ht="30" hidden="1" customHeight="1" x14ac:dyDescent="0.25">
      <c r="A20" s="2" t="s">
        <v>212</v>
      </c>
      <c r="B20" s="3"/>
      <c r="C20" s="3"/>
      <c r="D20" s="3"/>
      <c r="E20" s="3"/>
      <c r="F20" s="3"/>
      <c r="G20" s="3"/>
      <c r="H20" s="3"/>
      <c r="I20" s="3" t="s">
        <v>213</v>
      </c>
      <c r="J20" s="3" t="s">
        <v>214</v>
      </c>
      <c r="K20" s="3" t="s">
        <v>215</v>
      </c>
      <c r="L20" s="3" t="s">
        <v>216</v>
      </c>
      <c r="M20" s="3" t="s">
        <v>217</v>
      </c>
      <c r="N20" s="3" t="s">
        <v>218</v>
      </c>
      <c r="O20" s="3" t="s">
        <v>219</v>
      </c>
      <c r="P20" s="3" t="s">
        <v>220</v>
      </c>
      <c r="Q20" s="3" t="s">
        <v>221</v>
      </c>
      <c r="R20" s="3" t="s">
        <v>222</v>
      </c>
      <c r="S20" s="9"/>
      <c r="T20" s="5"/>
      <c r="U20" s="5"/>
      <c r="V20" s="5"/>
      <c r="W20" s="5"/>
      <c r="X20" s="5"/>
      <c r="Y20" s="5"/>
      <c r="Z20" s="5"/>
      <c r="AA20" s="5">
        <v>2.9706565397658102E-2</v>
      </c>
      <c r="AB20" s="5">
        <v>3.3600837666195003E-2</v>
      </c>
      <c r="AC20" s="5">
        <v>0.21049457621492301</v>
      </c>
      <c r="AD20" s="5">
        <v>0.27247548263544802</v>
      </c>
      <c r="AE20" s="5">
        <v>0.30439488518874702</v>
      </c>
      <c r="AF20" s="5">
        <v>0.38558554113266402</v>
      </c>
      <c r="AG20" s="5">
        <v>0.96802214454140501</v>
      </c>
      <c r="AH20" s="5">
        <v>1.9404445194064099</v>
      </c>
      <c r="AI20" s="5">
        <v>3.0353058977603902</v>
      </c>
      <c r="AJ20" s="5">
        <v>4.04561699194534</v>
      </c>
      <c r="AK20" s="9"/>
      <c r="AL20" s="2" t="s">
        <v>212</v>
      </c>
      <c r="AM20" s="12" t="s">
        <v>2819</v>
      </c>
      <c r="AN20" s="12" t="s">
        <v>2820</v>
      </c>
      <c r="AO20" s="12" t="s">
        <v>2821</v>
      </c>
      <c r="AP20" s="12" t="s">
        <v>2822</v>
      </c>
      <c r="AQ20" s="12" t="s">
        <v>2823</v>
      </c>
      <c r="AR20" s="12" t="s">
        <v>2824</v>
      </c>
      <c r="AS20" s="12" t="s">
        <v>2825</v>
      </c>
      <c r="AT20" s="12" t="s">
        <v>2826</v>
      </c>
      <c r="AU20" s="12" t="s">
        <v>2827</v>
      </c>
      <c r="AV20" s="12" t="s">
        <v>2828</v>
      </c>
      <c r="AW20" s="12" t="s">
        <v>2829</v>
      </c>
      <c r="AX20" s="12" t="s">
        <v>2830</v>
      </c>
      <c r="AY20" s="12" t="s">
        <v>2831</v>
      </c>
      <c r="AZ20" s="12" t="s">
        <v>2832</v>
      </c>
      <c r="BA20" s="12" t="s">
        <v>2833</v>
      </c>
      <c r="BB20" s="12" t="s">
        <v>2834</v>
      </c>
      <c r="BC20" s="12" t="s">
        <v>2835</v>
      </c>
      <c r="BD20" s="9"/>
      <c r="BE20" s="14">
        <v>0.37338376564811698</v>
      </c>
      <c r="BF20" s="14">
        <v>0.42121539222812598</v>
      </c>
      <c r="BG20" s="14">
        <v>0.44357836115104798</v>
      </c>
      <c r="BH20" s="14">
        <v>0.533774516190057</v>
      </c>
      <c r="BI20" s="14">
        <v>0.58804385095258505</v>
      </c>
      <c r="BJ20" s="14">
        <v>0.74600277941114002</v>
      </c>
      <c r="BK20" s="14">
        <v>0.78008913158083903</v>
      </c>
      <c r="BL20" s="14">
        <v>0.806664079048797</v>
      </c>
      <c r="BM20" s="14">
        <v>0.903496956106836</v>
      </c>
      <c r="BN20" s="14">
        <v>0.82077524619568598</v>
      </c>
      <c r="BO20" s="14">
        <v>0.84179399231682595</v>
      </c>
      <c r="BP20" s="14">
        <v>0.63523346691363403</v>
      </c>
      <c r="BQ20" s="14">
        <v>0.61748359162746103</v>
      </c>
      <c r="BR20" s="14">
        <v>0.68689415835975998</v>
      </c>
      <c r="BS20" s="14">
        <v>0.61113471656104901</v>
      </c>
      <c r="BT20" s="14">
        <v>0.53614035347175404</v>
      </c>
      <c r="BU20" s="14">
        <v>0.47019065052215497</v>
      </c>
      <c r="BV20" s="9"/>
      <c r="BW20" s="2" t="s">
        <v>212</v>
      </c>
      <c r="BX20" s="3" t="s">
        <v>6099</v>
      </c>
      <c r="BY20" s="3" t="s">
        <v>2413</v>
      </c>
      <c r="BZ20" s="3" t="s">
        <v>5823</v>
      </c>
      <c r="CA20" s="3" t="s">
        <v>6100</v>
      </c>
      <c r="CB20" s="3" t="s">
        <v>6101</v>
      </c>
      <c r="CC20" s="3" t="s">
        <v>6102</v>
      </c>
      <c r="CD20" s="3" t="s">
        <v>6103</v>
      </c>
      <c r="CE20" s="3" t="s">
        <v>6104</v>
      </c>
      <c r="CF20" s="3" t="s">
        <v>6105</v>
      </c>
      <c r="CG20" s="3" t="s">
        <v>6106</v>
      </c>
      <c r="CH20" s="3" t="s">
        <v>6107</v>
      </c>
      <c r="CI20" s="3" t="s">
        <v>6108</v>
      </c>
      <c r="CJ20" s="3" t="s">
        <v>6109</v>
      </c>
      <c r="CK20" s="3" t="s">
        <v>6110</v>
      </c>
      <c r="CL20" s="3" t="s">
        <v>6111</v>
      </c>
      <c r="CM20" s="3" t="s">
        <v>6112</v>
      </c>
      <c r="CN20" s="3" t="s">
        <v>6113</v>
      </c>
      <c r="CO20" s="9"/>
      <c r="CP20" s="5">
        <v>0.21203630064507001</v>
      </c>
      <c r="CQ20" s="5">
        <v>0.38774961754465598</v>
      </c>
      <c r="CR20" s="5">
        <v>0.78696541064473702</v>
      </c>
      <c r="CS20" s="5">
        <v>0.98188016758946495</v>
      </c>
      <c r="CT20" s="5">
        <v>1.96844485715828</v>
      </c>
      <c r="CU20" s="5">
        <v>6.27478973336473</v>
      </c>
      <c r="CV20" s="5">
        <v>13.1603808772115</v>
      </c>
      <c r="CW20" s="5">
        <v>23.358834425017299</v>
      </c>
      <c r="CX20" s="5">
        <v>29.9988278683789</v>
      </c>
      <c r="CY20" s="5">
        <v>34.136063724905199</v>
      </c>
      <c r="CZ20" s="5">
        <v>44.642975940797903</v>
      </c>
      <c r="DA20" s="5">
        <v>54.8162235859633</v>
      </c>
      <c r="DB20" s="5">
        <v>62.404057694458501</v>
      </c>
      <c r="DC20" s="5">
        <v>73.968471363425806</v>
      </c>
      <c r="DD20" s="5">
        <v>79.587132744832104</v>
      </c>
      <c r="DE20" s="5">
        <v>81.498140152902096</v>
      </c>
      <c r="DF20" s="5">
        <v>83.449244671238503</v>
      </c>
      <c r="DG20" s="9"/>
      <c r="DH20" s="2" t="s">
        <v>212</v>
      </c>
      <c r="DI20" s="5">
        <v>7.1039423050768297E-2</v>
      </c>
      <c r="DJ20" s="5">
        <v>0.12980797394751201</v>
      </c>
      <c r="DK20" s="5">
        <v>0.13992028850905</v>
      </c>
      <c r="DL20" s="5">
        <v>0.163877665498048</v>
      </c>
      <c r="DM20" s="5">
        <v>0.199036333744363</v>
      </c>
      <c r="DN20" s="5">
        <v>0.24163732563671</v>
      </c>
      <c r="DO20" s="5">
        <v>1</v>
      </c>
      <c r="DP20" s="5">
        <v>1.8</v>
      </c>
      <c r="DQ20" s="5">
        <v>2.5</v>
      </c>
      <c r="DR20" s="5">
        <v>3.1</v>
      </c>
      <c r="DS20" s="5">
        <v>3.7</v>
      </c>
      <c r="DT20" s="5">
        <v>4.5</v>
      </c>
      <c r="DU20" s="5">
        <v>5</v>
      </c>
      <c r="DV20" s="5">
        <v>6.63</v>
      </c>
      <c r="DW20" s="5">
        <v>13.9</v>
      </c>
      <c r="DX20" s="5">
        <v>14.4</v>
      </c>
      <c r="DY20" s="5">
        <v>18.246938002944901</v>
      </c>
      <c r="DZ20" s="9"/>
    </row>
    <row r="21" spans="1:130" ht="30" hidden="1" customHeight="1" x14ac:dyDescent="0.25">
      <c r="A21" s="2" t="s">
        <v>223</v>
      </c>
      <c r="B21" s="3"/>
      <c r="C21" s="3"/>
      <c r="D21" s="3"/>
      <c r="E21" s="3" t="s">
        <v>224</v>
      </c>
      <c r="F21" s="3" t="s">
        <v>225</v>
      </c>
      <c r="G21" s="3" t="s">
        <v>226</v>
      </c>
      <c r="H21" s="3" t="s">
        <v>227</v>
      </c>
      <c r="I21" s="3" t="s">
        <v>228</v>
      </c>
      <c r="J21" s="3" t="s">
        <v>229</v>
      </c>
      <c r="K21" s="3" t="s">
        <v>230</v>
      </c>
      <c r="L21" s="3" t="s">
        <v>231</v>
      </c>
      <c r="M21" s="3" t="s">
        <v>232</v>
      </c>
      <c r="N21" s="3" t="s">
        <v>233</v>
      </c>
      <c r="O21" s="3" t="s">
        <v>234</v>
      </c>
      <c r="P21" s="3" t="s">
        <v>235</v>
      </c>
      <c r="Q21" s="3" t="s">
        <v>236</v>
      </c>
      <c r="R21" s="3" t="s">
        <v>237</v>
      </c>
      <c r="S21" s="9"/>
      <c r="T21" s="5"/>
      <c r="U21" s="5"/>
      <c r="V21" s="5"/>
      <c r="W21" s="5">
        <v>10.034232235600101</v>
      </c>
      <c r="X21" s="5">
        <v>10.8498632324024</v>
      </c>
      <c r="Y21" s="5">
        <v>11.6572813301753</v>
      </c>
      <c r="Z21" s="5">
        <v>14.107090267198499</v>
      </c>
      <c r="AA21" s="5">
        <v>17.067897881586099</v>
      </c>
      <c r="AB21" s="5">
        <v>17.747071062566899</v>
      </c>
      <c r="AC21" s="5">
        <v>20.578518332315902</v>
      </c>
      <c r="AD21" s="5">
        <v>20.098794930768399</v>
      </c>
      <c r="AE21" s="5">
        <v>22.3213744783518</v>
      </c>
      <c r="AF21" s="5">
        <v>23.752685689933799</v>
      </c>
      <c r="AG21" s="5">
        <v>23.9985274805404</v>
      </c>
      <c r="AH21" s="5">
        <v>27.429115867106599</v>
      </c>
      <c r="AI21" s="5">
        <v>27.538465327549002</v>
      </c>
      <c r="AJ21" s="5">
        <v>32.435542954988797</v>
      </c>
      <c r="AK21" s="9"/>
      <c r="AL21" s="2" t="s">
        <v>223</v>
      </c>
      <c r="AM21" s="12" t="s">
        <v>2836</v>
      </c>
      <c r="AN21" s="12" t="s">
        <v>2837</v>
      </c>
      <c r="AO21" s="12" t="s">
        <v>2838</v>
      </c>
      <c r="AP21" s="12" t="s">
        <v>819</v>
      </c>
      <c r="AQ21" s="12" t="s">
        <v>2839</v>
      </c>
      <c r="AR21" s="12" t="s">
        <v>2840</v>
      </c>
      <c r="AS21" s="12" t="s">
        <v>2841</v>
      </c>
      <c r="AT21" s="12" t="s">
        <v>2841</v>
      </c>
      <c r="AU21" s="12" t="s">
        <v>21</v>
      </c>
      <c r="AV21" s="12" t="s">
        <v>2842</v>
      </c>
      <c r="AW21" s="12" t="s">
        <v>2843</v>
      </c>
      <c r="AX21" s="12" t="s">
        <v>2844</v>
      </c>
      <c r="AY21" s="12" t="s">
        <v>2845</v>
      </c>
      <c r="AZ21" s="12" t="s">
        <v>2846</v>
      </c>
      <c r="BA21" s="12" t="s">
        <v>2847</v>
      </c>
      <c r="BB21" s="12" t="s">
        <v>2848</v>
      </c>
      <c r="BC21" s="12" t="s">
        <v>2849</v>
      </c>
      <c r="BD21" s="9"/>
      <c r="BE21" s="14">
        <v>45.889707871497599</v>
      </c>
      <c r="BF21" s="14">
        <v>47.640615475552799</v>
      </c>
      <c r="BG21" s="14">
        <v>48.991078466763398</v>
      </c>
      <c r="BH21" s="14">
        <v>49.218021141711198</v>
      </c>
      <c r="BI21" s="14">
        <v>49.702113947365497</v>
      </c>
      <c r="BJ21" s="14">
        <v>49.223930600819699</v>
      </c>
      <c r="BK21" s="14">
        <v>48.815258926915803</v>
      </c>
      <c r="BL21" s="14">
        <v>48.618866558030099</v>
      </c>
      <c r="BM21" s="14">
        <v>48.680400549547599</v>
      </c>
      <c r="BN21" s="14">
        <v>48.730563435917702</v>
      </c>
      <c r="BO21" s="14">
        <v>49.177841606186703</v>
      </c>
      <c r="BP21" s="14">
        <v>50.130968884643998</v>
      </c>
      <c r="BQ21" s="14">
        <v>50.911092565300002</v>
      </c>
      <c r="BR21" s="14">
        <v>52.647880244523201</v>
      </c>
      <c r="BS21" s="14">
        <v>47.911851368279898</v>
      </c>
      <c r="BT21" s="14">
        <v>52.611912728654502</v>
      </c>
      <c r="BU21" s="14">
        <v>49.023495066597398</v>
      </c>
      <c r="BV21" s="9"/>
      <c r="BW21" s="2" t="s">
        <v>223</v>
      </c>
      <c r="BX21" s="3" t="s">
        <v>6114</v>
      </c>
      <c r="BY21" s="3" t="s">
        <v>6115</v>
      </c>
      <c r="BZ21" s="3" t="s">
        <v>6116</v>
      </c>
      <c r="CA21" s="3" t="s">
        <v>2245</v>
      </c>
      <c r="CB21" s="3" t="s">
        <v>6117</v>
      </c>
      <c r="CC21" s="3" t="s">
        <v>6118</v>
      </c>
      <c r="CD21" s="3" t="s">
        <v>6119</v>
      </c>
      <c r="CE21" s="3" t="s">
        <v>6120</v>
      </c>
      <c r="CF21" s="3" t="s">
        <v>6121</v>
      </c>
      <c r="CG21" s="3" t="s">
        <v>6122</v>
      </c>
      <c r="CH21" s="3" t="s">
        <v>6123</v>
      </c>
      <c r="CI21" s="3" t="s">
        <v>6124</v>
      </c>
      <c r="CJ21" s="3" t="s">
        <v>6125</v>
      </c>
      <c r="CK21" s="3" t="s">
        <v>6126</v>
      </c>
      <c r="CL21" s="3" t="s">
        <v>6127</v>
      </c>
      <c r="CM21" s="3" t="s">
        <v>6128</v>
      </c>
      <c r="CN21" s="3" t="s">
        <v>6129</v>
      </c>
      <c r="CO21" s="9"/>
      <c r="CP21" s="5">
        <v>10.54931127639</v>
      </c>
      <c r="CQ21" s="5">
        <v>19.620961634372101</v>
      </c>
      <c r="CR21" s="5">
        <v>35.801427740001003</v>
      </c>
      <c r="CS21" s="5">
        <v>51.421813133131103</v>
      </c>
      <c r="CT21" s="5">
        <v>73.2861939792963</v>
      </c>
      <c r="CU21" s="5">
        <v>75.249353123437601</v>
      </c>
      <c r="CV21" s="5">
        <v>86.212864357418397</v>
      </c>
      <c r="CW21" s="5">
        <v>93.281187760275202</v>
      </c>
      <c r="CX21" s="5">
        <v>104.090235432841</v>
      </c>
      <c r="CY21" s="5">
        <v>121.04032750386</v>
      </c>
      <c r="CZ21" s="5">
        <v>125.214526646374</v>
      </c>
      <c r="DA21" s="5">
        <v>123.989935887613</v>
      </c>
      <c r="DB21" s="5">
        <v>124.046380311451</v>
      </c>
      <c r="DC21" s="5">
        <v>108.919715832062</v>
      </c>
      <c r="DD21" s="5">
        <v>107.78834447836</v>
      </c>
      <c r="DE21" s="5">
        <v>117.794502088193</v>
      </c>
      <c r="DF21" s="5">
        <v>116.56584653819699</v>
      </c>
      <c r="DG21" s="9"/>
      <c r="DH21" s="2" t="s">
        <v>223</v>
      </c>
      <c r="DI21" s="5">
        <v>3.97367835457927</v>
      </c>
      <c r="DJ21" s="5">
        <v>11.9364503383984</v>
      </c>
      <c r="DK21" s="5">
        <v>27.836322424146001</v>
      </c>
      <c r="DL21" s="5">
        <v>39.689627115953201</v>
      </c>
      <c r="DM21" s="5">
        <v>49.8</v>
      </c>
      <c r="DN21" s="5">
        <v>52.5</v>
      </c>
      <c r="DO21" s="5">
        <v>55.3</v>
      </c>
      <c r="DP21" s="5">
        <v>58.2</v>
      </c>
      <c r="DQ21" s="5">
        <v>61.4</v>
      </c>
      <c r="DR21" s="5">
        <v>64.7</v>
      </c>
      <c r="DS21" s="5">
        <v>65.099999999999994</v>
      </c>
      <c r="DT21" s="5">
        <v>66.5</v>
      </c>
      <c r="DU21" s="5">
        <v>71.2</v>
      </c>
      <c r="DV21" s="5">
        <v>71.8</v>
      </c>
      <c r="DW21" s="5">
        <v>75.16</v>
      </c>
      <c r="DX21" s="5">
        <v>76.11</v>
      </c>
      <c r="DY21" s="5">
        <v>79.5493978888735</v>
      </c>
      <c r="DZ21" s="9"/>
    </row>
    <row r="22" spans="1:130" ht="30" hidden="1" customHeight="1" x14ac:dyDescent="0.25">
      <c r="A22" s="2" t="s">
        <v>238</v>
      </c>
      <c r="B22" s="3"/>
      <c r="C22" s="3"/>
      <c r="D22" s="4">
        <v>20</v>
      </c>
      <c r="E22" s="4">
        <v>123</v>
      </c>
      <c r="F22" s="4">
        <v>750</v>
      </c>
      <c r="G22" s="3" t="s">
        <v>239</v>
      </c>
      <c r="H22" s="3" t="s">
        <v>240</v>
      </c>
      <c r="I22" s="3" t="s">
        <v>241</v>
      </c>
      <c r="J22" s="3" t="s">
        <v>242</v>
      </c>
      <c r="K22" s="3" t="s">
        <v>243</v>
      </c>
      <c r="L22" s="3" t="s">
        <v>244</v>
      </c>
      <c r="M22" s="3" t="s">
        <v>245</v>
      </c>
      <c r="N22" s="3" t="s">
        <v>246</v>
      </c>
      <c r="O22" s="3" t="s">
        <v>247</v>
      </c>
      <c r="P22" s="3" t="s">
        <v>248</v>
      </c>
      <c r="Q22" s="3" t="s">
        <v>249</v>
      </c>
      <c r="R22" s="3" t="s">
        <v>250</v>
      </c>
      <c r="S22" s="9"/>
      <c r="T22" s="5"/>
      <c r="U22" s="5"/>
      <c r="V22" s="5">
        <v>2.0393321921230399E-4</v>
      </c>
      <c r="W22" s="5">
        <v>1.2628266742669E-3</v>
      </c>
      <c r="X22" s="5">
        <v>7.7504143371504601E-3</v>
      </c>
      <c r="Y22" s="5">
        <v>1.6255189006586599E-2</v>
      </c>
      <c r="Z22" s="5">
        <v>0.119257950068736</v>
      </c>
      <c r="AA22" s="5">
        <v>1.78052240233267</v>
      </c>
      <c r="AB22" s="5">
        <v>5.0274887873368499</v>
      </c>
      <c r="AC22" s="5">
        <v>11.514468484296</v>
      </c>
      <c r="AD22" s="5">
        <v>17.5933548898768</v>
      </c>
      <c r="AE22" s="5">
        <v>22.158398901621201</v>
      </c>
      <c r="AF22" s="5">
        <v>26.730512799668102</v>
      </c>
      <c r="AG22" s="5">
        <v>29.389923010070198</v>
      </c>
      <c r="AH22" s="5">
        <v>28.301414539880501</v>
      </c>
      <c r="AI22" s="5">
        <v>30.608968885189299</v>
      </c>
      <c r="AJ22" s="5">
        <v>32.357757486728403</v>
      </c>
      <c r="AK22" s="9"/>
      <c r="AL22" s="2" t="s">
        <v>238</v>
      </c>
      <c r="AM22" s="12" t="s">
        <v>2850</v>
      </c>
      <c r="AN22" s="12" t="s">
        <v>2851</v>
      </c>
      <c r="AO22" s="12" t="s">
        <v>2852</v>
      </c>
      <c r="AP22" s="12" t="s">
        <v>2853</v>
      </c>
      <c r="AQ22" s="12" t="s">
        <v>2854</v>
      </c>
      <c r="AR22" s="12" t="s">
        <v>2855</v>
      </c>
      <c r="AS22" s="12" t="s">
        <v>2856</v>
      </c>
      <c r="AT22" s="12" t="s">
        <v>2857</v>
      </c>
      <c r="AU22" s="12" t="s">
        <v>2858</v>
      </c>
      <c r="AV22" s="12" t="s">
        <v>2859</v>
      </c>
      <c r="AW22" s="12" t="s">
        <v>2860</v>
      </c>
      <c r="AX22" s="12" t="s">
        <v>2861</v>
      </c>
      <c r="AY22" s="12" t="s">
        <v>2862</v>
      </c>
      <c r="AZ22" s="12" t="s">
        <v>2863</v>
      </c>
      <c r="BA22" s="12" t="s">
        <v>2864</v>
      </c>
      <c r="BB22" s="12" t="s">
        <v>2865</v>
      </c>
      <c r="BC22" s="12" t="s">
        <v>2866</v>
      </c>
      <c r="BD22" s="9"/>
      <c r="BE22" s="14">
        <v>27.702972806761402</v>
      </c>
      <c r="BF22" s="14">
        <v>28.992072388415199</v>
      </c>
      <c r="BG22" s="14">
        <v>30.255155125881899</v>
      </c>
      <c r="BH22" s="14">
        <v>31.5331105967174</v>
      </c>
      <c r="BI22" s="14">
        <v>32.819243183407302</v>
      </c>
      <c r="BJ22" s="14">
        <v>34.134566565882402</v>
      </c>
      <c r="BK22" s="14">
        <v>35.174254569927299</v>
      </c>
      <c r="BL22" s="14">
        <v>38.501650018286902</v>
      </c>
      <c r="BM22" s="14">
        <v>39.107652820754801</v>
      </c>
      <c r="BN22" s="14">
        <v>41.9890116620507</v>
      </c>
      <c r="BO22" s="14">
        <v>43.688050052617598</v>
      </c>
      <c r="BP22" s="14">
        <v>44.441865131752699</v>
      </c>
      <c r="BQ22" s="14">
        <v>46.528353320882204</v>
      </c>
      <c r="BR22" s="14">
        <v>47.142590987859101</v>
      </c>
      <c r="BS22" s="14">
        <v>47.595001755958002</v>
      </c>
      <c r="BT22" s="14">
        <v>47.8682810423864</v>
      </c>
      <c r="BU22" s="14">
        <v>47.630400793583</v>
      </c>
      <c r="BV22" s="9"/>
      <c r="BW22" s="2" t="s">
        <v>238</v>
      </c>
      <c r="BX22" s="3" t="s">
        <v>6130</v>
      </c>
      <c r="BY22" s="3" t="s">
        <v>6131</v>
      </c>
      <c r="BZ22" s="3" t="s">
        <v>6132</v>
      </c>
      <c r="CA22" s="3" t="s">
        <v>6133</v>
      </c>
      <c r="CB22" s="3" t="s">
        <v>6134</v>
      </c>
      <c r="CC22" s="3" t="s">
        <v>6135</v>
      </c>
      <c r="CD22" s="3" t="s">
        <v>6136</v>
      </c>
      <c r="CE22" s="3" t="s">
        <v>6137</v>
      </c>
      <c r="CF22" s="3" t="s">
        <v>6138</v>
      </c>
      <c r="CG22" s="3" t="s">
        <v>6139</v>
      </c>
      <c r="CH22" s="3" t="s">
        <v>6140</v>
      </c>
      <c r="CI22" s="3" t="s">
        <v>6141</v>
      </c>
      <c r="CJ22" s="3" t="s">
        <v>6142</v>
      </c>
      <c r="CK22" s="3" t="s">
        <v>6143</v>
      </c>
      <c r="CL22" s="3" t="s">
        <v>6144</v>
      </c>
      <c r="CM22" s="3" t="s">
        <v>6145</v>
      </c>
      <c r="CN22" s="3" t="s">
        <v>6146</v>
      </c>
      <c r="CO22" s="9"/>
      <c r="CP22" s="5">
        <v>0.49682849405488</v>
      </c>
      <c r="CQ22" s="5">
        <v>1.4010892983371499</v>
      </c>
      <c r="CR22" s="5">
        <v>4.7172812602094103</v>
      </c>
      <c r="CS22" s="5">
        <v>11.478375787239001</v>
      </c>
      <c r="CT22" s="5">
        <v>23.140536093059499</v>
      </c>
      <c r="CU22" s="5">
        <v>42.607511082162198</v>
      </c>
      <c r="CV22" s="5">
        <v>62.245151275038701</v>
      </c>
      <c r="CW22" s="5">
        <v>72.979964902508797</v>
      </c>
      <c r="CX22" s="5">
        <v>85.491921970529901</v>
      </c>
      <c r="CY22" s="5">
        <v>102.107905988875</v>
      </c>
      <c r="CZ22" s="5">
        <v>109.07656028335499</v>
      </c>
      <c r="DA22" s="5">
        <v>112.95242118603799</v>
      </c>
      <c r="DB22" s="5">
        <v>112.71933427156399</v>
      </c>
      <c r="DC22" s="5">
        <v>117.254509013808</v>
      </c>
      <c r="DD22" s="5">
        <v>120.211978026856</v>
      </c>
      <c r="DE22" s="5">
        <v>120.688975024911</v>
      </c>
      <c r="DF22" s="5">
        <v>120.67315735520999</v>
      </c>
      <c r="DG22" s="9"/>
      <c r="DH22" s="2" t="s">
        <v>238</v>
      </c>
      <c r="DI22" s="5">
        <v>1.86039812615388</v>
      </c>
      <c r="DJ22" s="5">
        <v>4.3006160215171203</v>
      </c>
      <c r="DK22" s="5">
        <v>8.9509713146732501</v>
      </c>
      <c r="DL22" s="5" t="s">
        <v>9037</v>
      </c>
      <c r="DM22" s="5" t="s">
        <v>9037</v>
      </c>
      <c r="DN22" s="5" t="s">
        <v>9037</v>
      </c>
      <c r="DO22" s="5">
        <v>16.2</v>
      </c>
      <c r="DP22" s="5">
        <v>19.7</v>
      </c>
      <c r="DQ22" s="5">
        <v>23</v>
      </c>
      <c r="DR22" s="5">
        <v>27.43</v>
      </c>
      <c r="DS22" s="5">
        <v>31.8</v>
      </c>
      <c r="DT22" s="5">
        <v>39.648895659896098</v>
      </c>
      <c r="DU22" s="5">
        <v>46.91</v>
      </c>
      <c r="DV22" s="5">
        <v>54.17</v>
      </c>
      <c r="DW22" s="5">
        <v>59.02</v>
      </c>
      <c r="DX22" s="5">
        <v>67.3</v>
      </c>
      <c r="DY22" s="5">
        <v>71.113045760383201</v>
      </c>
      <c r="DZ22" s="9"/>
    </row>
    <row r="23" spans="1:130" ht="30" customHeight="1" x14ac:dyDescent="0.25">
      <c r="A23" s="2" t="s">
        <v>251</v>
      </c>
      <c r="B23" s="3" t="s">
        <v>252</v>
      </c>
      <c r="C23" s="3" t="s">
        <v>253</v>
      </c>
      <c r="D23" s="3" t="s">
        <v>254</v>
      </c>
      <c r="E23" s="3" t="s">
        <v>255</v>
      </c>
      <c r="F23" s="3" t="s">
        <v>256</v>
      </c>
      <c r="G23" s="3" t="s">
        <v>257</v>
      </c>
      <c r="H23" s="3" t="s">
        <v>258</v>
      </c>
      <c r="I23" s="3" t="s">
        <v>259</v>
      </c>
      <c r="J23" s="3" t="s">
        <v>260</v>
      </c>
      <c r="K23" s="3" t="s">
        <v>261</v>
      </c>
      <c r="L23" s="3" t="s">
        <v>262</v>
      </c>
      <c r="M23" s="3" t="s">
        <v>263</v>
      </c>
      <c r="N23" s="3" t="s">
        <v>264</v>
      </c>
      <c r="O23" s="3" t="s">
        <v>265</v>
      </c>
      <c r="P23" s="3" t="s">
        <v>266</v>
      </c>
      <c r="Q23" s="3" t="s">
        <v>267</v>
      </c>
      <c r="R23" s="3" t="s">
        <v>268</v>
      </c>
      <c r="S23" s="9"/>
      <c r="T23" s="5">
        <v>1.4025922694471</v>
      </c>
      <c r="U23" s="5">
        <v>4.4578946894079801</v>
      </c>
      <c r="V23" s="5">
        <v>7.8671205710434799</v>
      </c>
      <c r="W23" s="5">
        <v>11.9293999672906</v>
      </c>
      <c r="X23" s="5">
        <v>15.4573083487522</v>
      </c>
      <c r="Y23" s="5">
        <v>19.0632950806522</v>
      </c>
      <c r="Z23" s="5">
        <v>23.085545766602301</v>
      </c>
      <c r="AA23" s="5">
        <v>25.5156674224271</v>
      </c>
      <c r="AB23" s="5">
        <v>27.669098547727199</v>
      </c>
      <c r="AC23" s="5">
        <v>29.0347863639</v>
      </c>
      <c r="AD23" s="5">
        <v>30.836671393293098</v>
      </c>
      <c r="AE23" s="5">
        <v>32.177719899141799</v>
      </c>
      <c r="AF23" s="5">
        <v>33.310708211719202</v>
      </c>
      <c r="AG23" s="5">
        <v>34.335415681747897</v>
      </c>
      <c r="AH23" s="5">
        <v>35.753128063676101</v>
      </c>
      <c r="AI23" s="5">
        <v>36.508424034854897</v>
      </c>
      <c r="AJ23" s="5">
        <v>37.596112966471701</v>
      </c>
      <c r="AK23" s="9"/>
      <c r="AL23" s="2" t="s">
        <v>251</v>
      </c>
      <c r="AM23" s="12" t="s">
        <v>2867</v>
      </c>
      <c r="AN23" s="12" t="s">
        <v>2868</v>
      </c>
      <c r="AO23" s="12" t="s">
        <v>2869</v>
      </c>
      <c r="AP23" s="12" t="s">
        <v>2870</v>
      </c>
      <c r="AQ23" s="12" t="s">
        <v>2871</v>
      </c>
      <c r="AR23" s="12" t="s">
        <v>2872</v>
      </c>
      <c r="AS23" s="12" t="s">
        <v>2873</v>
      </c>
      <c r="AT23" s="12" t="s">
        <v>2874</v>
      </c>
      <c r="AU23" s="12" t="s">
        <v>2875</v>
      </c>
      <c r="AV23" s="12" t="s">
        <v>2876</v>
      </c>
      <c r="AW23" s="12" t="s">
        <v>2877</v>
      </c>
      <c r="AX23" s="12" t="s">
        <v>2878</v>
      </c>
      <c r="AY23" s="12" t="s">
        <v>2879</v>
      </c>
      <c r="AZ23" s="12" t="s">
        <v>2880</v>
      </c>
      <c r="BA23" s="12" t="s">
        <v>2881</v>
      </c>
      <c r="BB23" s="12" t="s">
        <v>2882</v>
      </c>
      <c r="BC23" s="12" t="s">
        <v>2883</v>
      </c>
      <c r="BD23" s="9"/>
      <c r="BE23" s="14">
        <v>48.982744949369398</v>
      </c>
      <c r="BF23" s="14">
        <v>49.730444337780597</v>
      </c>
      <c r="BG23" s="14">
        <v>47.579881494102402</v>
      </c>
      <c r="BH23" s="14">
        <v>46.789375442939402</v>
      </c>
      <c r="BI23" s="14">
        <v>45.810557267633598</v>
      </c>
      <c r="BJ23" s="14">
        <v>45.459702513139902</v>
      </c>
      <c r="BK23" s="14">
        <v>44.519705935279703</v>
      </c>
      <c r="BL23" s="14">
        <v>45.3106913688611</v>
      </c>
      <c r="BM23" s="14">
        <v>43.9228222795942</v>
      </c>
      <c r="BN23" s="14">
        <v>42.6883536259161</v>
      </c>
      <c r="BO23" s="14">
        <v>42.416040825181</v>
      </c>
      <c r="BP23" s="14">
        <v>42.079515790446699</v>
      </c>
      <c r="BQ23" s="14">
        <v>41.816764484303299</v>
      </c>
      <c r="BR23" s="14">
        <v>41.128951840790698</v>
      </c>
      <c r="BS23" s="14">
        <v>40.399411328529801</v>
      </c>
      <c r="BT23" s="14">
        <v>39.765546237843203</v>
      </c>
      <c r="BU23" s="14">
        <v>38.4830881237543</v>
      </c>
      <c r="BV23" s="9"/>
      <c r="BW23" s="2" t="s">
        <v>251</v>
      </c>
      <c r="BX23" s="3" t="s">
        <v>6147</v>
      </c>
      <c r="BY23" s="3" t="s">
        <v>6148</v>
      </c>
      <c r="BZ23" s="3" t="s">
        <v>6149</v>
      </c>
      <c r="CA23" s="3" t="s">
        <v>6150</v>
      </c>
      <c r="CB23" s="3" t="s">
        <v>6151</v>
      </c>
      <c r="CC23" s="3" t="s">
        <v>6152</v>
      </c>
      <c r="CD23" s="3" t="s">
        <v>6153</v>
      </c>
      <c r="CE23" s="3" t="s">
        <v>6154</v>
      </c>
      <c r="CF23" s="3" t="s">
        <v>6155</v>
      </c>
      <c r="CG23" s="3" t="s">
        <v>6156</v>
      </c>
      <c r="CH23" s="3" t="s">
        <v>6157</v>
      </c>
      <c r="CI23" s="3" t="s">
        <v>6158</v>
      </c>
      <c r="CJ23" s="3" t="s">
        <v>6159</v>
      </c>
      <c r="CK23" s="3" t="s">
        <v>6160</v>
      </c>
      <c r="CL23" s="3" t="s">
        <v>6161</v>
      </c>
      <c r="CM23" s="3" t="s">
        <v>6162</v>
      </c>
      <c r="CN23" s="3" t="s">
        <v>6163</v>
      </c>
      <c r="CO23" s="9"/>
      <c r="CP23" s="5">
        <v>54.7459826281437</v>
      </c>
      <c r="CQ23" s="5">
        <v>74.590423760243098</v>
      </c>
      <c r="CR23" s="5">
        <v>78.165623641748098</v>
      </c>
      <c r="CS23" s="5">
        <v>82.597250877048893</v>
      </c>
      <c r="CT23" s="5">
        <v>87.133616924314893</v>
      </c>
      <c r="CU23" s="5">
        <v>91.066642798642206</v>
      </c>
      <c r="CV23" s="5">
        <v>92.728592418127803</v>
      </c>
      <c r="CW23" s="5">
        <v>100.376580868933</v>
      </c>
      <c r="CX23" s="5">
        <v>105.218684216312</v>
      </c>
      <c r="CY23" s="5">
        <v>108.42472898974199</v>
      </c>
      <c r="CZ23" s="5">
        <v>111.110074022243</v>
      </c>
      <c r="DA23" s="5">
        <v>113.464449509733</v>
      </c>
      <c r="DB23" s="5">
        <v>111.09594850025501</v>
      </c>
      <c r="DC23" s="5">
        <v>110.435401046961</v>
      </c>
      <c r="DD23" s="5">
        <v>113.508701764775</v>
      </c>
      <c r="DE23" s="5">
        <v>113.165821221587</v>
      </c>
      <c r="DF23" s="5">
        <v>110.498346639076</v>
      </c>
      <c r="DG23" s="9"/>
      <c r="DH23" s="2" t="s">
        <v>251</v>
      </c>
      <c r="DI23" s="5">
        <v>29.4316916924341</v>
      </c>
      <c r="DJ23" s="5">
        <v>31.288395505656599</v>
      </c>
      <c r="DK23" s="5">
        <v>46.33</v>
      </c>
      <c r="DL23" s="5">
        <v>49.97</v>
      </c>
      <c r="DM23" s="5">
        <v>53.86</v>
      </c>
      <c r="DN23" s="5">
        <v>55.82</v>
      </c>
      <c r="DO23" s="5">
        <v>59.72</v>
      </c>
      <c r="DP23" s="5">
        <v>64.44</v>
      </c>
      <c r="DQ23" s="5">
        <v>66</v>
      </c>
      <c r="DR23" s="5">
        <v>70</v>
      </c>
      <c r="DS23" s="5">
        <v>75</v>
      </c>
      <c r="DT23" s="5">
        <v>81.609995995595199</v>
      </c>
      <c r="DU23" s="5">
        <v>80.719990548204194</v>
      </c>
      <c r="DV23" s="5">
        <v>82.170199999999994</v>
      </c>
      <c r="DW23" s="5">
        <v>85</v>
      </c>
      <c r="DX23" s="5">
        <v>85.052899999999994</v>
      </c>
      <c r="DY23" s="5">
        <v>86.516499999999994</v>
      </c>
      <c r="DZ23" s="9"/>
    </row>
    <row r="24" spans="1:130" ht="30" hidden="1" customHeight="1" x14ac:dyDescent="0.25">
      <c r="A24" s="2" t="s">
        <v>269</v>
      </c>
      <c r="B24" s="3"/>
      <c r="C24" s="3"/>
      <c r="D24" s="3"/>
      <c r="E24" s="4">
        <v>940</v>
      </c>
      <c r="F24" s="3" t="s">
        <v>270</v>
      </c>
      <c r="G24" s="3" t="s">
        <v>271</v>
      </c>
      <c r="H24" s="3" t="s">
        <v>272</v>
      </c>
      <c r="I24" s="3" t="s">
        <v>273</v>
      </c>
      <c r="J24" s="3" t="s">
        <v>274</v>
      </c>
      <c r="K24" s="3" t="s">
        <v>275</v>
      </c>
      <c r="L24" s="3" t="s">
        <v>276</v>
      </c>
      <c r="M24" s="3" t="s">
        <v>277</v>
      </c>
      <c r="N24" s="3" t="s">
        <v>278</v>
      </c>
      <c r="O24" s="3" t="s">
        <v>279</v>
      </c>
      <c r="P24" s="3" t="s">
        <v>279</v>
      </c>
      <c r="Q24" s="3" t="s">
        <v>280</v>
      </c>
      <c r="R24" s="3" t="s">
        <v>281</v>
      </c>
      <c r="S24" s="9"/>
      <c r="T24" s="5"/>
      <c r="U24" s="5"/>
      <c r="V24" s="5"/>
      <c r="W24" s="5">
        <v>0.34927358525619601</v>
      </c>
      <c r="X24" s="5">
        <v>1.02394517709869</v>
      </c>
      <c r="Y24" s="5">
        <v>1.77282306717453</v>
      </c>
      <c r="Z24" s="5">
        <v>2.4918571816734101</v>
      </c>
      <c r="AA24" s="5">
        <v>2.5066436109072501</v>
      </c>
      <c r="AB24" s="5">
        <v>2.6283213300017998</v>
      </c>
      <c r="AC24" s="5">
        <v>2.6566516632741801</v>
      </c>
      <c r="AD24" s="5">
        <v>2.7720081590010199</v>
      </c>
      <c r="AE24" s="5">
        <v>2.9460011178886498</v>
      </c>
      <c r="AF24" s="5">
        <v>2.9619751649089299</v>
      </c>
      <c r="AG24" s="5">
        <v>2.87639352549966</v>
      </c>
      <c r="AH24" s="5">
        <v>2.8149470846815698</v>
      </c>
      <c r="AI24" s="5">
        <v>4.8370666429159899</v>
      </c>
      <c r="AJ24" s="5">
        <v>5.9953018634488204</v>
      </c>
      <c r="AK24" s="9"/>
      <c r="AL24" s="2" t="s">
        <v>269</v>
      </c>
      <c r="AM24" s="12" t="s">
        <v>2884</v>
      </c>
      <c r="AN24" s="12" t="s">
        <v>2885</v>
      </c>
      <c r="AO24" s="12" t="s">
        <v>2886</v>
      </c>
      <c r="AP24" s="12" t="s">
        <v>2887</v>
      </c>
      <c r="AQ24" s="12" t="s">
        <v>2888</v>
      </c>
      <c r="AR24" s="12" t="s">
        <v>2889</v>
      </c>
      <c r="AS24" s="12" t="s">
        <v>2890</v>
      </c>
      <c r="AT24" s="12" t="s">
        <v>2891</v>
      </c>
      <c r="AU24" s="12" t="s">
        <v>2892</v>
      </c>
      <c r="AV24" s="12" t="s">
        <v>2893</v>
      </c>
      <c r="AW24" s="12" t="s">
        <v>2894</v>
      </c>
      <c r="AX24" s="12" t="s">
        <v>2895</v>
      </c>
      <c r="AY24" s="12" t="s">
        <v>2896</v>
      </c>
      <c r="AZ24" s="12" t="s">
        <v>2897</v>
      </c>
      <c r="BA24" s="12" t="s">
        <v>2898</v>
      </c>
      <c r="BB24" s="12" t="s">
        <v>2899</v>
      </c>
      <c r="BC24" s="12" t="s">
        <v>2900</v>
      </c>
      <c r="BD24" s="9"/>
      <c r="BE24" s="14">
        <v>14.456866748883</v>
      </c>
      <c r="BF24" s="14">
        <v>13.819298465786099</v>
      </c>
      <c r="BG24" s="14">
        <v>11.937179164473701</v>
      </c>
      <c r="BH24" s="14">
        <v>12.365028053357101</v>
      </c>
      <c r="BI24" s="14">
        <v>12.2120041001271</v>
      </c>
      <c r="BJ24" s="14">
        <v>11.921193743226601</v>
      </c>
      <c r="BK24" s="14">
        <v>11.805796792400301</v>
      </c>
      <c r="BL24" s="14">
        <v>11.3619988807233</v>
      </c>
      <c r="BM24" s="14">
        <v>10.165760292652701</v>
      </c>
      <c r="BN24" s="14">
        <v>9.9283595972337704</v>
      </c>
      <c r="BO24" s="14">
        <v>9.4176761772095201</v>
      </c>
      <c r="BP24" s="14">
        <v>8.7620598313446294</v>
      </c>
      <c r="BQ24" s="14">
        <v>7.5482401299669402</v>
      </c>
      <c r="BR24" s="14">
        <v>6.9878929981608504</v>
      </c>
      <c r="BS24" s="14">
        <v>6.4544746285122896</v>
      </c>
      <c r="BT24" s="14">
        <v>6.5693816659615702</v>
      </c>
      <c r="BU24" s="14">
        <v>6.2678155845146799</v>
      </c>
      <c r="BV24" s="9"/>
      <c r="BW24" s="2" t="s">
        <v>269</v>
      </c>
      <c r="BX24" s="3" t="s">
        <v>6164</v>
      </c>
      <c r="BY24" s="3" t="s">
        <v>6165</v>
      </c>
      <c r="BZ24" s="3" t="s">
        <v>6166</v>
      </c>
      <c r="CA24" s="3" t="s">
        <v>6167</v>
      </c>
      <c r="CB24" s="3" t="s">
        <v>4209</v>
      </c>
      <c r="CC24" s="3" t="s">
        <v>6168</v>
      </c>
      <c r="CD24" s="3" t="s">
        <v>2497</v>
      </c>
      <c r="CE24" s="3" t="s">
        <v>6169</v>
      </c>
      <c r="CF24" s="3" t="s">
        <v>6170</v>
      </c>
      <c r="CG24" s="3" t="s">
        <v>6171</v>
      </c>
      <c r="CH24" s="3" t="s">
        <v>6172</v>
      </c>
      <c r="CI24" s="17" t="s">
        <v>6173</v>
      </c>
      <c r="CJ24" s="17" t="s">
        <v>6174</v>
      </c>
      <c r="CK24" s="17" t="s">
        <v>6175</v>
      </c>
      <c r="CL24" s="17" t="s">
        <v>6176</v>
      </c>
      <c r="CM24" s="17" t="s">
        <v>6177</v>
      </c>
      <c r="CN24" s="3" t="s">
        <v>6178</v>
      </c>
      <c r="CO24" s="9"/>
      <c r="CP24" s="5">
        <v>6.7978084628914504</v>
      </c>
      <c r="CQ24" s="5">
        <v>15.355865466068501</v>
      </c>
      <c r="CR24" s="5">
        <v>19.728381501567501</v>
      </c>
      <c r="CS24" s="5">
        <v>22.4438003938617</v>
      </c>
      <c r="CT24" s="5">
        <v>27.1651532657947</v>
      </c>
      <c r="CU24" s="5">
        <v>33.8890908898357</v>
      </c>
      <c r="CV24" s="5">
        <v>40.585113517938296</v>
      </c>
      <c r="CW24" s="5">
        <v>39.648533714021497</v>
      </c>
      <c r="CX24" s="5">
        <v>52.269854490225903</v>
      </c>
      <c r="CY24" s="5">
        <v>51.534901203775398</v>
      </c>
      <c r="CZ24" s="5">
        <v>60.384380985547601</v>
      </c>
      <c r="DA24" s="5">
        <v>67.5614838756713</v>
      </c>
      <c r="DB24" s="5">
        <v>51.209530117225697</v>
      </c>
      <c r="DC24" s="5">
        <v>50.733480349002399</v>
      </c>
      <c r="DD24" s="5">
        <v>48.991452797033801</v>
      </c>
      <c r="DE24" s="5">
        <v>58.990559105787</v>
      </c>
      <c r="DF24" s="5">
        <v>61.860614681949201</v>
      </c>
      <c r="DG24" s="9"/>
      <c r="DH24" s="2" t="s">
        <v>269</v>
      </c>
      <c r="DI24" s="5">
        <v>5.9638353027242799</v>
      </c>
      <c r="DJ24" s="5" t="s">
        <v>9037</v>
      </c>
      <c r="DK24" s="5">
        <v>5.68425121358763</v>
      </c>
      <c r="DL24" s="5" t="s">
        <v>9037</v>
      </c>
      <c r="DM24" s="5">
        <v>9.8000000000000007</v>
      </c>
      <c r="DN24" s="5">
        <v>17</v>
      </c>
      <c r="DO24" s="5">
        <v>24</v>
      </c>
      <c r="DP24" s="5">
        <v>24.6</v>
      </c>
      <c r="DQ24" s="5">
        <v>26.3</v>
      </c>
      <c r="DR24" s="5">
        <v>27.2</v>
      </c>
      <c r="DS24" s="5">
        <v>28.2</v>
      </c>
      <c r="DT24" s="5">
        <v>30.7</v>
      </c>
      <c r="DU24" s="5">
        <v>31</v>
      </c>
      <c r="DV24" s="5">
        <v>33.6</v>
      </c>
      <c r="DW24" s="5">
        <v>38.700000000000003</v>
      </c>
      <c r="DX24" s="5">
        <v>41.589999999835001</v>
      </c>
      <c r="DY24" s="5">
        <v>44.575740320000001</v>
      </c>
      <c r="DZ24" s="9"/>
    </row>
    <row r="25" spans="1:130" ht="30" hidden="1" customHeight="1" x14ac:dyDescent="0.25">
      <c r="A25" s="2" t="s">
        <v>282</v>
      </c>
      <c r="B25" s="3"/>
      <c r="C25" s="3"/>
      <c r="D25" s="4">
        <v>21</v>
      </c>
      <c r="E25" s="4">
        <v>21</v>
      </c>
      <c r="F25" s="4">
        <v>81</v>
      </c>
      <c r="G25" s="4">
        <v>196</v>
      </c>
      <c r="H25" s="3" t="s">
        <v>283</v>
      </c>
      <c r="I25" s="4">
        <v>710</v>
      </c>
      <c r="J25" s="3" t="s">
        <v>284</v>
      </c>
      <c r="K25" s="3" t="s">
        <v>285</v>
      </c>
      <c r="L25" s="3" t="s">
        <v>286</v>
      </c>
      <c r="M25" s="3" t="s">
        <v>287</v>
      </c>
      <c r="N25" s="3" t="s">
        <v>288</v>
      </c>
      <c r="O25" s="3" t="s">
        <v>289</v>
      </c>
      <c r="P25" s="3" t="s">
        <v>290</v>
      </c>
      <c r="Q25" s="3" t="s">
        <v>291</v>
      </c>
      <c r="R25" s="3" t="s">
        <v>292</v>
      </c>
      <c r="S25" s="9"/>
      <c r="T25" s="5"/>
      <c r="U25" s="5"/>
      <c r="V25" s="5">
        <v>2.87852856199405E-4</v>
      </c>
      <c r="W25" s="5">
        <v>2.7923471073610902E-4</v>
      </c>
      <c r="X25" s="5">
        <v>1.04516075088477E-3</v>
      </c>
      <c r="Y25" s="5">
        <v>2.45545571566825E-3</v>
      </c>
      <c r="Z25" s="5">
        <v>1.82307284892008E-2</v>
      </c>
      <c r="AA25" s="5">
        <v>8.3976055706167108E-3</v>
      </c>
      <c r="AB25" s="5">
        <v>9.6861922088243693E-2</v>
      </c>
      <c r="AC25" s="5">
        <v>0.213098116360672</v>
      </c>
      <c r="AD25" s="5">
        <v>0.29387149551936698</v>
      </c>
      <c r="AE25" s="5">
        <v>0.39674226349943698</v>
      </c>
      <c r="AF25" s="5">
        <v>0.42923541189578501</v>
      </c>
      <c r="AG25" s="5">
        <v>0.42458101898844802</v>
      </c>
      <c r="AH25" s="5">
        <v>0.44153078262519602</v>
      </c>
      <c r="AI25" s="5">
        <v>0.69273196398773396</v>
      </c>
      <c r="AJ25" s="5">
        <v>0.204970467145032</v>
      </c>
      <c r="AK25" s="9"/>
      <c r="AL25" s="2" t="s">
        <v>282</v>
      </c>
      <c r="AM25" s="12" t="s">
        <v>2901</v>
      </c>
      <c r="AN25" s="12" t="s">
        <v>2902</v>
      </c>
      <c r="AO25" s="12" t="s">
        <v>2903</v>
      </c>
      <c r="AP25" s="12" t="s">
        <v>2904</v>
      </c>
      <c r="AQ25" s="12" t="s">
        <v>2905</v>
      </c>
      <c r="AR25" s="12" t="s">
        <v>2906</v>
      </c>
      <c r="AS25" s="12" t="s">
        <v>2907</v>
      </c>
      <c r="AT25" s="12" t="s">
        <v>2908</v>
      </c>
      <c r="AU25" s="12" t="s">
        <v>2909</v>
      </c>
      <c r="AV25" s="12" t="s">
        <v>2910</v>
      </c>
      <c r="AW25" s="12" t="s">
        <v>2911</v>
      </c>
      <c r="AX25" s="12" t="s">
        <v>2912</v>
      </c>
      <c r="AY25" s="12" t="s">
        <v>2913</v>
      </c>
      <c r="AZ25" s="12" t="s">
        <v>2914</v>
      </c>
      <c r="BA25" s="12" t="s">
        <v>2915</v>
      </c>
      <c r="BB25" s="12" t="s">
        <v>2916</v>
      </c>
      <c r="BC25" s="12" t="s">
        <v>2917</v>
      </c>
      <c r="BD25" s="9"/>
      <c r="BE25" s="14">
        <v>0.75217548159024195</v>
      </c>
      <c r="BF25" s="14">
        <v>0.83792902741985598</v>
      </c>
      <c r="BG25" s="14">
        <v>0.85902145929335705</v>
      </c>
      <c r="BH25" s="14">
        <v>0.88438951646520803</v>
      </c>
      <c r="BI25" s="14">
        <v>0.93921241847101</v>
      </c>
      <c r="BJ25" s="14">
        <v>0.95546041360648204</v>
      </c>
      <c r="BK25" s="14">
        <v>0.94125567610932404</v>
      </c>
      <c r="BL25" s="14">
        <v>1.3100856070836</v>
      </c>
      <c r="BM25" s="14">
        <v>1.3256308328147599</v>
      </c>
      <c r="BN25" s="14">
        <v>1.4215000470669501</v>
      </c>
      <c r="BO25" s="14">
        <v>1.45041029935128</v>
      </c>
      <c r="BP25" s="14">
        <v>1.6141866196967201</v>
      </c>
      <c r="BQ25" s="14">
        <v>1.61077626434348</v>
      </c>
      <c r="BR25" s="14">
        <v>1.5937206349453901</v>
      </c>
      <c r="BS25" s="14">
        <v>1.9020849422050501</v>
      </c>
      <c r="BT25" s="14">
        <v>1.84064753697823</v>
      </c>
      <c r="BU25" s="14">
        <v>1.1486348148293899</v>
      </c>
      <c r="BV25" s="9"/>
      <c r="BW25" s="2" t="s">
        <v>282</v>
      </c>
      <c r="BX25" s="4" t="s">
        <v>6179</v>
      </c>
      <c r="BY25" s="4" t="s">
        <v>6180</v>
      </c>
      <c r="BZ25" s="4" t="s">
        <v>6181</v>
      </c>
      <c r="CA25" s="3" t="s">
        <v>6182</v>
      </c>
      <c r="CB25" s="3" t="s">
        <v>6183</v>
      </c>
      <c r="CC25" s="3" t="s">
        <v>6184</v>
      </c>
      <c r="CD25" s="3" t="s">
        <v>6185</v>
      </c>
      <c r="CE25" s="3" t="s">
        <v>6186</v>
      </c>
      <c r="CF25" s="3" t="s">
        <v>6187</v>
      </c>
      <c r="CG25" s="3" t="s">
        <v>6188</v>
      </c>
      <c r="CH25" s="3" t="s">
        <v>6189</v>
      </c>
      <c r="CI25" s="3" t="s">
        <v>6190</v>
      </c>
      <c r="CJ25" s="3" t="s">
        <v>6191</v>
      </c>
      <c r="CK25" s="3" t="s">
        <v>6192</v>
      </c>
      <c r="CL25" s="3" t="s">
        <v>6193</v>
      </c>
      <c r="CM25" s="3" t="s">
        <v>6194</v>
      </c>
      <c r="CN25" s="17" t="s">
        <v>6195</v>
      </c>
      <c r="CO25" s="9"/>
      <c r="CP25" s="5">
        <v>0.80798712370653403</v>
      </c>
      <c r="CQ25" s="5">
        <v>1.76635178973122</v>
      </c>
      <c r="CR25" s="5">
        <v>2.9987413976544701</v>
      </c>
      <c r="CS25" s="5">
        <v>3.1403932289571701</v>
      </c>
      <c r="CT25" s="5">
        <v>5.9267324249123003</v>
      </c>
      <c r="CU25" s="5">
        <v>7.4699347612977602</v>
      </c>
      <c r="CV25" s="5">
        <v>12.848245858289999</v>
      </c>
      <c r="CW25" s="5">
        <v>24.267613475010801</v>
      </c>
      <c r="CX25" s="5">
        <v>41.685650407569803</v>
      </c>
      <c r="CY25" s="5">
        <v>56.271821566857497</v>
      </c>
      <c r="CZ25" s="5">
        <v>76.907433522634804</v>
      </c>
      <c r="DA25" s="5">
        <v>82.077671639254305</v>
      </c>
      <c r="DB25" s="5">
        <v>86.419033092271107</v>
      </c>
      <c r="DC25" s="5">
        <v>96.231637298238596</v>
      </c>
      <c r="DD25" s="5">
        <v>84.190477968081595</v>
      </c>
      <c r="DE25" s="5">
        <v>88.105118101897602</v>
      </c>
      <c r="DF25" s="5">
        <v>81.790344598722399</v>
      </c>
      <c r="DG25" s="9"/>
      <c r="DH25" s="2" t="s">
        <v>282</v>
      </c>
      <c r="DI25" s="5">
        <v>0.22524785147336901</v>
      </c>
      <c r="DJ25" s="5">
        <v>0.36341789001608199</v>
      </c>
      <c r="DK25" s="5">
        <v>0.70294559510389998</v>
      </c>
      <c r="DL25" s="5">
        <v>0.95132711491569499</v>
      </c>
      <c r="DM25" s="5">
        <v>1.1825409651899399</v>
      </c>
      <c r="DN25" s="5">
        <v>1.27103143947107</v>
      </c>
      <c r="DO25" s="5">
        <v>1.53785434624704</v>
      </c>
      <c r="DP25" s="5">
        <v>1.79</v>
      </c>
      <c r="DQ25" s="5">
        <v>1.85</v>
      </c>
      <c r="DR25" s="5">
        <v>2.2400000000000002</v>
      </c>
      <c r="DS25" s="5">
        <v>3.13</v>
      </c>
      <c r="DT25" s="5">
        <v>4.14832306562512</v>
      </c>
      <c r="DU25" s="5">
        <v>4.5</v>
      </c>
      <c r="DV25" s="5">
        <v>4.9000000000000004</v>
      </c>
      <c r="DW25" s="5">
        <v>6</v>
      </c>
      <c r="DX25" s="5">
        <v>11.2549879092022</v>
      </c>
      <c r="DY25" s="5">
        <v>11.994047908222999</v>
      </c>
      <c r="DZ25" s="9"/>
    </row>
    <row r="26" spans="1:130" ht="30" hidden="1" customHeight="1" x14ac:dyDescent="0.25">
      <c r="A26" s="2" t="s">
        <v>293</v>
      </c>
      <c r="B26" s="3"/>
      <c r="C26" s="3"/>
      <c r="D26" s="3"/>
      <c r="E26" s="3"/>
      <c r="F26" s="3"/>
      <c r="G26" s="3" t="s">
        <v>294</v>
      </c>
      <c r="H26" s="3" t="s">
        <v>295</v>
      </c>
      <c r="I26" s="3" t="s">
        <v>296</v>
      </c>
      <c r="J26" s="3" t="s">
        <v>297</v>
      </c>
      <c r="K26" s="3" t="s">
        <v>298</v>
      </c>
      <c r="L26" s="3" t="s">
        <v>299</v>
      </c>
      <c r="M26" s="3"/>
      <c r="N26" s="3"/>
      <c r="O26" s="3" t="s">
        <v>299</v>
      </c>
      <c r="P26" s="3" t="s">
        <v>300</v>
      </c>
      <c r="Q26" s="3" t="s">
        <v>301</v>
      </c>
      <c r="R26" s="3"/>
      <c r="S26" s="9"/>
      <c r="T26" s="5"/>
      <c r="U26" s="5"/>
      <c r="V26" s="5"/>
      <c r="W26" s="5"/>
      <c r="X26" s="5"/>
      <c r="Y26" s="5">
        <v>28.384768923691102</v>
      </c>
      <c r="Z26" s="5">
        <v>36.338625639764501</v>
      </c>
      <c r="AA26" s="5">
        <v>44.3798927448684</v>
      </c>
      <c r="AB26" s="5">
        <v>52.541586073501001</v>
      </c>
      <c r="AC26" s="5">
        <v>62.205495855558802</v>
      </c>
      <c r="AD26" s="5">
        <v>62.699355807117399</v>
      </c>
      <c r="AE26" s="5"/>
      <c r="AF26" s="5"/>
      <c r="AG26" s="5">
        <v>63.883003297701201</v>
      </c>
      <c r="AH26" s="5">
        <v>55.674713859767202</v>
      </c>
      <c r="AI26" s="5">
        <v>48.384755576343103</v>
      </c>
      <c r="AJ26" s="5"/>
      <c r="AK26" s="9"/>
      <c r="AL26" s="2" t="s">
        <v>293</v>
      </c>
      <c r="AM26" s="12" t="s">
        <v>2918</v>
      </c>
      <c r="AN26" s="12" t="s">
        <v>2919</v>
      </c>
      <c r="AO26" s="12" t="s">
        <v>2920</v>
      </c>
      <c r="AP26" s="12" t="s">
        <v>2555</v>
      </c>
      <c r="AQ26" s="12" t="s">
        <v>2921</v>
      </c>
      <c r="AR26" s="12" t="s">
        <v>2922</v>
      </c>
      <c r="AS26" s="12" t="s">
        <v>2923</v>
      </c>
      <c r="AT26" s="12" t="s">
        <v>2924</v>
      </c>
      <c r="AU26" s="12" t="s">
        <v>2924</v>
      </c>
      <c r="AV26" s="12" t="s">
        <v>2925</v>
      </c>
      <c r="AW26" s="12" t="s">
        <v>2926</v>
      </c>
      <c r="AX26" s="12"/>
      <c r="AY26" s="12" t="s">
        <v>2044</v>
      </c>
      <c r="AZ26" s="12" t="s">
        <v>2927</v>
      </c>
      <c r="BA26" s="12" t="s">
        <v>2928</v>
      </c>
      <c r="BB26" s="12" t="s">
        <v>1636</v>
      </c>
      <c r="BC26" s="12"/>
      <c r="BD26" s="9"/>
      <c r="BE26" s="14">
        <v>87.575748110201801</v>
      </c>
      <c r="BF26" s="14">
        <v>87.295368686162007</v>
      </c>
      <c r="BG26" s="14">
        <v>86.673889490790899</v>
      </c>
      <c r="BH26" s="14">
        <v>83.2434098967165</v>
      </c>
      <c r="BI26" s="14">
        <v>82.763390455698101</v>
      </c>
      <c r="BJ26" s="14">
        <v>80.563488407799795</v>
      </c>
      <c r="BK26" s="14">
        <v>88.612575503742505</v>
      </c>
      <c r="BL26" s="14">
        <v>88.762867533748405</v>
      </c>
      <c r="BM26" s="14">
        <v>89.129593810444902</v>
      </c>
      <c r="BN26" s="14">
        <v>89.731427771643595</v>
      </c>
      <c r="BO26" s="14">
        <v>90.374632559884901</v>
      </c>
      <c r="BP26" s="14"/>
      <c r="BQ26" s="14">
        <v>109.213504487251</v>
      </c>
      <c r="BR26" s="14">
        <v>114.702649312581</v>
      </c>
      <c r="BS26" s="14">
        <v>46.862877111987402</v>
      </c>
      <c r="BT26" s="14">
        <v>19.353902230537201</v>
      </c>
      <c r="BU26" s="14"/>
      <c r="BV26" s="9"/>
      <c r="BW26" s="2" t="s">
        <v>293</v>
      </c>
      <c r="BX26" s="3" t="s">
        <v>933</v>
      </c>
      <c r="BY26" s="3" t="s">
        <v>6196</v>
      </c>
      <c r="BZ26" s="3" t="s">
        <v>301</v>
      </c>
      <c r="CA26" s="3" t="s">
        <v>298</v>
      </c>
      <c r="CB26" s="3" t="s">
        <v>5306</v>
      </c>
      <c r="CC26" s="3" t="s">
        <v>6197</v>
      </c>
      <c r="CD26" s="3" t="s">
        <v>6198</v>
      </c>
      <c r="CE26" s="3" t="s">
        <v>2044</v>
      </c>
      <c r="CF26" s="3" t="s">
        <v>6199</v>
      </c>
      <c r="CG26" s="3" t="s">
        <v>4374</v>
      </c>
      <c r="CH26" s="3" t="s">
        <v>6200</v>
      </c>
      <c r="CI26" s="3"/>
      <c r="CJ26" s="3" t="s">
        <v>6201</v>
      </c>
      <c r="CK26" s="3" t="s">
        <v>6202</v>
      </c>
      <c r="CL26" s="3" t="s">
        <v>4356</v>
      </c>
      <c r="CM26" s="3" t="s">
        <v>2686</v>
      </c>
      <c r="CN26" s="3"/>
      <c r="CO26" s="9"/>
      <c r="CP26" s="5">
        <v>20.3036171674892</v>
      </c>
      <c r="CQ26" s="5">
        <v>20.7281998662998</v>
      </c>
      <c r="CR26" s="5">
        <v>46.432440798637998</v>
      </c>
      <c r="CS26" s="5">
        <v>61.661785108678899</v>
      </c>
      <c r="CT26" s="5">
        <v>75.309306078536807</v>
      </c>
      <c r="CU26" s="5">
        <v>80.945800706279698</v>
      </c>
      <c r="CV26" s="5">
        <v>92.372008668521303</v>
      </c>
      <c r="CW26" s="5">
        <v>106.330518399803</v>
      </c>
      <c r="CX26" s="5">
        <v>122.243713733075</v>
      </c>
      <c r="CY26" s="5">
        <v>132.18667869306299</v>
      </c>
      <c r="CZ26" s="5">
        <v>137.90731127650301</v>
      </c>
      <c r="DA26" s="5"/>
      <c r="DB26" s="5">
        <v>144.03520157014199</v>
      </c>
      <c r="DC26" s="5">
        <v>150.22860875244899</v>
      </c>
      <c r="DD26" s="5">
        <v>95.3656503478568</v>
      </c>
      <c r="DE26" s="5">
        <v>61.287357063367899</v>
      </c>
      <c r="DF26" s="5"/>
      <c r="DG26" s="9"/>
      <c r="DH26" s="2" t="s">
        <v>293</v>
      </c>
      <c r="DI26" s="5">
        <v>42.949860015271099</v>
      </c>
      <c r="DJ26" s="5">
        <v>47.509699897062298</v>
      </c>
      <c r="DK26" s="5">
        <v>52.0315973700393</v>
      </c>
      <c r="DL26" s="5">
        <v>56.522012183633699</v>
      </c>
      <c r="DM26" s="5">
        <v>60.990867008632598</v>
      </c>
      <c r="DN26" s="5">
        <v>65.447065789883794</v>
      </c>
      <c r="DO26" s="5">
        <v>69.899655161701205</v>
      </c>
      <c r="DP26" s="5">
        <v>74.350594030266905</v>
      </c>
      <c r="DQ26" s="5">
        <v>82.3</v>
      </c>
      <c r="DR26" s="5">
        <v>83.25</v>
      </c>
      <c r="DS26" s="5">
        <v>84.21</v>
      </c>
      <c r="DT26" s="5">
        <v>88.335999999999999</v>
      </c>
      <c r="DU26" s="5">
        <v>91.299304524340101</v>
      </c>
      <c r="DV26" s="5">
        <v>95.3</v>
      </c>
      <c r="DW26" s="5">
        <v>96.8</v>
      </c>
      <c r="DX26" s="5">
        <v>98.3236096537251</v>
      </c>
      <c r="DY26" s="5">
        <v>98</v>
      </c>
      <c r="DZ26" s="9"/>
    </row>
    <row r="27" spans="1:130" ht="30" hidden="1" customHeight="1" x14ac:dyDescent="0.25">
      <c r="A27" s="2" t="s">
        <v>302</v>
      </c>
      <c r="B27" s="3"/>
      <c r="C27" s="3"/>
      <c r="D27" s="3"/>
      <c r="E27" s="3"/>
      <c r="F27" s="3"/>
      <c r="G27" s="3"/>
      <c r="H27" s="3"/>
      <c r="I27" s="3"/>
      <c r="J27" s="3" t="s">
        <v>303</v>
      </c>
      <c r="K27" s="3" t="s">
        <v>304</v>
      </c>
      <c r="L27" s="3" t="s">
        <v>305</v>
      </c>
      <c r="M27" s="3" t="s">
        <v>306</v>
      </c>
      <c r="N27" s="3" t="s">
        <v>307</v>
      </c>
      <c r="O27" s="3" t="s">
        <v>308</v>
      </c>
      <c r="P27" s="3" t="s">
        <v>309</v>
      </c>
      <c r="Q27" s="3" t="s">
        <v>310</v>
      </c>
      <c r="R27" s="3" t="s">
        <v>311</v>
      </c>
      <c r="S27" s="9"/>
      <c r="T27" s="5"/>
      <c r="U27" s="5"/>
      <c r="V27" s="5"/>
      <c r="W27" s="5"/>
      <c r="X27" s="5"/>
      <c r="Y27" s="5"/>
      <c r="Z27" s="5"/>
      <c r="AA27" s="5"/>
      <c r="AB27" s="5">
        <v>0.29388686782224099</v>
      </c>
      <c r="AC27" s="5">
        <v>0.47280595920264001</v>
      </c>
      <c r="AD27" s="5">
        <v>1.1922087952712901</v>
      </c>
      <c r="AE27" s="5">
        <v>1.7870116541302601</v>
      </c>
      <c r="AF27" s="5">
        <v>2.2266580075886502</v>
      </c>
      <c r="AG27" s="5">
        <v>2.67739139642413</v>
      </c>
      <c r="AH27" s="5">
        <v>3.21708601219914</v>
      </c>
      <c r="AI27" s="5">
        <v>3.5400680225454901</v>
      </c>
      <c r="AJ27" s="5">
        <v>2.06689940019931</v>
      </c>
      <c r="AK27" s="9"/>
      <c r="AL27" s="2" t="s">
        <v>302</v>
      </c>
      <c r="AM27" s="12" t="s">
        <v>2929</v>
      </c>
      <c r="AN27" s="12" t="s">
        <v>2930</v>
      </c>
      <c r="AO27" s="12" t="s">
        <v>2931</v>
      </c>
      <c r="AP27" s="12" t="s">
        <v>2932</v>
      </c>
      <c r="AQ27" s="12" t="s">
        <v>2933</v>
      </c>
      <c r="AR27" s="12" t="s">
        <v>2582</v>
      </c>
      <c r="AS27" s="12" t="s">
        <v>2934</v>
      </c>
      <c r="AT27" s="12" t="s">
        <v>2935</v>
      </c>
      <c r="AU27" s="12" t="s">
        <v>2936</v>
      </c>
      <c r="AV27" s="12" t="s">
        <v>2937</v>
      </c>
      <c r="AW27" s="12" t="s">
        <v>2938</v>
      </c>
      <c r="AX27" s="12" t="s">
        <v>2939</v>
      </c>
      <c r="AY27" s="12" t="s">
        <v>2940</v>
      </c>
      <c r="AZ27" s="12" t="s">
        <v>2941</v>
      </c>
      <c r="BA27" s="12" t="s">
        <v>2942</v>
      </c>
      <c r="BB27" s="12" t="s">
        <v>2943</v>
      </c>
      <c r="BC27" s="12" t="s">
        <v>2944</v>
      </c>
      <c r="BD27" s="9"/>
      <c r="BE27" s="14">
        <v>2.4667954853021201</v>
      </c>
      <c r="BF27" s="14">
        <v>2.97710312075984</v>
      </c>
      <c r="BG27" s="14">
        <v>3.2346689226070602</v>
      </c>
      <c r="BH27" s="14">
        <v>3.7946278194644498</v>
      </c>
      <c r="BI27" s="14">
        <v>4.7299471170515499</v>
      </c>
      <c r="BJ27" s="14">
        <v>5.0255924488189097</v>
      </c>
      <c r="BK27" s="14">
        <v>4.6897778729835702</v>
      </c>
      <c r="BL27" s="14">
        <v>4.3462627991813196</v>
      </c>
      <c r="BM27" s="14">
        <v>3.91968043369712</v>
      </c>
      <c r="BN27" s="14">
        <v>3.68783049528454</v>
      </c>
      <c r="BO27" s="14">
        <v>3.61332030493059</v>
      </c>
      <c r="BP27" s="14">
        <v>3.71230638343844</v>
      </c>
      <c r="BQ27" s="14">
        <v>3.5864785574932201</v>
      </c>
      <c r="BR27" s="14">
        <v>3.4622680110489301</v>
      </c>
      <c r="BS27" s="14">
        <v>3.0682028931750698</v>
      </c>
      <c r="BT27" s="14">
        <v>2.7700517916244398</v>
      </c>
      <c r="BU27" s="14">
        <v>2.6425075053430498</v>
      </c>
      <c r="BV27" s="9"/>
      <c r="BW27" s="2" t="s">
        <v>302</v>
      </c>
      <c r="BX27" s="4">
        <v>0</v>
      </c>
      <c r="BY27" s="4">
        <v>0</v>
      </c>
      <c r="BZ27" s="4">
        <v>0</v>
      </c>
      <c r="CA27" s="3" t="s">
        <v>3578</v>
      </c>
      <c r="CB27" s="3" t="s">
        <v>6203</v>
      </c>
      <c r="CC27" s="3" t="s">
        <v>20</v>
      </c>
      <c r="CD27" s="3" t="s">
        <v>6204</v>
      </c>
      <c r="CE27" s="3" t="s">
        <v>6205</v>
      </c>
      <c r="CF27" s="3" t="s">
        <v>6206</v>
      </c>
      <c r="CG27" s="3" t="s">
        <v>6207</v>
      </c>
      <c r="CH27" s="3" t="s">
        <v>6208</v>
      </c>
      <c r="CI27" s="3" t="s">
        <v>6209</v>
      </c>
      <c r="CJ27" s="3" t="s">
        <v>6210</v>
      </c>
      <c r="CK27" s="3" t="s">
        <v>6211</v>
      </c>
      <c r="CL27" s="3" t="s">
        <v>6212</v>
      </c>
      <c r="CM27" s="3" t="s">
        <v>6213</v>
      </c>
      <c r="CN27" s="3" t="s">
        <v>6214</v>
      </c>
      <c r="CO27" s="9"/>
      <c r="CP27" s="5">
        <v>0</v>
      </c>
      <c r="CQ27" s="5">
        <v>0</v>
      </c>
      <c r="CR27" s="5">
        <v>0</v>
      </c>
      <c r="CS27" s="5">
        <v>0.36170629128344001</v>
      </c>
      <c r="CT27" s="5">
        <v>2.9889954738693301</v>
      </c>
      <c r="CU27" s="5">
        <v>5.4824644896206296</v>
      </c>
      <c r="CV27" s="5">
        <v>12.2098454690968</v>
      </c>
      <c r="CW27" s="5">
        <v>21.753731669185001</v>
      </c>
      <c r="CX27" s="5">
        <v>36.155075255011099</v>
      </c>
      <c r="CY27" s="5">
        <v>47.439877501546597</v>
      </c>
      <c r="CZ27" s="5">
        <v>54.191009027803602</v>
      </c>
      <c r="DA27" s="5">
        <v>65.385882702461799</v>
      </c>
      <c r="DB27" s="5">
        <v>74.490648328545603</v>
      </c>
      <c r="DC27" s="5">
        <v>71.1587911017686</v>
      </c>
      <c r="DD27" s="5">
        <v>80.435006594131195</v>
      </c>
      <c r="DE27" s="5">
        <v>85.821566550586397</v>
      </c>
      <c r="DF27" s="5">
        <v>87.541193208526295</v>
      </c>
      <c r="DG27" s="9"/>
      <c r="DH27" s="2" t="s">
        <v>302</v>
      </c>
      <c r="DI27" s="5">
        <v>0.40094444691941</v>
      </c>
      <c r="DJ27" s="5">
        <v>0.86462856421509904</v>
      </c>
      <c r="DK27" s="5">
        <v>1.67580258375242</v>
      </c>
      <c r="DL27" s="5">
        <v>2.43691239949767</v>
      </c>
      <c r="DM27" s="5">
        <v>3.1569841961371101</v>
      </c>
      <c r="DN27" s="5">
        <v>3.84710674490143</v>
      </c>
      <c r="DO27" s="5">
        <v>4.5183172581645996</v>
      </c>
      <c r="DP27" s="5">
        <v>5.92</v>
      </c>
      <c r="DQ27" s="5">
        <v>6.55</v>
      </c>
      <c r="DR27" s="5">
        <v>7.17</v>
      </c>
      <c r="DS27" s="5">
        <v>13.6</v>
      </c>
      <c r="DT27" s="5">
        <v>14.4</v>
      </c>
      <c r="DU27" s="5">
        <v>15.6</v>
      </c>
      <c r="DV27" s="5">
        <v>22.4</v>
      </c>
      <c r="DW27" s="5">
        <v>30.3</v>
      </c>
      <c r="DX27" s="5">
        <v>39.799999999999997</v>
      </c>
      <c r="DY27" s="5">
        <v>41.772644532167199</v>
      </c>
      <c r="DZ27" s="9"/>
    </row>
    <row r="28" spans="1:130" ht="30" hidden="1" customHeight="1" x14ac:dyDescent="0.25">
      <c r="A28" s="2" t="s">
        <v>312</v>
      </c>
      <c r="B28" s="3"/>
      <c r="C28" s="3"/>
      <c r="D28" s="3" t="s">
        <v>313</v>
      </c>
      <c r="E28" s="3" t="s">
        <v>314</v>
      </c>
      <c r="F28" s="3" t="s">
        <v>315</v>
      </c>
      <c r="G28" s="3" t="s">
        <v>316</v>
      </c>
      <c r="H28" s="3" t="s">
        <v>317</v>
      </c>
      <c r="I28" s="3" t="s">
        <v>318</v>
      </c>
      <c r="J28" s="3" t="s">
        <v>319</v>
      </c>
      <c r="K28" s="3" t="s">
        <v>320</v>
      </c>
      <c r="L28" s="3" t="s">
        <v>321</v>
      </c>
      <c r="M28" s="3" t="s">
        <v>322</v>
      </c>
      <c r="N28" s="3" t="s">
        <v>323</v>
      </c>
      <c r="O28" s="3" t="s">
        <v>324</v>
      </c>
      <c r="P28" s="3" t="s">
        <v>325</v>
      </c>
      <c r="Q28" s="3" t="s">
        <v>326</v>
      </c>
      <c r="R28" s="3" t="s">
        <v>327</v>
      </c>
      <c r="S28" s="9"/>
      <c r="T28" s="5"/>
      <c r="U28" s="5"/>
      <c r="V28" s="5">
        <v>3.8482228548613301E-2</v>
      </c>
      <c r="W28" s="5">
        <v>6.5150129051736505E-2</v>
      </c>
      <c r="X28" s="5">
        <v>9.7270873456314105E-2</v>
      </c>
      <c r="Y28" s="5">
        <v>0.14216349097339101</v>
      </c>
      <c r="Z28" s="5">
        <v>0.18946856808125201</v>
      </c>
      <c r="AA28" s="5">
        <v>0.35987079942432498</v>
      </c>
      <c r="AB28" s="5">
        <v>0.82619997906218401</v>
      </c>
      <c r="AC28" s="5">
        <v>0.98510587628658897</v>
      </c>
      <c r="AD28" s="5">
        <v>0.96738918046161804</v>
      </c>
      <c r="AE28" s="5">
        <v>0.72970328555001596</v>
      </c>
      <c r="AF28" s="5">
        <v>1.13983742949998</v>
      </c>
      <c r="AG28" s="5">
        <v>1.48167392673878</v>
      </c>
      <c r="AH28" s="5">
        <v>1.63586819702298</v>
      </c>
      <c r="AI28" s="5">
        <v>1.68723521998973</v>
      </c>
      <c r="AJ28" s="5">
        <v>2.6413677150432</v>
      </c>
      <c r="AK28" s="9"/>
      <c r="AL28" s="2" t="s">
        <v>312</v>
      </c>
      <c r="AM28" s="12" t="s">
        <v>2945</v>
      </c>
      <c r="AN28" s="12" t="s">
        <v>2946</v>
      </c>
      <c r="AO28" s="12" t="s">
        <v>2947</v>
      </c>
      <c r="AP28" s="12" t="s">
        <v>2948</v>
      </c>
      <c r="AQ28" s="12" t="s">
        <v>2949</v>
      </c>
      <c r="AR28" s="12" t="s">
        <v>2950</v>
      </c>
      <c r="AS28" s="12" t="s">
        <v>2951</v>
      </c>
      <c r="AT28" s="12" t="s">
        <v>2952</v>
      </c>
      <c r="AU28" s="12" t="s">
        <v>2953</v>
      </c>
      <c r="AV28" s="12" t="s">
        <v>2954</v>
      </c>
      <c r="AW28" s="12" t="s">
        <v>2955</v>
      </c>
      <c r="AX28" s="12" t="s">
        <v>2956</v>
      </c>
      <c r="AY28" s="12" t="s">
        <v>2957</v>
      </c>
      <c r="AZ28" s="12" t="s">
        <v>2958</v>
      </c>
      <c r="BA28" s="12" t="s">
        <v>2959</v>
      </c>
      <c r="BB28" s="12" t="s">
        <v>2960</v>
      </c>
      <c r="BC28" s="12" t="s">
        <v>2961</v>
      </c>
      <c r="BD28" s="9"/>
      <c r="BE28" s="14">
        <v>6.1245190366055002</v>
      </c>
      <c r="BF28" s="14">
        <v>6.1719380323961701</v>
      </c>
      <c r="BG28" s="14">
        <v>6.8255454971459004</v>
      </c>
      <c r="BH28" s="14">
        <v>6.9265823876727799</v>
      </c>
      <c r="BI28" s="14">
        <v>6.9741978498263899</v>
      </c>
      <c r="BJ28" s="14">
        <v>7.0823236525617599</v>
      </c>
      <c r="BK28" s="14">
        <v>7.1801036136370797</v>
      </c>
      <c r="BL28" s="14">
        <v>7.1832020610406602</v>
      </c>
      <c r="BM28" s="14">
        <v>8.2185824681726896</v>
      </c>
      <c r="BN28" s="14">
        <v>8.2409854214905405</v>
      </c>
      <c r="BO28" s="14">
        <v>8.5821963206786105</v>
      </c>
      <c r="BP28" s="14">
        <v>8.7165419950481908</v>
      </c>
      <c r="BQ28" s="14">
        <v>8.5982093570820002</v>
      </c>
      <c r="BR28" s="14">
        <v>8.4072961994041702</v>
      </c>
      <c r="BS28" s="14">
        <v>8.2948098016702794</v>
      </c>
      <c r="BT28" s="14">
        <v>8.2168693684348408</v>
      </c>
      <c r="BU28" s="14">
        <v>7.9661590748320004</v>
      </c>
      <c r="BV28" s="9"/>
      <c r="BW28" s="2" t="s">
        <v>312</v>
      </c>
      <c r="BX28" s="3" t="s">
        <v>6215</v>
      </c>
      <c r="BY28" s="3" t="s">
        <v>6216</v>
      </c>
      <c r="BZ28" s="3" t="s">
        <v>6217</v>
      </c>
      <c r="CA28" s="3" t="s">
        <v>6218</v>
      </c>
      <c r="CB28" s="3" t="s">
        <v>6219</v>
      </c>
      <c r="CC28" s="3" t="s">
        <v>6220</v>
      </c>
      <c r="CD28" s="3" t="s">
        <v>6221</v>
      </c>
      <c r="CE28" s="3" t="s">
        <v>6222</v>
      </c>
      <c r="CF28" s="3" t="s">
        <v>6223</v>
      </c>
      <c r="CG28" s="3" t="s">
        <v>6224</v>
      </c>
      <c r="CH28" s="3" t="s">
        <v>6225</v>
      </c>
      <c r="CI28" s="3" t="s">
        <v>6226</v>
      </c>
      <c r="CJ28" s="3" t="s">
        <v>6227</v>
      </c>
      <c r="CK28" s="3" t="s">
        <v>6228</v>
      </c>
      <c r="CL28" s="3" t="s">
        <v>6229</v>
      </c>
      <c r="CM28" s="3" t="s">
        <v>6230</v>
      </c>
      <c r="CN28" s="3" t="s">
        <v>6231</v>
      </c>
      <c r="CO28" s="9"/>
      <c r="CP28" s="5">
        <v>6.9862601073060402</v>
      </c>
      <c r="CQ28" s="5">
        <v>9.1794088655456001</v>
      </c>
      <c r="CR28" s="5">
        <v>11.8258661823838</v>
      </c>
      <c r="CS28" s="5">
        <v>14.5151309472193</v>
      </c>
      <c r="CT28" s="5">
        <v>20.080742742235799</v>
      </c>
      <c r="CU28" s="5">
        <v>26.534722991594101</v>
      </c>
      <c r="CV28" s="5">
        <v>30.981789516568099</v>
      </c>
      <c r="CW28" s="5">
        <v>34.469409552182903</v>
      </c>
      <c r="CX28" s="5">
        <v>52.486209427121601</v>
      </c>
      <c r="CY28" s="5">
        <v>66.242001535442895</v>
      </c>
      <c r="CZ28" s="5">
        <v>72.384733100886194</v>
      </c>
      <c r="DA28" s="5">
        <v>82.883396605969907</v>
      </c>
      <c r="DB28" s="5">
        <v>92.716117700510694</v>
      </c>
      <c r="DC28" s="5">
        <v>100.244609175306</v>
      </c>
      <c r="DD28" s="5">
        <v>98.941333869334898</v>
      </c>
      <c r="DE28" s="5">
        <v>94.760918831799998</v>
      </c>
      <c r="DF28" s="5">
        <v>92.8207708349521</v>
      </c>
      <c r="DG28" s="9"/>
      <c r="DH28" s="2" t="s">
        <v>312</v>
      </c>
      <c r="DI28" s="5">
        <v>1.4427635847914</v>
      </c>
      <c r="DJ28" s="5">
        <v>2.1204625341365002</v>
      </c>
      <c r="DK28" s="5">
        <v>3.1171929469699702</v>
      </c>
      <c r="DL28" s="5">
        <v>3.5085964007233601</v>
      </c>
      <c r="DM28" s="5">
        <v>4.4399246012004197</v>
      </c>
      <c r="DN28" s="5">
        <v>5.2275839566319604</v>
      </c>
      <c r="DO28" s="5">
        <v>6.2006712547357603</v>
      </c>
      <c r="DP28" s="5">
        <v>10.4992443168903</v>
      </c>
      <c r="DQ28" s="5">
        <v>12.5</v>
      </c>
      <c r="DR28" s="5">
        <v>16.8</v>
      </c>
      <c r="DS28" s="5">
        <v>22.4</v>
      </c>
      <c r="DT28" s="5">
        <v>30</v>
      </c>
      <c r="DU28" s="5">
        <v>35.340000000000003</v>
      </c>
      <c r="DV28" s="5">
        <v>36.99</v>
      </c>
      <c r="DW28" s="5">
        <v>34.6</v>
      </c>
      <c r="DX28" s="5">
        <v>35.562270650000002</v>
      </c>
      <c r="DY28" s="5">
        <v>39.697514603268502</v>
      </c>
      <c r="DZ28" s="9"/>
    </row>
    <row r="29" spans="1:130" ht="30" hidden="1" customHeight="1" x14ac:dyDescent="0.25">
      <c r="A29" s="2" t="s">
        <v>328</v>
      </c>
      <c r="B29" s="3">
        <v>27</v>
      </c>
      <c r="C29" s="4">
        <v>68</v>
      </c>
      <c r="D29" s="4">
        <v>213</v>
      </c>
      <c r="E29" s="3" t="s">
        <v>4</v>
      </c>
      <c r="F29" s="3" t="s">
        <v>329</v>
      </c>
      <c r="G29" s="3" t="s">
        <v>330</v>
      </c>
      <c r="H29" s="3" t="s">
        <v>298</v>
      </c>
      <c r="I29" s="3" t="s">
        <v>331</v>
      </c>
      <c r="J29" s="3" t="s">
        <v>332</v>
      </c>
      <c r="K29" s="3" t="s">
        <v>333</v>
      </c>
      <c r="L29" s="3" t="s">
        <v>334</v>
      </c>
      <c r="M29" s="3" t="s">
        <v>335</v>
      </c>
      <c r="N29" s="3" t="s">
        <v>336</v>
      </c>
      <c r="O29" s="3" t="s">
        <v>337</v>
      </c>
      <c r="P29" s="3" t="s">
        <v>338</v>
      </c>
      <c r="Q29" s="3" t="s">
        <v>339</v>
      </c>
      <c r="R29" s="3" t="s">
        <v>340</v>
      </c>
      <c r="S29" s="9"/>
      <c r="T29" s="5">
        <v>7.168066740542E-4</v>
      </c>
      <c r="U29" s="5">
        <v>1.80309942184147E-3</v>
      </c>
      <c r="V29" s="5">
        <v>5.6411781640322203E-3</v>
      </c>
      <c r="W29" s="5">
        <v>3.9690446271439798E-2</v>
      </c>
      <c r="X29" s="5">
        <v>0.175522249435179</v>
      </c>
      <c r="Y29" s="5">
        <v>0.36234011101326702</v>
      </c>
      <c r="Z29" s="5">
        <v>1.0583500111655899</v>
      </c>
      <c r="AA29" s="5">
        <v>2.2440646528881798</v>
      </c>
      <c r="AB29" s="5">
        <v>5.0074410158999401</v>
      </c>
      <c r="AC29" s="5">
        <v>7.7968302130940899</v>
      </c>
      <c r="AD29" s="5">
        <v>10.5022347695538</v>
      </c>
      <c r="AE29" s="5">
        <v>11.6633978201967</v>
      </c>
      <c r="AF29" s="5">
        <v>12.8665369223179</v>
      </c>
      <c r="AG29" s="5">
        <v>14.316342390108799</v>
      </c>
      <c r="AH29" s="5">
        <v>15.2104513682269</v>
      </c>
      <c r="AI29" s="5">
        <v>17.957975215224401</v>
      </c>
      <c r="AJ29" s="5">
        <v>18.837152697212499</v>
      </c>
      <c r="AK29" s="9"/>
      <c r="AL29" s="2" t="s">
        <v>328</v>
      </c>
      <c r="AM29" s="12" t="s">
        <v>2962</v>
      </c>
      <c r="AN29" s="12" t="s">
        <v>2963</v>
      </c>
      <c r="AO29" s="12" t="s">
        <v>2964</v>
      </c>
      <c r="AP29" s="12" t="s">
        <v>2965</v>
      </c>
      <c r="AQ29" s="12" t="s">
        <v>2966</v>
      </c>
      <c r="AR29" s="12" t="s">
        <v>2967</v>
      </c>
      <c r="AS29" s="12" t="s">
        <v>2968</v>
      </c>
      <c r="AT29" s="12" t="s">
        <v>2969</v>
      </c>
      <c r="AU29" s="12" t="s">
        <v>2970</v>
      </c>
      <c r="AV29" s="12" t="s">
        <v>2971</v>
      </c>
      <c r="AW29" s="12" t="s">
        <v>2972</v>
      </c>
      <c r="AX29" s="12" t="s">
        <v>2973</v>
      </c>
      <c r="AY29" s="12" t="s">
        <v>2974</v>
      </c>
      <c r="AZ29" s="12" t="s">
        <v>2975</v>
      </c>
      <c r="BA29" s="12" t="s">
        <v>2976</v>
      </c>
      <c r="BB29" s="12" t="s">
        <v>2977</v>
      </c>
      <c r="BC29" s="12" t="s">
        <v>2978</v>
      </c>
      <c r="BD29" s="9"/>
      <c r="BE29" s="14">
        <v>20.707748361565798</v>
      </c>
      <c r="BF29" s="14">
        <v>22.459883689480801</v>
      </c>
      <c r="BG29" s="14">
        <v>23.911073844611199</v>
      </c>
      <c r="BH29" s="14">
        <v>24.820261814059801</v>
      </c>
      <c r="BI29" s="14">
        <v>25.164077733321999</v>
      </c>
      <c r="BJ29" s="14">
        <v>25.620767255581701</v>
      </c>
      <c r="BK29" s="14">
        <v>26.167704026069298</v>
      </c>
      <c r="BL29" s="14">
        <v>28.204875463699</v>
      </c>
      <c r="BM29" s="14">
        <v>27.403424222399899</v>
      </c>
      <c r="BN29" s="14">
        <v>26.6549510337614</v>
      </c>
      <c r="BO29" s="14">
        <v>26.829458980506601</v>
      </c>
      <c r="BP29" s="14">
        <v>25.9141226366376</v>
      </c>
      <c r="BQ29" s="14">
        <v>24.294528808727598</v>
      </c>
      <c r="BR29" s="14">
        <v>23.480838690940001</v>
      </c>
      <c r="BS29" s="14">
        <v>23.771551446129301</v>
      </c>
      <c r="BT29" s="14">
        <v>21.852164093438802</v>
      </c>
      <c r="BU29" s="14">
        <v>21.1836786456841</v>
      </c>
      <c r="BV29" s="9"/>
      <c r="BW29" s="2" t="s">
        <v>328</v>
      </c>
      <c r="BX29" s="3" t="s">
        <v>6232</v>
      </c>
      <c r="BY29" s="3" t="s">
        <v>6233</v>
      </c>
      <c r="BZ29" s="3" t="s">
        <v>6234</v>
      </c>
      <c r="CA29" s="3" t="s">
        <v>6235</v>
      </c>
      <c r="CB29" s="3" t="s">
        <v>6236</v>
      </c>
      <c r="CC29" s="3" t="s">
        <v>6237</v>
      </c>
      <c r="CD29" s="3" t="s">
        <v>6238</v>
      </c>
      <c r="CE29" s="3" t="s">
        <v>6239</v>
      </c>
      <c r="CF29" s="3" t="s">
        <v>6240</v>
      </c>
      <c r="CG29" s="3" t="s">
        <v>6241</v>
      </c>
      <c r="CH29" s="3" t="s">
        <v>6242</v>
      </c>
      <c r="CI29" s="3" t="s">
        <v>6243</v>
      </c>
      <c r="CJ29" s="3" t="s">
        <v>6244</v>
      </c>
      <c r="CK29" s="3" t="s">
        <v>6245</v>
      </c>
      <c r="CL29" s="3" t="s">
        <v>6246</v>
      </c>
      <c r="CM29" s="3" t="s">
        <v>6247</v>
      </c>
      <c r="CN29" s="3" t="s">
        <v>6248</v>
      </c>
      <c r="CO29" s="9"/>
      <c r="CP29" s="5">
        <v>2.47924844678613</v>
      </c>
      <c r="CQ29" s="5">
        <v>11.792031573331499</v>
      </c>
      <c r="CR29" s="5">
        <v>19.830992420958001</v>
      </c>
      <c r="CS29" s="5">
        <v>28.439263165387199</v>
      </c>
      <c r="CT29" s="5">
        <v>37.221215951076999</v>
      </c>
      <c r="CU29" s="5">
        <v>42.161955610559801</v>
      </c>
      <c r="CV29" s="5">
        <v>49.949357951965702</v>
      </c>
      <c r="CW29" s="5">
        <v>64.929120296767394</v>
      </c>
      <c r="CX29" s="5">
        <v>84.467978655536896</v>
      </c>
      <c r="CY29" s="5">
        <v>86.939435925372607</v>
      </c>
      <c r="CZ29" s="5">
        <v>83.561601511411396</v>
      </c>
      <c r="DA29" s="5">
        <v>85.969071787663694</v>
      </c>
      <c r="DB29" s="5">
        <v>92.032810701167705</v>
      </c>
      <c r="DC29" s="5">
        <v>96.763383290813707</v>
      </c>
      <c r="DD29" s="5">
        <v>97.902020245642007</v>
      </c>
      <c r="DE29" s="5">
        <v>97.385689491484797</v>
      </c>
      <c r="DF29" s="5">
        <v>96.793321003999097</v>
      </c>
      <c r="DG29" s="9"/>
      <c r="DH29" s="2" t="s">
        <v>328</v>
      </c>
      <c r="DI29" s="5">
        <v>1.0829607497120699</v>
      </c>
      <c r="DJ29" s="5">
        <v>1.20052695129649</v>
      </c>
      <c r="DK29" s="5">
        <v>2.6482679136124401</v>
      </c>
      <c r="DL29" s="5">
        <v>3.96503683387051</v>
      </c>
      <c r="DM29" s="5">
        <v>15.4689716227665</v>
      </c>
      <c r="DN29" s="5">
        <v>21.326701000773799</v>
      </c>
      <c r="DO29" s="5">
        <v>25.1223856852117</v>
      </c>
      <c r="DP29" s="5">
        <v>27.92</v>
      </c>
      <c r="DQ29" s="5">
        <v>34.659999999999997</v>
      </c>
      <c r="DR29" s="5">
        <v>37.74</v>
      </c>
      <c r="DS29" s="5">
        <v>42.75</v>
      </c>
      <c r="DT29" s="5">
        <v>43.887686528554497</v>
      </c>
      <c r="DU29" s="5">
        <v>45.064500433476297</v>
      </c>
      <c r="DV29" s="5">
        <v>48.5213141734421</v>
      </c>
      <c r="DW29" s="5">
        <v>49.9177324336354</v>
      </c>
      <c r="DX29" s="5">
        <v>52.6027298844675</v>
      </c>
      <c r="DY29" s="5">
        <v>54.737074387481798</v>
      </c>
      <c r="DZ29" s="9"/>
    </row>
    <row r="30" spans="1:130" ht="30" hidden="1" customHeight="1" x14ac:dyDescent="0.25">
      <c r="A30" s="2" t="s">
        <v>341</v>
      </c>
      <c r="B30" s="3"/>
      <c r="C30" s="3"/>
      <c r="D30" s="3"/>
      <c r="E30" s="3"/>
      <c r="F30" s="3"/>
      <c r="G30" s="3" t="s">
        <v>342</v>
      </c>
      <c r="H30" s="3" t="s">
        <v>343</v>
      </c>
      <c r="I30" s="3" t="s">
        <v>344</v>
      </c>
      <c r="J30" s="3" t="s">
        <v>345</v>
      </c>
      <c r="K30" s="3" t="s">
        <v>8</v>
      </c>
      <c r="L30" s="3" t="s">
        <v>346</v>
      </c>
      <c r="M30" s="3" t="s">
        <v>347</v>
      </c>
      <c r="N30" s="3" t="s">
        <v>348</v>
      </c>
      <c r="O30" s="3" t="s">
        <v>349</v>
      </c>
      <c r="P30" s="3" t="s">
        <v>350</v>
      </c>
      <c r="Q30" s="3" t="s">
        <v>351</v>
      </c>
      <c r="R30" s="3" t="s">
        <v>352</v>
      </c>
      <c r="S30" s="9"/>
      <c r="T30" s="5"/>
      <c r="U30" s="5"/>
      <c r="V30" s="5"/>
      <c r="W30" s="5"/>
      <c r="X30" s="5"/>
      <c r="Y30" s="5">
        <v>8.6213771356767693E-2</v>
      </c>
      <c r="Z30" s="5">
        <v>9.5529333343240097E-2</v>
      </c>
      <c r="AA30" s="5">
        <v>0.18491298120469199</v>
      </c>
      <c r="AB30" s="5">
        <v>0.457265929937612</v>
      </c>
      <c r="AC30" s="5">
        <v>0.50508060581388203</v>
      </c>
      <c r="AD30" s="5">
        <v>0.59448122108368495</v>
      </c>
      <c r="AE30" s="5">
        <v>0.93231786652523096</v>
      </c>
      <c r="AF30" s="5">
        <v>1.0642722614828299</v>
      </c>
      <c r="AG30" s="5">
        <v>1.01432600409583</v>
      </c>
      <c r="AH30" s="5">
        <v>1.5351108770606301</v>
      </c>
      <c r="AI30" s="5">
        <v>1.6678005628289401</v>
      </c>
      <c r="AJ30" s="5">
        <v>2.6244522855136698</v>
      </c>
      <c r="AK30" s="9"/>
      <c r="AL30" s="2" t="s">
        <v>341</v>
      </c>
      <c r="AM30" s="12" t="s">
        <v>2979</v>
      </c>
      <c r="AN30" s="12" t="s">
        <v>2980</v>
      </c>
      <c r="AO30" s="12" t="s">
        <v>2980</v>
      </c>
      <c r="AP30" s="12" t="s">
        <v>2981</v>
      </c>
      <c r="AQ30" s="12" t="s">
        <v>2982</v>
      </c>
      <c r="AR30" s="12" t="s">
        <v>2983</v>
      </c>
      <c r="AS30" s="12" t="s">
        <v>2984</v>
      </c>
      <c r="AT30" s="12" t="s">
        <v>2985</v>
      </c>
      <c r="AU30" s="12" t="s">
        <v>2986</v>
      </c>
      <c r="AV30" s="12" t="s">
        <v>2987</v>
      </c>
      <c r="AW30" s="12" t="s">
        <v>2987</v>
      </c>
      <c r="AX30" s="12" t="s">
        <v>2988</v>
      </c>
      <c r="AY30" s="12" t="s">
        <v>2989</v>
      </c>
      <c r="AZ30" s="12" t="s">
        <v>2990</v>
      </c>
      <c r="BA30" s="12" t="s">
        <v>2991</v>
      </c>
      <c r="BB30" s="12" t="s">
        <v>2992</v>
      </c>
      <c r="BC30" s="12" t="s">
        <v>2993</v>
      </c>
      <c r="BD30" s="9"/>
      <c r="BE30" s="14">
        <v>7.8630362081534901</v>
      </c>
      <c r="BF30" s="14">
        <v>8.4421930156957394</v>
      </c>
      <c r="BG30" s="14">
        <v>8.3235343854584904</v>
      </c>
      <c r="BH30" s="14">
        <v>7.28238983915994</v>
      </c>
      <c r="BI30" s="14">
        <v>7.2034023385611103</v>
      </c>
      <c r="BJ30" s="14">
        <v>7.3531186754116202</v>
      </c>
      <c r="BK30" s="14">
        <v>7.0072888881340898</v>
      </c>
      <c r="BL30" s="14">
        <v>7.15341613673949</v>
      </c>
      <c r="BM30" s="14">
        <v>7.31019225206553</v>
      </c>
      <c r="BN30" s="14">
        <v>6.94091870121553</v>
      </c>
      <c r="BO30" s="14">
        <v>6.82040393753232</v>
      </c>
      <c r="BP30" s="14">
        <v>7.2917250634829296</v>
      </c>
      <c r="BQ30" s="14">
        <v>7.6813692526019297</v>
      </c>
      <c r="BR30" s="14">
        <v>8.1824959936706794</v>
      </c>
      <c r="BS30" s="14">
        <v>7.8040259654620803</v>
      </c>
      <c r="BT30" s="14">
        <v>7.2646305422286899</v>
      </c>
      <c r="BU30" s="14">
        <v>6.3158035071502798</v>
      </c>
      <c r="BV30" s="9"/>
      <c r="BW30" s="2" t="s">
        <v>341</v>
      </c>
      <c r="BX30" s="17" t="s">
        <v>6249</v>
      </c>
      <c r="BY30" s="17" t="s">
        <v>6250</v>
      </c>
      <c r="BZ30" s="3" t="s">
        <v>6250</v>
      </c>
      <c r="CA30" s="17" t="s">
        <v>6251</v>
      </c>
      <c r="CB30" s="17" t="s">
        <v>6252</v>
      </c>
      <c r="CC30" s="17" t="s">
        <v>6253</v>
      </c>
      <c r="CD30" s="17" t="s">
        <v>6254</v>
      </c>
      <c r="CE30" s="3" t="s">
        <v>6255</v>
      </c>
      <c r="CF30" s="3" t="s">
        <v>6256</v>
      </c>
      <c r="CG30" s="3" t="s">
        <v>6257</v>
      </c>
      <c r="CH30" s="3" t="s">
        <v>6258</v>
      </c>
      <c r="CI30" s="17" t="s">
        <v>6259</v>
      </c>
      <c r="CJ30" s="17" t="s">
        <v>6260</v>
      </c>
      <c r="CK30" s="17" t="s">
        <v>6261</v>
      </c>
      <c r="CL30" s="17" t="s">
        <v>6262</v>
      </c>
      <c r="CM30" s="17" t="s">
        <v>6263</v>
      </c>
      <c r="CN30" s="3" t="s">
        <v>6264</v>
      </c>
      <c r="CO30" s="9"/>
      <c r="CP30" s="5">
        <v>12.855688116921399</v>
      </c>
      <c r="CQ30" s="5">
        <v>18.933122879195</v>
      </c>
      <c r="CR30" s="5">
        <v>18.667009746886599</v>
      </c>
      <c r="CS30" s="5">
        <v>24.6615519589168</v>
      </c>
      <c r="CT30" s="5">
        <v>28.580955869088701</v>
      </c>
      <c r="CU30" s="5">
        <v>30.378607776913199</v>
      </c>
      <c r="CV30" s="5">
        <v>43.681849108233699</v>
      </c>
      <c r="CW30" s="5">
        <v>60.162587611665998</v>
      </c>
      <c r="CX30" s="5">
        <v>76.3372587986442</v>
      </c>
      <c r="CY30" s="5">
        <v>94.657206843640196</v>
      </c>
      <c r="CZ30" s="5">
        <v>117.298668993372</v>
      </c>
      <c r="DA30" s="5">
        <v>141.38389607958501</v>
      </c>
      <c r="DB30" s="5">
        <v>147.499347872389</v>
      </c>
      <c r="DC30" s="5">
        <v>152.53823454656199</v>
      </c>
      <c r="DD30" s="5">
        <v>157.269642294726</v>
      </c>
      <c r="DE30" s="5">
        <v>157.31177436869601</v>
      </c>
      <c r="DF30" s="5">
        <v>146.16026592482601</v>
      </c>
      <c r="DG30" s="9"/>
      <c r="DH30" s="2" t="s">
        <v>341</v>
      </c>
      <c r="DI30" s="5">
        <v>2.9026666217720898</v>
      </c>
      <c r="DJ30" s="5">
        <v>3.4308867870259898</v>
      </c>
      <c r="DK30" s="5">
        <v>3.3859223506427298</v>
      </c>
      <c r="DL30" s="5">
        <v>3.3451901740614001</v>
      </c>
      <c r="DM30" s="5">
        <v>3.30488925316113</v>
      </c>
      <c r="DN30" s="5">
        <v>3.26255403605122</v>
      </c>
      <c r="DO30" s="5">
        <v>4.2899329751596804</v>
      </c>
      <c r="DP30" s="5">
        <v>5.28</v>
      </c>
      <c r="DQ30" s="5">
        <v>6.25</v>
      </c>
      <c r="DR30" s="5">
        <v>6.15</v>
      </c>
      <c r="DS30" s="5">
        <v>6</v>
      </c>
      <c r="DT30" s="5">
        <v>9</v>
      </c>
      <c r="DU30" s="5">
        <v>16</v>
      </c>
      <c r="DV30" s="5">
        <v>30</v>
      </c>
      <c r="DW30" s="5">
        <v>36.744747444230001</v>
      </c>
      <c r="DX30" s="5">
        <v>37.3120503733278</v>
      </c>
      <c r="DY30" s="5">
        <v>39.362997380000003</v>
      </c>
      <c r="DZ30" s="9"/>
    </row>
    <row r="31" spans="1:130" ht="30" customHeight="1" x14ac:dyDescent="0.25">
      <c r="A31" s="2" t="s">
        <v>353</v>
      </c>
      <c r="B31" s="3" t="s">
        <v>170</v>
      </c>
      <c r="C31" s="3" t="s">
        <v>354</v>
      </c>
      <c r="D31" s="3" t="s">
        <v>355</v>
      </c>
      <c r="E31" s="3" t="s">
        <v>356</v>
      </c>
      <c r="F31" s="3" t="s">
        <v>357</v>
      </c>
      <c r="G31" s="3" t="s">
        <v>358</v>
      </c>
      <c r="H31" s="3" t="s">
        <v>359</v>
      </c>
      <c r="I31" s="3" t="s">
        <v>360</v>
      </c>
      <c r="J31" s="3" t="s">
        <v>361</v>
      </c>
      <c r="K31" s="3" t="s">
        <v>362</v>
      </c>
      <c r="L31" s="3" t="s">
        <v>363</v>
      </c>
      <c r="M31" s="3" t="s">
        <v>364</v>
      </c>
      <c r="N31" s="3" t="s">
        <v>365</v>
      </c>
      <c r="O31" s="3" t="s">
        <v>366</v>
      </c>
      <c r="P31" s="3" t="s">
        <v>367</v>
      </c>
      <c r="Q31" s="3" t="s">
        <v>368</v>
      </c>
      <c r="R31" s="3" t="s">
        <v>369</v>
      </c>
      <c r="S31" s="9"/>
      <c r="T31" s="5">
        <v>5.7049105251246297E-2</v>
      </c>
      <c r="U31" s="5">
        <v>0.18621589443235301</v>
      </c>
      <c r="V31" s="5">
        <v>0.40577066726699301</v>
      </c>
      <c r="W31" s="5">
        <v>0.52950494352190003</v>
      </c>
      <c r="X31" s="5">
        <v>1.70915467963904</v>
      </c>
      <c r="Y31" s="5">
        <v>1.73006936471781</v>
      </c>
      <c r="Z31" s="5">
        <v>2.52206029728884</v>
      </c>
      <c r="AA31" s="5">
        <v>3.9834507477614198</v>
      </c>
      <c r="AB31" s="5">
        <v>5.1906748893425103</v>
      </c>
      <c r="AC31" s="5">
        <v>6.0185920905219596</v>
      </c>
      <c r="AD31" s="5">
        <v>7.1652222227851299</v>
      </c>
      <c r="AE31" s="5">
        <v>8.9754634190691203</v>
      </c>
      <c r="AF31" s="5">
        <v>9.5330835110635697</v>
      </c>
      <c r="AG31" s="5">
        <v>10.5532233427673</v>
      </c>
      <c r="AH31" s="5">
        <v>11.736929769350301</v>
      </c>
      <c r="AI31" s="5">
        <v>12.372410754312099</v>
      </c>
      <c r="AJ31" s="5">
        <v>12.8833108081605</v>
      </c>
      <c r="AK31" s="9"/>
      <c r="AL31" s="2" t="s">
        <v>353</v>
      </c>
      <c r="AM31" s="12" t="s">
        <v>2994</v>
      </c>
      <c r="AN31" s="12" t="s">
        <v>2995</v>
      </c>
      <c r="AO31" s="12" t="s">
        <v>2996</v>
      </c>
      <c r="AP31" s="12" t="s">
        <v>2997</v>
      </c>
      <c r="AQ31" s="12" t="s">
        <v>2998</v>
      </c>
      <c r="AR31" s="12" t="s">
        <v>2999</v>
      </c>
      <c r="AS31" s="12" t="s">
        <v>3000</v>
      </c>
      <c r="AT31" s="12" t="s">
        <v>3001</v>
      </c>
      <c r="AU31" s="12" t="s">
        <v>3002</v>
      </c>
      <c r="AV31" s="12" t="s">
        <v>3003</v>
      </c>
      <c r="AW31" s="12" t="s">
        <v>3004</v>
      </c>
      <c r="AX31" s="12" t="s">
        <v>3005</v>
      </c>
      <c r="AY31" s="12" t="s">
        <v>3006</v>
      </c>
      <c r="AZ31" s="12" t="s">
        <v>3007</v>
      </c>
      <c r="BA31" s="12" t="s">
        <v>3008</v>
      </c>
      <c r="BB31" s="12" t="s">
        <v>3009</v>
      </c>
      <c r="BC31" s="12" t="s">
        <v>3010</v>
      </c>
      <c r="BD31" s="9"/>
      <c r="BE31" s="14">
        <v>17.643161463566699</v>
      </c>
      <c r="BF31" s="14">
        <v>21.058024141343601</v>
      </c>
      <c r="BG31" s="14">
        <v>21.543416620436499</v>
      </c>
      <c r="BH31" s="14">
        <v>21.484293239006099</v>
      </c>
      <c r="BI31" s="14">
        <v>21.424290008959598</v>
      </c>
      <c r="BJ31" s="14">
        <v>21.3209729619497</v>
      </c>
      <c r="BK31" s="14">
        <v>20.527858244568598</v>
      </c>
      <c r="BL31" s="14">
        <v>20.625197940326998</v>
      </c>
      <c r="BM31" s="14">
        <v>21.367734729352399</v>
      </c>
      <c r="BN31" s="14">
        <v>21.291867894505099</v>
      </c>
      <c r="BO31" s="14">
        <v>21.413728123067202</v>
      </c>
      <c r="BP31" s="14">
        <v>21.655117125914298</v>
      </c>
      <c r="BQ31" s="14">
        <v>22.0906845076642</v>
      </c>
      <c r="BR31" s="14">
        <v>22.2510851217057</v>
      </c>
      <c r="BS31" s="14">
        <v>21.608888396026899</v>
      </c>
      <c r="BT31" s="14">
        <v>21.206396372676501</v>
      </c>
      <c r="BU31" s="14">
        <v>20.150087021433599</v>
      </c>
      <c r="BV31" s="9"/>
      <c r="BW31" s="2" t="s">
        <v>353</v>
      </c>
      <c r="BX31" s="3" t="s">
        <v>6265</v>
      </c>
      <c r="BY31" s="3" t="s">
        <v>6266</v>
      </c>
      <c r="BZ31" s="3" t="s">
        <v>6267</v>
      </c>
      <c r="CA31" s="3" t="s">
        <v>6268</v>
      </c>
      <c r="CB31" s="3" t="s">
        <v>6269</v>
      </c>
      <c r="CC31" s="3" t="s">
        <v>6270</v>
      </c>
      <c r="CD31" s="3" t="s">
        <v>6271</v>
      </c>
      <c r="CE31" s="3" t="s">
        <v>6272</v>
      </c>
      <c r="CF31" s="3" t="s">
        <v>6273</v>
      </c>
      <c r="CG31" s="3" t="s">
        <v>6274</v>
      </c>
      <c r="CH31" s="3" t="s">
        <v>6275</v>
      </c>
      <c r="CI31" s="3" t="s">
        <v>6276</v>
      </c>
      <c r="CJ31" s="3" t="s">
        <v>6277</v>
      </c>
      <c r="CK31" s="3" t="s">
        <v>6278</v>
      </c>
      <c r="CL31" s="3" t="s">
        <v>6279</v>
      </c>
      <c r="CM31" s="3" t="s">
        <v>6280</v>
      </c>
      <c r="CN31" s="17" t="s">
        <v>6281</v>
      </c>
      <c r="CO31" s="9"/>
      <c r="CP31" s="5">
        <v>13.228644079628999</v>
      </c>
      <c r="CQ31" s="5">
        <v>16.1719609833257</v>
      </c>
      <c r="CR31" s="5">
        <v>19.362068450336501</v>
      </c>
      <c r="CS31" s="5">
        <v>25.412494457197599</v>
      </c>
      <c r="CT31" s="5">
        <v>35.512367435696603</v>
      </c>
      <c r="CU31" s="5">
        <v>46.122166255064997</v>
      </c>
      <c r="CV31" s="5">
        <v>52.863523587011798</v>
      </c>
      <c r="CW31" s="5">
        <v>63.331535800423502</v>
      </c>
      <c r="CX31" s="5">
        <v>78.061022371503398</v>
      </c>
      <c r="CY31" s="5">
        <v>86.9107562373934</v>
      </c>
      <c r="CZ31" s="5">
        <v>100.06794285312399</v>
      </c>
      <c r="DA31" s="5">
        <v>117.95330092774</v>
      </c>
      <c r="DB31" s="5">
        <v>123.81456217733</v>
      </c>
      <c r="DC31" s="5">
        <v>133.93687626919001</v>
      </c>
      <c r="DD31" s="5">
        <v>137.46853195773701</v>
      </c>
      <c r="DE31" s="5">
        <v>125.175585210072</v>
      </c>
      <c r="DF31" s="5">
        <v>117.53623336716301</v>
      </c>
      <c r="DG31" s="9"/>
      <c r="DH31" s="2" t="s">
        <v>353</v>
      </c>
      <c r="DI31" s="5">
        <v>2.8706851585410802</v>
      </c>
      <c r="DJ31" s="5">
        <v>4.5284948690285098</v>
      </c>
      <c r="DK31" s="5">
        <v>9.1494250856074792</v>
      </c>
      <c r="DL31" s="5">
        <v>13.2075861035303</v>
      </c>
      <c r="DM31" s="5">
        <v>19.073672274442</v>
      </c>
      <c r="DN31" s="5">
        <v>21.022747248826999</v>
      </c>
      <c r="DO31" s="5">
        <v>28.178380179792899</v>
      </c>
      <c r="DP31" s="5">
        <v>30.88</v>
      </c>
      <c r="DQ31" s="5">
        <v>33.83</v>
      </c>
      <c r="DR31" s="5">
        <v>39.22</v>
      </c>
      <c r="DS31" s="5">
        <v>40.65</v>
      </c>
      <c r="DT31" s="5">
        <v>45.69</v>
      </c>
      <c r="DU31" s="5">
        <v>48.56</v>
      </c>
      <c r="DV31" s="5">
        <v>51.04</v>
      </c>
      <c r="DW31" s="5">
        <v>54.551001879639202</v>
      </c>
      <c r="DX31" s="5">
        <v>58.327951734092402</v>
      </c>
      <c r="DY31" s="5">
        <v>60.872540068126099</v>
      </c>
      <c r="DZ31" s="9"/>
    </row>
    <row r="32" spans="1:130" ht="30" hidden="1" customHeight="1" x14ac:dyDescent="0.25">
      <c r="A32" s="2" t="s">
        <v>370</v>
      </c>
      <c r="B32" s="3"/>
      <c r="C32" s="3"/>
      <c r="D32" s="3"/>
      <c r="E32" s="3"/>
      <c r="F32" s="3"/>
      <c r="G32" s="3"/>
      <c r="H32" s="3"/>
      <c r="I32" s="3"/>
      <c r="J32" s="3"/>
      <c r="K32" s="3" t="s">
        <v>371</v>
      </c>
      <c r="L32" s="3" t="s">
        <v>372</v>
      </c>
      <c r="M32" s="3" t="s">
        <v>373</v>
      </c>
      <c r="N32" s="3" t="s">
        <v>374</v>
      </c>
      <c r="O32" s="3" t="s">
        <v>375</v>
      </c>
      <c r="P32" s="3" t="s">
        <v>376</v>
      </c>
      <c r="Q32" s="3" t="s">
        <v>377</v>
      </c>
      <c r="R32" s="3"/>
      <c r="S32" s="9"/>
      <c r="T32" s="5"/>
      <c r="U32" s="5"/>
      <c r="V32" s="5"/>
      <c r="W32" s="5"/>
      <c r="X32" s="5"/>
      <c r="Y32" s="5"/>
      <c r="Z32" s="5"/>
      <c r="AA32" s="5"/>
      <c r="AB32" s="5"/>
      <c r="AC32" s="5">
        <v>29.0770219684652</v>
      </c>
      <c r="AD32" s="5">
        <v>25.268145753746701</v>
      </c>
      <c r="AE32" s="5">
        <v>26.167520877387901</v>
      </c>
      <c r="AF32" s="5">
        <v>26.079483671822899</v>
      </c>
      <c r="AG32" s="5">
        <v>21.2761563876652</v>
      </c>
      <c r="AH32" s="5">
        <v>21.606732459105</v>
      </c>
      <c r="AI32" s="5">
        <v>22.116693786736601</v>
      </c>
      <c r="AJ32" s="5"/>
      <c r="AK32" s="9"/>
      <c r="AL32" s="2" t="s">
        <v>370</v>
      </c>
      <c r="AM32" s="12" t="s">
        <v>961</v>
      </c>
      <c r="AN32" s="12" t="s">
        <v>1264</v>
      </c>
      <c r="AO32" s="12" t="s">
        <v>3011</v>
      </c>
      <c r="AP32" s="12" t="s">
        <v>3012</v>
      </c>
      <c r="AQ32" s="12" t="s">
        <v>3013</v>
      </c>
      <c r="AR32" s="12" t="s">
        <v>3014</v>
      </c>
      <c r="AS32" s="12" t="s">
        <v>3015</v>
      </c>
      <c r="AT32" s="12" t="s">
        <v>3016</v>
      </c>
      <c r="AU32" s="12" t="s">
        <v>3017</v>
      </c>
      <c r="AV32" s="12" t="s">
        <v>3018</v>
      </c>
      <c r="AW32" s="12" t="s">
        <v>3019</v>
      </c>
      <c r="AX32" s="12" t="s">
        <v>3020</v>
      </c>
      <c r="AY32" s="12" t="s">
        <v>3021</v>
      </c>
      <c r="AZ32" s="12" t="s">
        <v>3022</v>
      </c>
      <c r="BA32" s="12" t="s">
        <v>3023</v>
      </c>
      <c r="BB32" s="12" t="s">
        <v>3024</v>
      </c>
      <c r="BC32" s="12"/>
      <c r="BD32" s="9"/>
      <c r="BE32" s="14">
        <v>50.375393557762202</v>
      </c>
      <c r="BF32" s="14">
        <v>49.798434906331501</v>
      </c>
      <c r="BG32" s="14">
        <v>54.3685261739979</v>
      </c>
      <c r="BH32" s="14">
        <v>71.877272727272697</v>
      </c>
      <c r="BI32" s="14">
        <v>76.957544030877102</v>
      </c>
      <c r="BJ32" s="14">
        <v>68.042127071823202</v>
      </c>
      <c r="BK32" s="14">
        <v>64.350554277347797</v>
      </c>
      <c r="BL32" s="14">
        <v>59.653875702559503</v>
      </c>
      <c r="BM32" s="14">
        <v>55.581159193875997</v>
      </c>
      <c r="BN32" s="14">
        <v>51.298824063220799</v>
      </c>
      <c r="BO32" s="14">
        <v>46.859388774610601</v>
      </c>
      <c r="BP32" s="14">
        <v>44.851439016522697</v>
      </c>
      <c r="BQ32" s="14">
        <v>43.032024974569403</v>
      </c>
      <c r="BR32" s="14">
        <v>41.574889867841399</v>
      </c>
      <c r="BS32" s="14">
        <v>40.046640529944597</v>
      </c>
      <c r="BT32" s="14">
        <v>39.032975791186502</v>
      </c>
      <c r="BU32" s="14"/>
      <c r="BV32" s="9"/>
      <c r="BW32" s="2" t="s">
        <v>370</v>
      </c>
      <c r="BX32" s="3"/>
      <c r="BY32" s="3"/>
      <c r="BZ32" s="3" t="s">
        <v>1329</v>
      </c>
      <c r="CA32" s="3"/>
      <c r="CB32" s="3"/>
      <c r="CC32" s="3"/>
      <c r="CD32" s="3"/>
      <c r="CE32" s="3" t="s">
        <v>6282</v>
      </c>
      <c r="CF32" s="3" t="s">
        <v>2900</v>
      </c>
      <c r="CG32" s="3" t="s">
        <v>6283</v>
      </c>
      <c r="CH32" s="3" t="s">
        <v>6284</v>
      </c>
      <c r="CI32" s="3" t="s">
        <v>6285</v>
      </c>
      <c r="CJ32" s="3" t="s">
        <v>6286</v>
      </c>
      <c r="CK32" s="3" t="s">
        <v>6287</v>
      </c>
      <c r="CL32" s="3" t="s">
        <v>6288</v>
      </c>
      <c r="CM32" s="3" t="s">
        <v>6289</v>
      </c>
      <c r="CN32" s="3"/>
      <c r="CO32" s="9"/>
      <c r="CP32" s="5"/>
      <c r="CQ32" s="5"/>
      <c r="CR32" s="5">
        <v>37.1591806400669</v>
      </c>
      <c r="CS32" s="5"/>
      <c r="CT32" s="5"/>
      <c r="CU32" s="5"/>
      <c r="CV32" s="5"/>
      <c r="CW32" s="5">
        <v>83.700618656746599</v>
      </c>
      <c r="CX32" s="5">
        <v>89.829714107170801</v>
      </c>
      <c r="CY32" s="5">
        <v>177.831133966045</v>
      </c>
      <c r="CZ32" s="5">
        <v>174.566558918601</v>
      </c>
      <c r="DA32" s="5">
        <v>167.008350955163</v>
      </c>
      <c r="DB32" s="5">
        <v>170.833771791364</v>
      </c>
      <c r="DC32" s="5">
        <v>183.803689427313</v>
      </c>
      <c r="DD32" s="5">
        <v>185.08854941192399</v>
      </c>
      <c r="DE32" s="5">
        <v>189.93457974961001</v>
      </c>
      <c r="DF32" s="5"/>
      <c r="DG32" s="9"/>
      <c r="DH32" s="2" t="s">
        <v>370</v>
      </c>
      <c r="DI32" s="5" t="s">
        <v>9037</v>
      </c>
      <c r="DJ32" s="5" t="s">
        <v>9037</v>
      </c>
      <c r="DK32" s="5">
        <v>18.885741265344699</v>
      </c>
      <c r="DL32" s="5" t="s">
        <v>9037</v>
      </c>
      <c r="DM32" s="5" t="s">
        <v>9037</v>
      </c>
      <c r="DN32" s="5" t="s">
        <v>9037</v>
      </c>
      <c r="DO32" s="5" t="s">
        <v>9037</v>
      </c>
      <c r="DP32" s="5" t="s">
        <v>9037</v>
      </c>
      <c r="DQ32" s="5" t="s">
        <v>9037</v>
      </c>
      <c r="DR32" s="5">
        <v>36</v>
      </c>
      <c r="DS32" s="5">
        <v>37</v>
      </c>
      <c r="DT32" s="5">
        <v>37.4</v>
      </c>
      <c r="DU32" s="5">
        <v>37.6</v>
      </c>
      <c r="DV32" s="5" t="s">
        <v>9037</v>
      </c>
      <c r="DW32" s="5" t="s">
        <v>9037</v>
      </c>
      <c r="DX32" s="5" t="s">
        <v>9037</v>
      </c>
      <c r="DY32" s="5" t="s">
        <v>9037</v>
      </c>
      <c r="DZ32" s="9"/>
    </row>
    <row r="33" spans="1:130" ht="30" hidden="1" customHeight="1" x14ac:dyDescent="0.25">
      <c r="A33" s="2" t="s">
        <v>378</v>
      </c>
      <c r="B33" s="3"/>
      <c r="C33" s="3" t="s">
        <v>379</v>
      </c>
      <c r="D33" s="3" t="s">
        <v>380</v>
      </c>
      <c r="E33" s="3" t="s">
        <v>381</v>
      </c>
      <c r="F33" s="3" t="s">
        <v>382</v>
      </c>
      <c r="G33" s="3" t="s">
        <v>383</v>
      </c>
      <c r="H33" s="3" t="s">
        <v>384</v>
      </c>
      <c r="I33" s="3" t="s">
        <v>385</v>
      </c>
      <c r="J33" s="3" t="s">
        <v>386</v>
      </c>
      <c r="K33" s="3" t="s">
        <v>387</v>
      </c>
      <c r="L33" s="3" t="s">
        <v>388</v>
      </c>
      <c r="M33" s="3" t="s">
        <v>389</v>
      </c>
      <c r="N33" s="3" t="s">
        <v>390</v>
      </c>
      <c r="O33" s="3" t="s">
        <v>391</v>
      </c>
      <c r="P33" s="3" t="s">
        <v>392</v>
      </c>
      <c r="Q33" s="3" t="s">
        <v>393</v>
      </c>
      <c r="R33" s="3" t="s">
        <v>394</v>
      </c>
      <c r="S33" s="9"/>
      <c r="T33" s="5"/>
      <c r="U33" s="5">
        <v>0.557455228641909</v>
      </c>
      <c r="V33" s="5">
        <v>0.79482914200543697</v>
      </c>
      <c r="W33" s="5">
        <v>1.0860553101539701</v>
      </c>
      <c r="X33" s="5">
        <v>1.7417522661971601</v>
      </c>
      <c r="Y33" s="5">
        <v>2.22533807283423</v>
      </c>
      <c r="Z33" s="5">
        <v>2.4210668467251901</v>
      </c>
      <c r="AA33" s="5">
        <v>3.0989905672457199</v>
      </c>
      <c r="AB33" s="5">
        <v>4.4537668885068502</v>
      </c>
      <c r="AC33" s="5">
        <v>5.2189841885286103</v>
      </c>
      <c r="AD33" s="5">
        <v>5.5830001389381998</v>
      </c>
      <c r="AE33" s="5">
        <v>5.8843236136878696</v>
      </c>
      <c r="AF33" s="5">
        <v>4.9653781882586001</v>
      </c>
      <c r="AG33" s="5">
        <v>6.7921896104664299</v>
      </c>
      <c r="AH33" s="5">
        <v>7.3496978411674396</v>
      </c>
      <c r="AI33" s="5">
        <v>8.2446795771443409</v>
      </c>
      <c r="AJ33" s="5">
        <v>8.5341071276666103</v>
      </c>
      <c r="AK33" s="9"/>
      <c r="AL33" s="2" t="s">
        <v>378</v>
      </c>
      <c r="AM33" s="12" t="s">
        <v>3025</v>
      </c>
      <c r="AN33" s="12" t="s">
        <v>3026</v>
      </c>
      <c r="AO33" s="12" t="s">
        <v>3027</v>
      </c>
      <c r="AP33" s="12" t="s">
        <v>3028</v>
      </c>
      <c r="AQ33" s="12" t="s">
        <v>3029</v>
      </c>
      <c r="AR33" s="12" t="s">
        <v>3030</v>
      </c>
      <c r="AS33" s="12" t="s">
        <v>3031</v>
      </c>
      <c r="AT33" s="12" t="s">
        <v>3032</v>
      </c>
      <c r="AU33" s="12" t="s">
        <v>3033</v>
      </c>
      <c r="AV33" s="12" t="s">
        <v>3034</v>
      </c>
      <c r="AW33" s="12" t="s">
        <v>3035</v>
      </c>
      <c r="AX33" s="12" t="s">
        <v>3036</v>
      </c>
      <c r="AY33" s="12" t="s">
        <v>3037</v>
      </c>
      <c r="AZ33" s="12"/>
      <c r="BA33" s="12" t="s">
        <v>3038</v>
      </c>
      <c r="BB33" s="12" t="s">
        <v>3039</v>
      </c>
      <c r="BC33" s="12" t="s">
        <v>3040</v>
      </c>
      <c r="BD33" s="9"/>
      <c r="BE33" s="14">
        <v>24.156691403518799</v>
      </c>
      <c r="BF33" s="14">
        <v>26.0028166777903</v>
      </c>
      <c r="BG33" s="14">
        <v>23.432612499891899</v>
      </c>
      <c r="BH33" s="14">
        <v>23.1826683909233</v>
      </c>
      <c r="BI33" s="14">
        <v>23.1139593294448</v>
      </c>
      <c r="BJ33" s="14">
        <v>22.973616900081598</v>
      </c>
      <c r="BK33" s="14">
        <v>21.654557731262699</v>
      </c>
      <c r="BL33" s="14">
        <v>21.222096547014399</v>
      </c>
      <c r="BM33" s="14">
        <v>21.3014038159324</v>
      </c>
      <c r="BN33" s="14">
        <v>20.988764162054601</v>
      </c>
      <c r="BO33" s="14">
        <v>20.557965533033801</v>
      </c>
      <c r="BP33" s="14">
        <v>20.263037006393201</v>
      </c>
      <c r="BQ33" s="14">
        <v>17.744428990263899</v>
      </c>
      <c r="BR33" s="14"/>
      <c r="BS33" s="14">
        <v>17.4018226687134</v>
      </c>
      <c r="BT33" s="14">
        <v>18.202240732668798</v>
      </c>
      <c r="BU33" s="14">
        <v>17.5363188687984</v>
      </c>
      <c r="BV33" s="9"/>
      <c r="BW33" s="2" t="s">
        <v>378</v>
      </c>
      <c r="BX33" s="3" t="s">
        <v>569</v>
      </c>
      <c r="BY33" s="3" t="s">
        <v>6290</v>
      </c>
      <c r="BZ33" s="3" t="s">
        <v>6291</v>
      </c>
      <c r="CA33" s="3" t="s">
        <v>6292</v>
      </c>
      <c r="CB33" s="3" t="s">
        <v>6293</v>
      </c>
      <c r="CC33" s="3" t="s">
        <v>6294</v>
      </c>
      <c r="CD33" s="3" t="s">
        <v>6295</v>
      </c>
      <c r="CE33" s="3" t="s">
        <v>6296</v>
      </c>
      <c r="CF33" s="3" t="s">
        <v>6297</v>
      </c>
      <c r="CG33" s="3" t="s">
        <v>6298</v>
      </c>
      <c r="CH33" s="3" t="s">
        <v>6299</v>
      </c>
      <c r="CI33" s="3" t="s">
        <v>6300</v>
      </c>
      <c r="CJ33" s="3" t="s">
        <v>6301</v>
      </c>
      <c r="CK33" s="3" t="s">
        <v>6302</v>
      </c>
      <c r="CL33" s="3" t="s">
        <v>6303</v>
      </c>
      <c r="CM33" s="3" t="s">
        <v>6304</v>
      </c>
      <c r="CN33" s="3" t="s">
        <v>6305</v>
      </c>
      <c r="CO33" s="9"/>
      <c r="CP33" s="5">
        <v>28.507896687382399</v>
      </c>
      <c r="CQ33" s="5">
        <v>42.045531390668501</v>
      </c>
      <c r="CR33" s="5">
        <v>44.295652224051302</v>
      </c>
      <c r="CS33" s="5">
        <v>50.189734258847899</v>
      </c>
      <c r="CT33" s="5">
        <v>56.311835404132701</v>
      </c>
      <c r="CU33" s="5">
        <v>63.780610037298899</v>
      </c>
      <c r="CV33" s="5">
        <v>81.404456448345698</v>
      </c>
      <c r="CW33" s="5">
        <v>97.672222459345306</v>
      </c>
      <c r="CX33" s="5">
        <v>105.16938605465501</v>
      </c>
      <c r="CY33" s="5">
        <v>107.5852328987</v>
      </c>
      <c r="CZ33" s="5">
        <v>111.949200076159</v>
      </c>
      <c r="DA33" s="5">
        <v>112.47370010634199</v>
      </c>
      <c r="DB33" s="5">
        <v>117.509030689334</v>
      </c>
      <c r="DC33" s="5">
        <v>115.552258229895</v>
      </c>
      <c r="DD33" s="5">
        <v>109.800730622</v>
      </c>
      <c r="DE33" s="5">
        <v>110.97901528469001</v>
      </c>
      <c r="DF33" s="5">
        <v>123.690441308519</v>
      </c>
      <c r="DG33" s="9"/>
      <c r="DH33" s="2" t="s">
        <v>378</v>
      </c>
      <c r="DI33" s="5">
        <v>8.9962845344872608</v>
      </c>
      <c r="DJ33" s="5">
        <v>12.9177690823013</v>
      </c>
      <c r="DK33" s="5">
        <v>15.329879855734999</v>
      </c>
      <c r="DL33" s="5">
        <v>19.595003220734199</v>
      </c>
      <c r="DM33" s="5">
        <v>29.715604144786401</v>
      </c>
      <c r="DN33" s="5">
        <v>36.466391947578202</v>
      </c>
      <c r="DO33" s="5">
        <v>42.186349160930703</v>
      </c>
      <c r="DP33" s="5">
        <v>44.68</v>
      </c>
      <c r="DQ33" s="5">
        <v>46</v>
      </c>
      <c r="DR33" s="5">
        <v>49</v>
      </c>
      <c r="DS33" s="5">
        <v>53</v>
      </c>
      <c r="DT33" s="5">
        <v>56</v>
      </c>
      <c r="DU33" s="5">
        <v>60.273065042319303</v>
      </c>
      <c r="DV33" s="5">
        <v>64.5</v>
      </c>
      <c r="DW33" s="5">
        <v>68.77</v>
      </c>
      <c r="DX33" s="5">
        <v>71.2</v>
      </c>
      <c r="DY33" s="5">
        <v>90</v>
      </c>
      <c r="DZ33" s="9"/>
    </row>
    <row r="34" spans="1:130" ht="30" hidden="1" customHeight="1" x14ac:dyDescent="0.25">
      <c r="A34" s="2" t="s">
        <v>395</v>
      </c>
      <c r="B34" s="3"/>
      <c r="C34" s="3"/>
      <c r="D34" s="3"/>
      <c r="E34" s="3"/>
      <c r="F34" s="3" t="s">
        <v>396</v>
      </c>
      <c r="G34" s="3" t="s">
        <v>397</v>
      </c>
      <c r="H34" s="3" t="s">
        <v>398</v>
      </c>
      <c r="I34" s="3" t="s">
        <v>399</v>
      </c>
      <c r="J34" s="3" t="s">
        <v>400</v>
      </c>
      <c r="K34" s="3" t="s">
        <v>401</v>
      </c>
      <c r="L34" s="3" t="s">
        <v>402</v>
      </c>
      <c r="M34" s="3" t="s">
        <v>403</v>
      </c>
      <c r="N34" s="3" t="s">
        <v>404</v>
      </c>
      <c r="O34" s="3" t="s">
        <v>405</v>
      </c>
      <c r="P34" s="3" t="s">
        <v>406</v>
      </c>
      <c r="Q34" s="3" t="s">
        <v>407</v>
      </c>
      <c r="R34" s="3" t="s">
        <v>408</v>
      </c>
      <c r="S34" s="9"/>
      <c r="T34" s="5"/>
      <c r="U34" s="5"/>
      <c r="V34" s="5"/>
      <c r="W34" s="5"/>
      <c r="X34" s="5">
        <v>8.5894010587783107E-2</v>
      </c>
      <c r="Y34" s="5">
        <v>2.15348911724633</v>
      </c>
      <c r="Z34" s="5">
        <v>5.04490581523127</v>
      </c>
      <c r="AA34" s="5">
        <v>8.3134695370617706</v>
      </c>
      <c r="AB34" s="5">
        <v>11.231888448059101</v>
      </c>
      <c r="AC34" s="5">
        <v>13.385608695244001</v>
      </c>
      <c r="AD34" s="5">
        <v>15.1895378407177</v>
      </c>
      <c r="AE34" s="5">
        <v>17.0848234003012</v>
      </c>
      <c r="AF34" s="5">
        <v>18.2171850640384</v>
      </c>
      <c r="AG34" s="5">
        <v>19.564057454981899</v>
      </c>
      <c r="AH34" s="5">
        <v>20.5048361670944</v>
      </c>
      <c r="AI34" s="5">
        <v>22.4948017358942</v>
      </c>
      <c r="AJ34" s="5">
        <v>23.804128559878201</v>
      </c>
      <c r="AK34" s="9"/>
      <c r="AL34" s="2" t="s">
        <v>395</v>
      </c>
      <c r="AM34" s="12" t="s">
        <v>3041</v>
      </c>
      <c r="AN34" s="12" t="s">
        <v>3042</v>
      </c>
      <c r="AO34" s="12" t="s">
        <v>3043</v>
      </c>
      <c r="AP34" s="12" t="s">
        <v>3044</v>
      </c>
      <c r="AQ34" s="12" t="s">
        <v>3045</v>
      </c>
      <c r="AR34" s="12" t="s">
        <v>3046</v>
      </c>
      <c r="AS34" s="12" t="s">
        <v>3047</v>
      </c>
      <c r="AT34" s="12" t="s">
        <v>3048</v>
      </c>
      <c r="AU34" s="12" t="s">
        <v>3049</v>
      </c>
      <c r="AV34" s="12" t="s">
        <v>3050</v>
      </c>
      <c r="AW34" s="12" t="s">
        <v>3051</v>
      </c>
      <c r="AX34" s="12" t="s">
        <v>3052</v>
      </c>
      <c r="AY34" s="12" t="s">
        <v>3053</v>
      </c>
      <c r="AZ34" s="12" t="s">
        <v>3054</v>
      </c>
      <c r="BA34" s="12" t="s">
        <v>3055</v>
      </c>
      <c r="BB34" s="12" t="s">
        <v>3056</v>
      </c>
      <c r="BC34" s="12" t="s">
        <v>3057</v>
      </c>
      <c r="BD34" s="9"/>
      <c r="BE34" s="14">
        <v>36.032292432894202</v>
      </c>
      <c r="BF34" s="14">
        <v>36.403546489737302</v>
      </c>
      <c r="BG34" s="14">
        <v>36.508639747899998</v>
      </c>
      <c r="BH34" s="14">
        <v>36.1039846712168</v>
      </c>
      <c r="BI34" s="14">
        <v>35.215123751430902</v>
      </c>
      <c r="BJ34" s="14">
        <v>32.406283223467497</v>
      </c>
      <c r="BK34" s="14">
        <v>31.468024942822598</v>
      </c>
      <c r="BL34" s="14">
        <v>30.400033091276299</v>
      </c>
      <c r="BM34" s="14">
        <v>29.1568107983523</v>
      </c>
      <c r="BN34" s="14">
        <v>29.578663175979699</v>
      </c>
      <c r="BO34" s="14">
        <v>29.228600098047298</v>
      </c>
      <c r="BP34" s="14">
        <v>30.896794315227101</v>
      </c>
      <c r="BQ34" s="14">
        <v>29.1763783101378</v>
      </c>
      <c r="BR34" s="14">
        <v>26.732539321766499</v>
      </c>
      <c r="BS34" s="14">
        <v>25.1583705395004</v>
      </c>
      <c r="BT34" s="14">
        <v>23.056816148920898</v>
      </c>
      <c r="BU34" s="14">
        <v>20.738641861018198</v>
      </c>
      <c r="BV34" s="9"/>
      <c r="BW34" s="2" t="s">
        <v>395</v>
      </c>
      <c r="BX34" s="3" t="s">
        <v>6306</v>
      </c>
      <c r="BY34" s="3" t="s">
        <v>6307</v>
      </c>
      <c r="BZ34" s="3" t="s">
        <v>6308</v>
      </c>
      <c r="CA34" s="3" t="s">
        <v>6309</v>
      </c>
      <c r="CB34" s="3" t="s">
        <v>6310</v>
      </c>
      <c r="CC34" s="3" t="s">
        <v>6311</v>
      </c>
      <c r="CD34" s="3" t="s">
        <v>6312</v>
      </c>
      <c r="CE34" s="3" t="s">
        <v>6313</v>
      </c>
      <c r="CF34" s="3" t="s">
        <v>6314</v>
      </c>
      <c r="CG34" s="3" t="s">
        <v>6315</v>
      </c>
      <c r="CH34" s="3" t="s">
        <v>6316</v>
      </c>
      <c r="CI34" s="3" t="s">
        <v>6317</v>
      </c>
      <c r="CJ34" s="3" t="s">
        <v>6318</v>
      </c>
      <c r="CK34" s="3" t="s">
        <v>6319</v>
      </c>
      <c r="CL34" s="3" t="s">
        <v>6320</v>
      </c>
      <c r="CM34" s="3" t="s">
        <v>6321</v>
      </c>
      <c r="CN34" s="3" t="s">
        <v>6322</v>
      </c>
      <c r="CO34" s="9"/>
      <c r="CP34" s="5">
        <v>9.2275525717301505</v>
      </c>
      <c r="CQ34" s="5">
        <v>19.544682043329701</v>
      </c>
      <c r="CR34" s="5">
        <v>33.022115445979097</v>
      </c>
      <c r="CS34" s="5">
        <v>44.860614865859702</v>
      </c>
      <c r="CT34" s="5">
        <v>61.081877099889702</v>
      </c>
      <c r="CU34" s="5">
        <v>81.274266267712804</v>
      </c>
      <c r="CV34" s="5">
        <v>108.24210333458799</v>
      </c>
      <c r="CW34" s="5">
        <v>130.79878032744799</v>
      </c>
      <c r="CX34" s="5">
        <v>138.86221526055201</v>
      </c>
      <c r="CY34" s="5">
        <v>140.219687957264</v>
      </c>
      <c r="CZ34" s="5">
        <v>137.75161082517701</v>
      </c>
      <c r="DA34" s="5">
        <v>142.397766350702</v>
      </c>
      <c r="DB34" s="5">
        <v>147.471507306799</v>
      </c>
      <c r="DC34" s="5">
        <v>144.32453210032699</v>
      </c>
      <c r="DD34" s="5">
        <v>131.35885529852999</v>
      </c>
      <c r="DE34" s="5">
        <v>128.10541594751101</v>
      </c>
      <c r="DF34" s="5">
        <v>125.83434831467299</v>
      </c>
      <c r="DG34" s="9"/>
      <c r="DH34" s="2" t="s">
        <v>395</v>
      </c>
      <c r="DI34" s="5">
        <v>5.3709234690869598</v>
      </c>
      <c r="DJ34" s="5">
        <v>7.6122977487982002</v>
      </c>
      <c r="DK34" s="5">
        <v>9.08</v>
      </c>
      <c r="DL34" s="5">
        <v>12.04</v>
      </c>
      <c r="DM34" s="5">
        <v>18.13</v>
      </c>
      <c r="DN34" s="5">
        <v>19.97</v>
      </c>
      <c r="DO34" s="5">
        <v>27.09</v>
      </c>
      <c r="DP34" s="5">
        <v>33.64</v>
      </c>
      <c r="DQ34" s="5">
        <v>39.67</v>
      </c>
      <c r="DR34" s="5">
        <v>45</v>
      </c>
      <c r="DS34" s="5">
        <v>46.23</v>
      </c>
      <c r="DT34" s="5">
        <v>47.979993050602602</v>
      </c>
      <c r="DU34" s="5">
        <v>51.899987665850297</v>
      </c>
      <c r="DV34" s="5">
        <v>53.061500000000002</v>
      </c>
      <c r="DW34" s="5">
        <v>55.49</v>
      </c>
      <c r="DX34" s="5">
        <v>56.656300000000002</v>
      </c>
      <c r="DY34" s="5">
        <v>59.825547661013999</v>
      </c>
      <c r="DZ34" s="9"/>
    </row>
    <row r="35" spans="1:130" ht="30" hidden="1" customHeight="1" x14ac:dyDescent="0.25">
      <c r="A35" s="2" t="s">
        <v>409</v>
      </c>
      <c r="B35" s="3"/>
      <c r="C35" s="3"/>
      <c r="D35" s="4">
        <v>50</v>
      </c>
      <c r="E35" s="4">
        <v>145</v>
      </c>
      <c r="F35" s="4">
        <v>154</v>
      </c>
      <c r="G35" s="4">
        <v>384</v>
      </c>
      <c r="H35" s="3" t="s">
        <v>410</v>
      </c>
      <c r="I35" s="3" t="s">
        <v>411</v>
      </c>
      <c r="J35" s="3" t="s">
        <v>412</v>
      </c>
      <c r="K35" s="3" t="s">
        <v>413</v>
      </c>
      <c r="L35" s="3" t="s">
        <v>414</v>
      </c>
      <c r="M35" s="3" t="s">
        <v>415</v>
      </c>
      <c r="N35" s="3" t="s">
        <v>416</v>
      </c>
      <c r="O35" s="3" t="s">
        <v>417</v>
      </c>
      <c r="P35" s="3" t="s">
        <v>418</v>
      </c>
      <c r="Q35" s="3" t="s">
        <v>419</v>
      </c>
      <c r="R35" s="3" t="s">
        <v>420</v>
      </c>
      <c r="S35" s="9"/>
      <c r="T35" s="5"/>
      <c r="U35" s="5"/>
      <c r="V35" s="5">
        <v>4.0673223190244899E-4</v>
      </c>
      <c r="W35" s="5">
        <v>1.1458264929467301E-3</v>
      </c>
      <c r="X35" s="5">
        <v>1.1818363419126201E-3</v>
      </c>
      <c r="Y35" s="5">
        <v>2.8609894404158002E-3</v>
      </c>
      <c r="Z35" s="5">
        <v>1.24013164340871E-2</v>
      </c>
      <c r="AA35" s="5">
        <v>4.7235406122401902E-2</v>
      </c>
      <c r="AB35" s="5">
        <v>6.9885578532914799E-2</v>
      </c>
      <c r="AC35" s="5">
        <v>7.8904444122583198E-2</v>
      </c>
      <c r="AD35" s="5">
        <v>8.7823193999801499E-2</v>
      </c>
      <c r="AE35" s="5">
        <v>8.7446113345782894E-2</v>
      </c>
      <c r="AF35" s="5">
        <v>8.6463178079387804E-2</v>
      </c>
      <c r="AG35" s="5">
        <v>7.5922276721762494E-2</v>
      </c>
      <c r="AH35" s="5">
        <v>3.0598243134288199E-2</v>
      </c>
      <c r="AI35" s="5">
        <v>3.9810886692805303E-2</v>
      </c>
      <c r="AJ35" s="5">
        <v>4.6389569522492603E-2</v>
      </c>
      <c r="AK35" s="9"/>
      <c r="AL35" s="2" t="s">
        <v>409</v>
      </c>
      <c r="AM35" s="12" t="s">
        <v>3058</v>
      </c>
      <c r="AN35" s="12" t="s">
        <v>3059</v>
      </c>
      <c r="AO35" s="12" t="s">
        <v>3060</v>
      </c>
      <c r="AP35" s="12" t="s">
        <v>3061</v>
      </c>
      <c r="AQ35" s="12" t="s">
        <v>3062</v>
      </c>
      <c r="AR35" s="12" t="s">
        <v>3063</v>
      </c>
      <c r="AS35" s="12" t="s">
        <v>3064</v>
      </c>
      <c r="AT35" s="12" t="s">
        <v>3065</v>
      </c>
      <c r="AU35" s="12" t="s">
        <v>3066</v>
      </c>
      <c r="AV35" s="12" t="s">
        <v>3067</v>
      </c>
      <c r="AW35" s="12" t="s">
        <v>3068</v>
      </c>
      <c r="AX35" s="12" t="s">
        <v>3069</v>
      </c>
      <c r="AY35" s="12" t="s">
        <v>3070</v>
      </c>
      <c r="AZ35" s="12" t="s">
        <v>3071</v>
      </c>
      <c r="BA35" s="12" t="s">
        <v>3072</v>
      </c>
      <c r="BB35" s="12" t="s">
        <v>3073</v>
      </c>
      <c r="BC35" s="12" t="s">
        <v>3074</v>
      </c>
      <c r="BD35" s="9"/>
      <c r="BE35" s="14">
        <v>0.45845335891581801</v>
      </c>
      <c r="BF35" s="14">
        <v>0.48587699181227401</v>
      </c>
      <c r="BG35" s="14">
        <v>0.50359958025233698</v>
      </c>
      <c r="BH35" s="14">
        <v>0.52659814940328897</v>
      </c>
      <c r="BI35" s="14">
        <v>0.65403897558118895</v>
      </c>
      <c r="BJ35" s="14">
        <v>0.67941793765874203</v>
      </c>
      <c r="BK35" s="14">
        <v>0.68520346510858898</v>
      </c>
      <c r="BL35" s="14">
        <v>0.819153999281926</v>
      </c>
      <c r="BM35" s="14">
        <v>1.00857565348734</v>
      </c>
      <c r="BN35" s="14">
        <v>1.0069348334622199</v>
      </c>
      <c r="BO35" s="14">
        <v>0.92253122785796604</v>
      </c>
      <c r="BP35" s="14">
        <v>0.88005126756135299</v>
      </c>
      <c r="BQ35" s="14">
        <v>0.85303335615201703</v>
      </c>
      <c r="BR35" s="14">
        <v>0.80491553690644402</v>
      </c>
      <c r="BS35" s="14">
        <v>0.70849063432756698</v>
      </c>
      <c r="BT35" s="14">
        <v>0.41453568910712302</v>
      </c>
      <c r="BU35" s="14">
        <v>0.40612057008436903</v>
      </c>
      <c r="BV35" s="9"/>
      <c r="BW35" s="2" t="s">
        <v>409</v>
      </c>
      <c r="BX35" s="3" t="s">
        <v>6323</v>
      </c>
      <c r="BY35" s="3" t="s">
        <v>6324</v>
      </c>
      <c r="BZ35" s="3" t="s">
        <v>6325</v>
      </c>
      <c r="CA35" s="3" t="s">
        <v>6326</v>
      </c>
      <c r="CB35" s="3" t="s">
        <v>6327</v>
      </c>
      <c r="CC35" s="3" t="s">
        <v>6328</v>
      </c>
      <c r="CD35" s="3" t="s">
        <v>6329</v>
      </c>
      <c r="CE35" s="3" t="s">
        <v>6330</v>
      </c>
      <c r="CF35" s="3" t="s">
        <v>6331</v>
      </c>
      <c r="CG35" s="3" t="s">
        <v>6332</v>
      </c>
      <c r="CH35" s="3" t="s">
        <v>6333</v>
      </c>
      <c r="CI35" s="3" t="s">
        <v>6334</v>
      </c>
      <c r="CJ35" s="3" t="s">
        <v>6335</v>
      </c>
      <c r="CK35" s="3" t="s">
        <v>6336</v>
      </c>
      <c r="CL35" s="3" t="s">
        <v>6337</v>
      </c>
      <c r="CM35" s="3" t="s">
        <v>6338</v>
      </c>
      <c r="CN35" s="3" t="s">
        <v>6339</v>
      </c>
      <c r="CO35" s="9"/>
      <c r="CP35" s="5">
        <v>0.217480411256362</v>
      </c>
      <c r="CQ35" s="5">
        <v>0.63782866665879701</v>
      </c>
      <c r="CR35" s="5">
        <v>0.903051305203732</v>
      </c>
      <c r="CS35" s="5">
        <v>1.88147871042523</v>
      </c>
      <c r="CT35" s="5">
        <v>3.0385396063671499</v>
      </c>
      <c r="CU35" s="5">
        <v>4.7202898539926803</v>
      </c>
      <c r="CV35" s="5">
        <v>7.3511605209767703</v>
      </c>
      <c r="CW35" s="5">
        <v>13.0370141890754</v>
      </c>
      <c r="CX35" s="5">
        <v>20.586837358300599</v>
      </c>
      <c r="CY35" s="5">
        <v>25.253285775358801</v>
      </c>
      <c r="CZ35" s="5">
        <v>36.576550008884901</v>
      </c>
      <c r="DA35" s="5">
        <v>47.768597549145902</v>
      </c>
      <c r="DB35" s="5">
        <v>60.2014058594131</v>
      </c>
      <c r="DC35" s="5">
        <v>65.841201781344395</v>
      </c>
      <c r="DD35" s="5">
        <v>71.047465830303295</v>
      </c>
      <c r="DE35" s="5">
        <v>79.770288422972101</v>
      </c>
      <c r="DF35" s="5">
        <v>82.611188960376495</v>
      </c>
      <c r="DG35" s="9"/>
      <c r="DH35" s="2" t="s">
        <v>409</v>
      </c>
      <c r="DI35" s="5">
        <v>7.7080168942601404E-2</v>
      </c>
      <c r="DJ35" s="5">
        <v>0.15773246465360699</v>
      </c>
      <c r="DK35" s="5">
        <v>0.20099259792500099</v>
      </c>
      <c r="DL35" s="5">
        <v>0.37344030323352601</v>
      </c>
      <c r="DM35" s="5">
        <v>0.40029528549217802</v>
      </c>
      <c r="DN35" s="5">
        <v>0.46991448865665703</v>
      </c>
      <c r="DO35" s="5">
        <v>0.63270756446182896</v>
      </c>
      <c r="DP35" s="5">
        <v>0.75</v>
      </c>
      <c r="DQ35" s="5">
        <v>0.92</v>
      </c>
      <c r="DR35" s="5">
        <v>1.1299999999999999</v>
      </c>
      <c r="DS35" s="5">
        <v>2.4</v>
      </c>
      <c r="DT35" s="5">
        <v>3</v>
      </c>
      <c r="DU35" s="5">
        <v>3.72503491597675</v>
      </c>
      <c r="DV35" s="5">
        <v>9.1</v>
      </c>
      <c r="DW35" s="5">
        <v>9.4</v>
      </c>
      <c r="DX35" s="5">
        <v>11.387646166247</v>
      </c>
      <c r="DY35" s="5">
        <v>13.96</v>
      </c>
      <c r="DZ35" s="9"/>
    </row>
    <row r="36" spans="1:130" ht="30" hidden="1" customHeight="1" x14ac:dyDescent="0.25">
      <c r="A36" s="2" t="s">
        <v>421</v>
      </c>
      <c r="B36" s="3"/>
      <c r="C36" s="3"/>
      <c r="D36" s="3"/>
      <c r="E36" s="3"/>
      <c r="F36" s="3"/>
      <c r="G36" s="3"/>
      <c r="H36" s="3"/>
      <c r="I36" s="3"/>
      <c r="J36" s="4">
        <v>160</v>
      </c>
      <c r="K36" s="4">
        <v>160</v>
      </c>
      <c r="L36" s="4">
        <v>352</v>
      </c>
      <c r="M36" s="4">
        <v>497</v>
      </c>
      <c r="N36" s="4">
        <v>702</v>
      </c>
      <c r="O36" s="3" t="s">
        <v>422</v>
      </c>
      <c r="P36" s="3" t="s">
        <v>423</v>
      </c>
      <c r="Q36" s="3" t="s">
        <v>424</v>
      </c>
      <c r="R36" s="3" t="s">
        <v>425</v>
      </c>
      <c r="S36" s="9"/>
      <c r="T36" s="5"/>
      <c r="U36" s="5"/>
      <c r="V36" s="5"/>
      <c r="W36" s="5"/>
      <c r="X36" s="5"/>
      <c r="Y36" s="5"/>
      <c r="Z36" s="5"/>
      <c r="AA36" s="5"/>
      <c r="AB36" s="5">
        <v>1.94830560732095E-3</v>
      </c>
      <c r="AC36" s="5">
        <v>1.88478520104356E-3</v>
      </c>
      <c r="AD36" s="5">
        <v>4.0150885201547196E-3</v>
      </c>
      <c r="AE36" s="5">
        <v>5.4956550046729698E-3</v>
      </c>
      <c r="AF36" s="5">
        <v>7.53242321917742E-3</v>
      </c>
      <c r="AG36" s="5">
        <v>1.5978857076310801E-2</v>
      </c>
      <c r="AH36" s="5">
        <v>1.7185969374602601E-2</v>
      </c>
      <c r="AI36" s="5">
        <v>3.5679024087018001E-2</v>
      </c>
      <c r="AJ36" s="5">
        <v>3.7485330123182801E-2</v>
      </c>
      <c r="AK36" s="9"/>
      <c r="AL36" s="2" t="s">
        <v>421</v>
      </c>
      <c r="AM36" s="12" t="s">
        <v>1265</v>
      </c>
      <c r="AN36" s="12" t="s">
        <v>3075</v>
      </c>
      <c r="AO36" s="12" t="s">
        <v>3076</v>
      </c>
      <c r="AP36" s="12" t="s">
        <v>3077</v>
      </c>
      <c r="AQ36" s="12" t="s">
        <v>3078</v>
      </c>
      <c r="AR36" s="12" t="s">
        <v>3079</v>
      </c>
      <c r="AS36" s="12" t="s">
        <v>3080</v>
      </c>
      <c r="AT36" s="12" t="s">
        <v>3081</v>
      </c>
      <c r="AU36" s="12" t="s">
        <v>3082</v>
      </c>
      <c r="AV36" s="12" t="s">
        <v>3083</v>
      </c>
      <c r="AW36" s="12" t="s">
        <v>3084</v>
      </c>
      <c r="AX36" s="12" t="s">
        <v>3085</v>
      </c>
      <c r="AY36" s="12" t="s">
        <v>3086</v>
      </c>
      <c r="AZ36" s="12" t="s">
        <v>3087</v>
      </c>
      <c r="BA36" s="12" t="s">
        <v>3088</v>
      </c>
      <c r="BB36" s="12" t="s">
        <v>3089</v>
      </c>
      <c r="BC36" s="12" t="s">
        <v>3090</v>
      </c>
      <c r="BD36" s="9"/>
      <c r="BE36" s="14">
        <v>0.31246553114609499</v>
      </c>
      <c r="BF36" s="14">
        <v>0.31335472600032699</v>
      </c>
      <c r="BG36" s="14">
        <v>0.327579529335085</v>
      </c>
      <c r="BH36" s="14">
        <v>0.34365902006770199</v>
      </c>
      <c r="BI36" s="14">
        <v>0.38627482456893902</v>
      </c>
      <c r="BJ36" s="14">
        <v>0.37449707265876397</v>
      </c>
      <c r="BK36" s="14">
        <v>0.36331950462637602</v>
      </c>
      <c r="BL36" s="14">
        <v>0.35896136983689197</v>
      </c>
      <c r="BM36" s="14">
        <v>0.37031201140148401</v>
      </c>
      <c r="BN36" s="14">
        <v>0.36660250151047902</v>
      </c>
      <c r="BO36" s="14">
        <v>0.39890816967855303</v>
      </c>
      <c r="BP36" s="14">
        <v>0.33184025490993102</v>
      </c>
      <c r="BQ36" s="14">
        <v>0.18663670865295201</v>
      </c>
      <c r="BR36" s="14">
        <v>0.22138112740732299</v>
      </c>
      <c r="BS36" s="14">
        <v>0.219060453163684</v>
      </c>
      <c r="BT36" s="14">
        <v>0.21348586712578399</v>
      </c>
      <c r="BU36" s="14">
        <v>0.18566878342382601</v>
      </c>
      <c r="BV36" s="9"/>
      <c r="BW36" s="2" t="s">
        <v>421</v>
      </c>
      <c r="BX36" s="3" t="s">
        <v>6340</v>
      </c>
      <c r="BY36" s="3" t="s">
        <v>6341</v>
      </c>
      <c r="BZ36" s="3" t="s">
        <v>4701</v>
      </c>
      <c r="CA36" s="3" t="s">
        <v>9</v>
      </c>
      <c r="CB36" s="3" t="s">
        <v>6342</v>
      </c>
      <c r="CC36" s="3" t="s">
        <v>6343</v>
      </c>
      <c r="CD36" s="3" t="s">
        <v>1105</v>
      </c>
      <c r="CE36" s="3" t="s">
        <v>2046</v>
      </c>
      <c r="CF36" s="3" t="s">
        <v>6344</v>
      </c>
      <c r="CG36" s="3" t="s">
        <v>6345</v>
      </c>
      <c r="CH36" s="3" t="s">
        <v>6346</v>
      </c>
      <c r="CI36" s="3" t="s">
        <v>6347</v>
      </c>
      <c r="CJ36" s="3" t="s">
        <v>6348</v>
      </c>
      <c r="CK36" s="3" t="s">
        <v>6349</v>
      </c>
      <c r="CL36" s="3" t="s">
        <v>6350</v>
      </c>
      <c r="CM36" s="3" t="s">
        <v>6351</v>
      </c>
      <c r="CN36" s="3" t="s">
        <v>6352</v>
      </c>
      <c r="CO36" s="9"/>
      <c r="CP36" s="5">
        <v>0.25497187341521399</v>
      </c>
      <c r="CQ36" s="5">
        <v>0.50971433208523298</v>
      </c>
      <c r="CR36" s="5">
        <v>0.77133379484805398</v>
      </c>
      <c r="CS36" s="5">
        <v>0.92045102675592905</v>
      </c>
      <c r="CT36" s="5">
        <v>1.40007916517634</v>
      </c>
      <c r="CU36" s="5">
        <v>2.0610810113953502</v>
      </c>
      <c r="CV36" s="5">
        <v>2.6057484373978101</v>
      </c>
      <c r="CW36" s="5">
        <v>3.4006866616126601</v>
      </c>
      <c r="CX36" s="5">
        <v>5.8520281374295804</v>
      </c>
      <c r="CY36" s="5">
        <v>10.8463380567228</v>
      </c>
      <c r="CZ36" s="5">
        <v>19.140440268144001</v>
      </c>
      <c r="DA36" s="5">
        <v>21.170833265144498</v>
      </c>
      <c r="DB36" s="5">
        <v>24.111544243329501</v>
      </c>
      <c r="DC36" s="5">
        <v>26.424810935954799</v>
      </c>
      <c r="DD36" s="5">
        <v>32.281892357197201</v>
      </c>
      <c r="DE36" s="5">
        <v>49.000526508269701</v>
      </c>
      <c r="DF36" s="5">
        <v>50.9098863116022</v>
      </c>
      <c r="DG36" s="9"/>
      <c r="DH36" s="2" t="s">
        <v>421</v>
      </c>
      <c r="DI36" s="5">
        <v>7.7248447383456001E-2</v>
      </c>
      <c r="DJ36" s="5">
        <v>0.106001245363203</v>
      </c>
      <c r="DK36" s="5">
        <v>0.118228412267794</v>
      </c>
      <c r="DL36" s="5">
        <v>0.201273196735924</v>
      </c>
      <c r="DM36" s="5">
        <v>0.349060461879596</v>
      </c>
      <c r="DN36" s="5">
        <v>0.54214286575905601</v>
      </c>
      <c r="DO36" s="5">
        <v>0.65759259035190698</v>
      </c>
      <c r="DP36" s="5">
        <v>0.7</v>
      </c>
      <c r="DQ36" s="5">
        <v>0.81</v>
      </c>
      <c r="DR36" s="5">
        <v>0.9</v>
      </c>
      <c r="DS36" s="5">
        <v>1</v>
      </c>
      <c r="DT36" s="5">
        <v>1.1100000000000001</v>
      </c>
      <c r="DU36" s="5">
        <v>1.2199999447779299</v>
      </c>
      <c r="DV36" s="5">
        <v>1.2642181111999999</v>
      </c>
      <c r="DW36" s="5">
        <v>1.38</v>
      </c>
      <c r="DX36" s="5">
        <v>4.8662244635951097</v>
      </c>
      <c r="DY36" s="5">
        <v>5.1736267765288604</v>
      </c>
      <c r="DZ36" s="9"/>
    </row>
    <row r="37" spans="1:130" ht="30" hidden="1" customHeight="1" x14ac:dyDescent="0.25">
      <c r="A37" s="2" t="s">
        <v>426</v>
      </c>
      <c r="B37" s="3"/>
      <c r="C37" s="3"/>
      <c r="D37" s="4">
        <v>50</v>
      </c>
      <c r="E37" s="4">
        <v>419</v>
      </c>
      <c r="F37" s="4">
        <v>780</v>
      </c>
      <c r="G37" s="3" t="s">
        <v>3</v>
      </c>
      <c r="H37" s="3" t="s">
        <v>427</v>
      </c>
      <c r="I37" s="3" t="s">
        <v>428</v>
      </c>
      <c r="J37" s="3" t="s">
        <v>429</v>
      </c>
      <c r="K37" s="3" t="s">
        <v>301</v>
      </c>
      <c r="L37" s="3" t="s">
        <v>430</v>
      </c>
      <c r="M37" s="3" t="s">
        <v>281</v>
      </c>
      <c r="N37" s="3" t="s">
        <v>431</v>
      </c>
      <c r="O37" s="3" t="s">
        <v>432</v>
      </c>
      <c r="P37" s="3" t="s">
        <v>433</v>
      </c>
      <c r="Q37" s="3" t="s">
        <v>434</v>
      </c>
      <c r="R37" s="3" t="s">
        <v>435</v>
      </c>
      <c r="S37" s="9"/>
      <c r="T37" s="5"/>
      <c r="U37" s="5"/>
      <c r="V37" s="5">
        <v>3.9573464535725301E-4</v>
      </c>
      <c r="W37" s="5">
        <v>3.2599078636446699E-3</v>
      </c>
      <c r="X37" s="5">
        <v>5.9708909878356904E-3</v>
      </c>
      <c r="Y37" s="5">
        <v>7.5356808838087704E-3</v>
      </c>
      <c r="Z37" s="5">
        <v>2.1522151971774199E-2</v>
      </c>
      <c r="AA37" s="5">
        <v>6.1783941483515098E-2</v>
      </c>
      <c r="AB37" s="5">
        <v>0.119548930086065</v>
      </c>
      <c r="AC37" s="5">
        <v>0.21291381929919001</v>
      </c>
      <c r="AD37" s="5">
        <v>0.24926024234139399</v>
      </c>
      <c r="AE37" s="5">
        <v>0.15132874201929999</v>
      </c>
      <c r="AF37" s="5">
        <v>0.20121993391562201</v>
      </c>
      <c r="AG37" s="5">
        <v>0.217324564731807</v>
      </c>
      <c r="AH37" s="5">
        <v>0.43292455727568802</v>
      </c>
      <c r="AI37" s="5">
        <v>0.53812323849607202</v>
      </c>
      <c r="AJ37" s="5">
        <v>0.61352448902036905</v>
      </c>
      <c r="AK37" s="9"/>
      <c r="AL37" s="2" t="s">
        <v>426</v>
      </c>
      <c r="AM37" s="12" t="s">
        <v>3091</v>
      </c>
      <c r="AN37" s="12" t="s">
        <v>3092</v>
      </c>
      <c r="AO37" s="12" t="s">
        <v>3093</v>
      </c>
      <c r="AP37" s="12" t="s">
        <v>3094</v>
      </c>
      <c r="AQ37" s="12" t="s">
        <v>3095</v>
      </c>
      <c r="AR37" s="12" t="s">
        <v>3096</v>
      </c>
      <c r="AS37" s="12" t="s">
        <v>3097</v>
      </c>
      <c r="AT37" s="12" t="s">
        <v>3098</v>
      </c>
      <c r="AU37" s="12" t="s">
        <v>3099</v>
      </c>
      <c r="AV37" s="12" t="s">
        <v>3100</v>
      </c>
      <c r="AW37" s="12" t="s">
        <v>3101</v>
      </c>
      <c r="AX37" s="12" t="s">
        <v>3102</v>
      </c>
      <c r="AY37" s="12" t="s">
        <v>3103</v>
      </c>
      <c r="AZ37" s="12" t="s">
        <v>3104</v>
      </c>
      <c r="BA37" s="12" t="s">
        <v>3105</v>
      </c>
      <c r="BB37" s="12" t="s">
        <v>3106</v>
      </c>
      <c r="BC37" s="12" t="s">
        <v>3107</v>
      </c>
      <c r="BD37" s="9"/>
      <c r="BE37" s="14">
        <v>0.25410714664829498</v>
      </c>
      <c r="BF37" s="14">
        <v>0.27005904386971902</v>
      </c>
      <c r="BG37" s="14">
        <v>0.280330508078171</v>
      </c>
      <c r="BH37" s="14">
        <v>0.24413520012722201</v>
      </c>
      <c r="BI37" s="14">
        <v>0.24633752819045199</v>
      </c>
      <c r="BJ37" s="14">
        <v>0.24845893442005901</v>
      </c>
      <c r="BK37" s="14">
        <v>0.190344880611057</v>
      </c>
      <c r="BL37" s="14">
        <v>0.27440112898637098</v>
      </c>
      <c r="BM37" s="14">
        <v>0.31050734522775802</v>
      </c>
      <c r="BN37" s="14">
        <v>0.38466430020053599</v>
      </c>
      <c r="BO37" s="14">
        <v>2.5079077542816499</v>
      </c>
      <c r="BP37" s="14">
        <v>3.6456469668286</v>
      </c>
      <c r="BQ37" s="14">
        <v>3.9553380263446898</v>
      </c>
      <c r="BR37" s="14">
        <v>2.80204107226588</v>
      </c>
      <c r="BS37" s="14">
        <v>2.3643570502901299</v>
      </c>
      <c r="BT37" s="14">
        <v>1.6522298662135</v>
      </c>
      <c r="BU37" s="14">
        <v>1.44179460322274</v>
      </c>
      <c r="BV37" s="9"/>
      <c r="BW37" s="2" t="s">
        <v>426</v>
      </c>
      <c r="BX37" s="3" t="s">
        <v>6353</v>
      </c>
      <c r="BY37" s="3" t="s">
        <v>6354</v>
      </c>
      <c r="BZ37" s="3" t="s">
        <v>4491</v>
      </c>
      <c r="CA37" s="3" t="s">
        <v>6355</v>
      </c>
      <c r="CB37" s="3" t="s">
        <v>6356</v>
      </c>
      <c r="CC37" s="3" t="s">
        <v>6357</v>
      </c>
      <c r="CD37" s="3" t="s">
        <v>6358</v>
      </c>
      <c r="CE37" s="3" t="s">
        <v>6359</v>
      </c>
      <c r="CF37" s="3" t="s">
        <v>6360</v>
      </c>
      <c r="CG37" s="3" t="s">
        <v>6361</v>
      </c>
      <c r="CH37" s="3" t="s">
        <v>6362</v>
      </c>
      <c r="CI37" s="3" t="s">
        <v>6363</v>
      </c>
      <c r="CJ37" s="3" t="s">
        <v>6364</v>
      </c>
      <c r="CK37" s="3" t="s">
        <v>6365</v>
      </c>
      <c r="CL37" s="3" t="s">
        <v>6366</v>
      </c>
      <c r="CM37" s="3" t="s">
        <v>6367</v>
      </c>
      <c r="CN37" s="3" t="s">
        <v>6368</v>
      </c>
      <c r="CO37" s="9"/>
      <c r="CP37" s="5">
        <v>1.07425277440075</v>
      </c>
      <c r="CQ37" s="5">
        <v>1.8017213179984299</v>
      </c>
      <c r="CR37" s="5">
        <v>3.0075833047151201</v>
      </c>
      <c r="CS37" s="5">
        <v>3.8775631511841002</v>
      </c>
      <c r="CT37" s="5">
        <v>6.5947725461800601</v>
      </c>
      <c r="CU37" s="5">
        <v>8.0028930986049094</v>
      </c>
      <c r="CV37" s="5">
        <v>12.777107911105199</v>
      </c>
      <c r="CW37" s="5">
        <v>18.8884696029954</v>
      </c>
      <c r="CX37" s="5">
        <v>30.524817209512999</v>
      </c>
      <c r="CY37" s="5">
        <v>44.484793978910702</v>
      </c>
      <c r="CZ37" s="5">
        <v>56.963534175615699</v>
      </c>
      <c r="DA37" s="5">
        <v>94.628613816341698</v>
      </c>
      <c r="DB37" s="5">
        <v>129.29071022231599</v>
      </c>
      <c r="DC37" s="5">
        <v>134.892694332015</v>
      </c>
      <c r="DD37" s="5">
        <v>133.92877513213099</v>
      </c>
      <c r="DE37" s="5">
        <v>134.36675756324999</v>
      </c>
      <c r="DF37" s="5">
        <v>126.348404459482</v>
      </c>
      <c r="DG37" s="9"/>
      <c r="DH37" s="2" t="s">
        <v>426</v>
      </c>
      <c r="DI37" s="5">
        <v>4.7022640068884999E-2</v>
      </c>
      <c r="DJ37" s="5">
        <v>7.6956055552729594E-2</v>
      </c>
      <c r="DK37" s="5">
        <v>0.22698323766620401</v>
      </c>
      <c r="DL37" s="5">
        <v>0.26057019757400202</v>
      </c>
      <c r="DM37" s="5">
        <v>0.30043664436010098</v>
      </c>
      <c r="DN37" s="5">
        <v>0.31732178108965597</v>
      </c>
      <c r="DO37" s="5">
        <v>0.468356720063827</v>
      </c>
      <c r="DP37" s="5">
        <v>0.49</v>
      </c>
      <c r="DQ37" s="5">
        <v>0.51</v>
      </c>
      <c r="DR37" s="5">
        <v>0.53</v>
      </c>
      <c r="DS37" s="5">
        <v>1.26</v>
      </c>
      <c r="DT37" s="5">
        <v>3.1</v>
      </c>
      <c r="DU37" s="5">
        <v>4.9400000000000004</v>
      </c>
      <c r="DV37" s="5">
        <v>6.8</v>
      </c>
      <c r="DW37" s="5">
        <v>14</v>
      </c>
      <c r="DX37" s="5">
        <v>22.327435359999999</v>
      </c>
      <c r="DY37" s="5">
        <v>32.398451714184901</v>
      </c>
      <c r="DZ37" s="9"/>
    </row>
    <row r="38" spans="1:130" ht="30" hidden="1" customHeight="1" x14ac:dyDescent="0.25">
      <c r="A38" s="2" t="s">
        <v>436</v>
      </c>
      <c r="B38" s="3"/>
      <c r="C38" s="3"/>
      <c r="D38" s="3"/>
      <c r="E38" s="3"/>
      <c r="F38" s="3"/>
      <c r="G38" s="4">
        <v>202</v>
      </c>
      <c r="H38" s="4">
        <v>421</v>
      </c>
      <c r="I38" s="4">
        <v>640</v>
      </c>
      <c r="J38" s="4">
        <v>860</v>
      </c>
      <c r="K38" s="4">
        <v>900</v>
      </c>
      <c r="L38" s="3" t="s">
        <v>437</v>
      </c>
      <c r="M38" s="3" t="s">
        <v>438</v>
      </c>
      <c r="N38" s="3" t="s">
        <v>439</v>
      </c>
      <c r="O38" s="3" t="s">
        <v>440</v>
      </c>
      <c r="P38" s="3" t="s">
        <v>441</v>
      </c>
      <c r="Q38" s="3" t="s">
        <v>442</v>
      </c>
      <c r="R38" s="3" t="s">
        <v>443</v>
      </c>
      <c r="S38" s="9"/>
      <c r="T38" s="5"/>
      <c r="U38" s="5"/>
      <c r="V38" s="5"/>
      <c r="W38" s="5"/>
      <c r="X38" s="5"/>
      <c r="Y38" s="5">
        <v>1.15953376410204E-3</v>
      </c>
      <c r="Z38" s="5">
        <v>2.3520128593090702E-3</v>
      </c>
      <c r="AA38" s="5">
        <v>3.47913273266469E-3</v>
      </c>
      <c r="AB38" s="5">
        <v>4.5485779664344601E-3</v>
      </c>
      <c r="AC38" s="5">
        <v>4.6314066698740003E-3</v>
      </c>
      <c r="AD38" s="5">
        <v>2.98139830785366E-2</v>
      </c>
      <c r="AE38" s="5">
        <v>5.2206465093084999E-2</v>
      </c>
      <c r="AF38" s="5">
        <v>6.5675687610836003E-2</v>
      </c>
      <c r="AG38" s="5">
        <v>7.80394459384047E-2</v>
      </c>
      <c r="AH38" s="5">
        <v>7.3057869314543805E-2</v>
      </c>
      <c r="AI38" s="5">
        <v>7.0069345003149194E-2</v>
      </c>
      <c r="AJ38" s="5">
        <v>0.19614159858517299</v>
      </c>
      <c r="AK38" s="9"/>
      <c r="AL38" s="2" t="s">
        <v>436</v>
      </c>
      <c r="AM38" s="12" t="s">
        <v>569</v>
      </c>
      <c r="AN38" s="12" t="s">
        <v>3108</v>
      </c>
      <c r="AO38" s="12" t="s">
        <v>3109</v>
      </c>
      <c r="AP38" s="12" t="s">
        <v>3110</v>
      </c>
      <c r="AQ38" s="12" t="s">
        <v>3111</v>
      </c>
      <c r="AR38" s="12" t="s">
        <v>3112</v>
      </c>
      <c r="AS38" s="12" t="s">
        <v>3113</v>
      </c>
      <c r="AT38" s="12" t="s">
        <v>3114</v>
      </c>
      <c r="AU38" s="12" t="s">
        <v>3115</v>
      </c>
      <c r="AV38" s="12" t="s">
        <v>3116</v>
      </c>
      <c r="AW38" s="12" t="s">
        <v>3117</v>
      </c>
      <c r="AX38" s="12" t="s">
        <v>3118</v>
      </c>
      <c r="AY38" s="12" t="s">
        <v>3119</v>
      </c>
      <c r="AZ38" s="12" t="s">
        <v>3120</v>
      </c>
      <c r="BA38" s="12" t="s">
        <v>3121</v>
      </c>
      <c r="BB38" s="12" t="s">
        <v>3122</v>
      </c>
      <c r="BC38" s="12" t="s">
        <v>3123</v>
      </c>
      <c r="BD38" s="9"/>
      <c r="BE38" s="14">
        <v>0.62196244996639405</v>
      </c>
      <c r="BF38" s="14">
        <v>0.678199943121226</v>
      </c>
      <c r="BG38" s="14">
        <v>0.68934899507525305</v>
      </c>
      <c r="BH38" s="14">
        <v>0.58976656040012998</v>
      </c>
      <c r="BI38" s="14">
        <v>0.58634663045715696</v>
      </c>
      <c r="BJ38" s="14">
        <v>0.57592664399070204</v>
      </c>
      <c r="BK38" s="14">
        <v>0.73015194450009402</v>
      </c>
      <c r="BL38" s="14">
        <v>1.0267464308583001</v>
      </c>
      <c r="BM38" s="14">
        <v>1.3503247049982701</v>
      </c>
      <c r="BN38" s="14">
        <v>2.2406385248331699</v>
      </c>
      <c r="BO38" s="14">
        <v>2.70150539583521</v>
      </c>
      <c r="BP38" s="14">
        <v>3.2599923383735301</v>
      </c>
      <c r="BQ38" s="14">
        <v>3.4979205149626602</v>
      </c>
      <c r="BR38" s="14">
        <v>3.6896311204686598</v>
      </c>
      <c r="BS38" s="14">
        <v>5.1988983405683804</v>
      </c>
      <c r="BT38" s="14">
        <v>4.5995313587032802</v>
      </c>
      <c r="BU38" s="14">
        <v>4.4842549799824596</v>
      </c>
      <c r="BV38" s="9"/>
      <c r="BW38" s="2" t="s">
        <v>436</v>
      </c>
      <c r="BX38" s="3" t="s">
        <v>6369</v>
      </c>
      <c r="BY38" s="3" t="s">
        <v>6370</v>
      </c>
      <c r="BZ38" s="3" t="s">
        <v>6371</v>
      </c>
      <c r="CA38" s="3" t="s">
        <v>6372</v>
      </c>
      <c r="CB38" s="3" t="s">
        <v>6373</v>
      </c>
      <c r="CC38" s="3" t="s">
        <v>6374</v>
      </c>
      <c r="CD38" s="3" t="s">
        <v>6375</v>
      </c>
      <c r="CE38" s="3" t="s">
        <v>6376</v>
      </c>
      <c r="CF38" s="3" t="s">
        <v>6377</v>
      </c>
      <c r="CG38" s="3" t="s">
        <v>6378</v>
      </c>
      <c r="CH38" s="3" t="s">
        <v>6379</v>
      </c>
      <c r="CI38" s="3" t="s">
        <v>6380</v>
      </c>
      <c r="CJ38" s="3" t="s">
        <v>6381</v>
      </c>
      <c r="CK38" s="3" t="s">
        <v>6382</v>
      </c>
      <c r="CL38" s="3" t="s">
        <v>6383</v>
      </c>
      <c r="CM38" s="3" t="s">
        <v>6384</v>
      </c>
      <c r="CN38" s="3" t="s">
        <v>6385</v>
      </c>
      <c r="CO38" s="9"/>
      <c r="CP38" s="5">
        <v>0.67616484073767602</v>
      </c>
      <c r="CQ38" s="5">
        <v>2.6626910653680298</v>
      </c>
      <c r="CR38" s="5">
        <v>4.3612805213540202</v>
      </c>
      <c r="CS38" s="5">
        <v>6.5218094272785496</v>
      </c>
      <c r="CT38" s="5">
        <v>9.0268334705164701</v>
      </c>
      <c r="CU38" s="5">
        <v>12.9299954450988</v>
      </c>
      <c r="CV38" s="5">
        <v>17.519680090496099</v>
      </c>
      <c r="CW38" s="5">
        <v>24.658353242760999</v>
      </c>
      <c r="CX38" s="5">
        <v>32.585235062046799</v>
      </c>
      <c r="CY38" s="5">
        <v>41.189260838302097</v>
      </c>
      <c r="CZ38" s="5">
        <v>43.247060225597799</v>
      </c>
      <c r="DA38" s="5">
        <v>51.103243511215901</v>
      </c>
      <c r="DB38" s="5">
        <v>62.175409677359497</v>
      </c>
      <c r="DC38" s="5">
        <v>72.335021032554195</v>
      </c>
      <c r="DD38" s="5">
        <v>76.614804632250198</v>
      </c>
      <c r="DE38" s="5">
        <v>79.531627594394095</v>
      </c>
      <c r="DF38" s="5">
        <v>79.855591419993203</v>
      </c>
      <c r="DG38" s="9"/>
      <c r="DH38" s="2" t="s">
        <v>436</v>
      </c>
      <c r="DI38" s="5">
        <v>0.25212007773366202</v>
      </c>
      <c r="DJ38" s="5">
        <v>0.27705132184879699</v>
      </c>
      <c r="DK38" s="5">
        <v>0.36087158426775501</v>
      </c>
      <c r="DL38" s="5">
        <v>0.587622611130454</v>
      </c>
      <c r="DM38" s="5">
        <v>0.97607541549090204</v>
      </c>
      <c r="DN38" s="5">
        <v>1.40265422575955</v>
      </c>
      <c r="DO38" s="5">
        <v>2.0287447914719001</v>
      </c>
      <c r="DP38" s="5">
        <v>2.93</v>
      </c>
      <c r="DQ38" s="5">
        <v>3.4</v>
      </c>
      <c r="DR38" s="5">
        <v>3.84</v>
      </c>
      <c r="DS38" s="5">
        <v>4.3</v>
      </c>
      <c r="DT38" s="5">
        <v>5</v>
      </c>
      <c r="DU38" s="5">
        <v>7.5</v>
      </c>
      <c r="DV38" s="5">
        <v>10</v>
      </c>
      <c r="DW38" s="5">
        <v>16.214872225752401</v>
      </c>
      <c r="DX38" s="5">
        <v>20.6801476606263</v>
      </c>
      <c r="DY38" s="5">
        <v>25</v>
      </c>
      <c r="DZ38" s="9"/>
    </row>
    <row r="39" spans="1:130" ht="30" customHeight="1" x14ac:dyDescent="0.25">
      <c r="A39" s="2" t="s">
        <v>444</v>
      </c>
      <c r="B39" s="3" t="s">
        <v>445</v>
      </c>
      <c r="C39" s="3" t="s">
        <v>446</v>
      </c>
      <c r="D39" s="3" t="s">
        <v>447</v>
      </c>
      <c r="E39" s="3" t="s">
        <v>448</v>
      </c>
      <c r="F39" s="3" t="s">
        <v>449</v>
      </c>
      <c r="G39" s="3" t="s">
        <v>450</v>
      </c>
      <c r="H39" s="3" t="s">
        <v>451</v>
      </c>
      <c r="I39" s="3" t="s">
        <v>452</v>
      </c>
      <c r="J39" s="3" t="s">
        <v>453</v>
      </c>
      <c r="K39" s="3" t="s">
        <v>454</v>
      </c>
      <c r="L39" s="3" t="s">
        <v>455</v>
      </c>
      <c r="M39" s="3" t="s">
        <v>456</v>
      </c>
      <c r="N39" s="3" t="s">
        <v>457</v>
      </c>
      <c r="O39" s="3" t="s">
        <v>458</v>
      </c>
      <c r="P39" s="3" t="s">
        <v>459</v>
      </c>
      <c r="Q39" s="3" t="s">
        <v>460</v>
      </c>
      <c r="R39" s="3" t="s">
        <v>461</v>
      </c>
      <c r="S39" s="9"/>
      <c r="T39" s="5">
        <v>4.5905206288450904</v>
      </c>
      <c r="U39" s="5">
        <v>9.1410942727885605</v>
      </c>
      <c r="V39" s="5">
        <v>11.222542246486</v>
      </c>
      <c r="W39" s="5">
        <v>14.2690896738142</v>
      </c>
      <c r="X39" s="5">
        <v>16.951796021817898</v>
      </c>
      <c r="Y39" s="5">
        <v>21.692283010581601</v>
      </c>
      <c r="Z39" s="5">
        <v>24.640468636962702</v>
      </c>
      <c r="AA39" s="5">
        <v>27.484375194958002</v>
      </c>
      <c r="AB39" s="5">
        <v>29.463961015128799</v>
      </c>
      <c r="AC39" s="5">
        <v>30.4529489952169</v>
      </c>
      <c r="AD39" s="5">
        <v>31.657959274268499</v>
      </c>
      <c r="AE39" s="5">
        <v>32.666558034654599</v>
      </c>
      <c r="AF39" s="5">
        <v>33.494778973662598</v>
      </c>
      <c r="AG39" s="5">
        <v>34.305179944289499</v>
      </c>
      <c r="AH39" s="5">
        <v>35.298682804148903</v>
      </c>
      <c r="AI39" s="5">
        <v>36.2450778113392</v>
      </c>
      <c r="AJ39" s="5">
        <v>36.890302189963897</v>
      </c>
      <c r="AK39" s="9"/>
      <c r="AL39" s="2" t="s">
        <v>444</v>
      </c>
      <c r="AM39" s="12" t="s">
        <v>3124</v>
      </c>
      <c r="AN39" s="12" t="s">
        <v>3125</v>
      </c>
      <c r="AO39" s="12" t="s">
        <v>3126</v>
      </c>
      <c r="AP39" s="12" t="s">
        <v>3127</v>
      </c>
      <c r="AQ39" s="12" t="s">
        <v>3128</v>
      </c>
      <c r="AR39" s="12" t="s">
        <v>3129</v>
      </c>
      <c r="AS39" s="12" t="s">
        <v>3130</v>
      </c>
      <c r="AT39" s="12" t="s">
        <v>3131</v>
      </c>
      <c r="AU39" s="12" t="s">
        <v>3132</v>
      </c>
      <c r="AV39" s="12" t="s">
        <v>3133</v>
      </c>
      <c r="AW39" s="12" t="s">
        <v>3134</v>
      </c>
      <c r="AX39" s="12" t="s">
        <v>3135</v>
      </c>
      <c r="AY39" s="12" t="s">
        <v>3136</v>
      </c>
      <c r="AZ39" s="12" t="s">
        <v>3137</v>
      </c>
      <c r="BA39" s="12" t="s">
        <v>3138</v>
      </c>
      <c r="BB39" s="12" t="s">
        <v>3139</v>
      </c>
      <c r="BC39" s="12" t="s">
        <v>3140</v>
      </c>
      <c r="BD39" s="9"/>
      <c r="BE39" s="14">
        <v>67.803728248513593</v>
      </c>
      <c r="BF39" s="14">
        <v>68.094061215419998</v>
      </c>
      <c r="BG39" s="14">
        <v>65.841043017648701</v>
      </c>
      <c r="BH39" s="14">
        <v>65.170502184059202</v>
      </c>
      <c r="BI39" s="14">
        <v>64.361111816218695</v>
      </c>
      <c r="BJ39" s="14">
        <v>56.206675053688699</v>
      </c>
      <c r="BK39" s="14">
        <v>55.860714329146198</v>
      </c>
      <c r="BL39" s="14">
        <v>55.366637338926097</v>
      </c>
      <c r="BM39" s="14">
        <v>54.633279276821803</v>
      </c>
      <c r="BN39" s="14">
        <v>55.365769660108697</v>
      </c>
      <c r="BO39" s="14">
        <v>53.832944263440403</v>
      </c>
      <c r="BP39" s="14">
        <v>52.908885594798797</v>
      </c>
      <c r="BQ39" s="14">
        <v>50.789804962392601</v>
      </c>
      <c r="BR39" s="14">
        <v>47.995355050326197</v>
      </c>
      <c r="BS39" s="14">
        <v>46.071409392595299</v>
      </c>
      <c r="BT39" s="14">
        <v>43.428087276033303</v>
      </c>
      <c r="BU39" s="14">
        <v>41.762453395334902</v>
      </c>
      <c r="BV39" s="9"/>
      <c r="BW39" s="2" t="s">
        <v>444</v>
      </c>
      <c r="BX39" s="3" t="s">
        <v>6386</v>
      </c>
      <c r="BY39" s="3" t="s">
        <v>6387</v>
      </c>
      <c r="BZ39" s="3" t="s">
        <v>6388</v>
      </c>
      <c r="CA39" s="3" t="s">
        <v>6389</v>
      </c>
      <c r="CB39" s="3" t="s">
        <v>6390</v>
      </c>
      <c r="CC39" s="3" t="s">
        <v>6391</v>
      </c>
      <c r="CD39" s="3" t="s">
        <v>6392</v>
      </c>
      <c r="CE39" s="3" t="s">
        <v>6393</v>
      </c>
      <c r="CF39" s="3" t="s">
        <v>6394</v>
      </c>
      <c r="CG39" s="3" t="s">
        <v>6395</v>
      </c>
      <c r="CH39" s="3" t="s">
        <v>6396</v>
      </c>
      <c r="CI39" s="3" t="s">
        <v>6397</v>
      </c>
      <c r="CJ39" s="3" t="s">
        <v>6398</v>
      </c>
      <c r="CK39" s="3" t="s">
        <v>6399</v>
      </c>
      <c r="CL39" s="3" t="s">
        <v>6400</v>
      </c>
      <c r="CM39" s="3" t="s">
        <v>6401</v>
      </c>
      <c r="CN39" s="3" t="s">
        <v>6402</v>
      </c>
      <c r="CO39" s="9"/>
      <c r="CP39" s="5">
        <v>28.393624588521</v>
      </c>
      <c r="CQ39" s="5">
        <v>34.324228812032899</v>
      </c>
      <c r="CR39" s="5">
        <v>37.904415803778797</v>
      </c>
      <c r="CS39" s="5">
        <v>42.023148870965002</v>
      </c>
      <c r="CT39" s="5">
        <v>47.011812453416603</v>
      </c>
      <c r="CU39" s="5">
        <v>52.702584677022202</v>
      </c>
      <c r="CV39" s="5">
        <v>57.432447851973897</v>
      </c>
      <c r="CW39" s="5">
        <v>61.409575283195601</v>
      </c>
      <c r="CX39" s="5">
        <v>66.136203968393801</v>
      </c>
      <c r="CY39" s="5">
        <v>70.470609929952005</v>
      </c>
      <c r="CZ39" s="5">
        <v>75.5821093172259</v>
      </c>
      <c r="DA39" s="5">
        <v>77.710106674203701</v>
      </c>
      <c r="DB39" s="5">
        <v>79.425329660246106</v>
      </c>
      <c r="DC39" s="5">
        <v>80.441360985003897</v>
      </c>
      <c r="DD39" s="5">
        <v>80.857238959949399</v>
      </c>
      <c r="DE39" s="5">
        <v>82.796219574405995</v>
      </c>
      <c r="DF39" s="5">
        <v>84.740013329357197</v>
      </c>
      <c r="DG39" s="9"/>
      <c r="DH39" s="2" t="s">
        <v>444</v>
      </c>
      <c r="DI39" s="5">
        <v>51.3</v>
      </c>
      <c r="DJ39" s="5">
        <v>60.2</v>
      </c>
      <c r="DK39" s="5">
        <v>61.593299268195203</v>
      </c>
      <c r="DL39" s="5">
        <v>64.2</v>
      </c>
      <c r="DM39" s="5">
        <v>65.9559634648989</v>
      </c>
      <c r="DN39" s="5">
        <v>71.66</v>
      </c>
      <c r="DO39" s="5">
        <v>72.400000000000006</v>
      </c>
      <c r="DP39" s="5">
        <v>73.2</v>
      </c>
      <c r="DQ39" s="5">
        <v>76.7</v>
      </c>
      <c r="DR39" s="5">
        <v>80.3</v>
      </c>
      <c r="DS39" s="5">
        <v>80.3</v>
      </c>
      <c r="DT39" s="5">
        <v>83</v>
      </c>
      <c r="DU39" s="5">
        <v>83</v>
      </c>
      <c r="DV39" s="5">
        <v>85.8</v>
      </c>
      <c r="DW39" s="5">
        <v>87.12</v>
      </c>
      <c r="DX39" s="5">
        <v>88.47</v>
      </c>
      <c r="DY39" s="5">
        <v>89.84</v>
      </c>
      <c r="DZ39" s="9"/>
    </row>
    <row r="40" spans="1:130" ht="30" hidden="1" customHeight="1" x14ac:dyDescent="0.25">
      <c r="A40" s="2" t="s">
        <v>462</v>
      </c>
      <c r="B40" s="3"/>
      <c r="C40" s="3"/>
      <c r="D40" s="3"/>
      <c r="E40" s="3"/>
      <c r="F40" s="4">
        <v>283</v>
      </c>
      <c r="G40" s="4">
        <v>937</v>
      </c>
      <c r="H40" s="3" t="s">
        <v>463</v>
      </c>
      <c r="I40" s="3" t="s">
        <v>464</v>
      </c>
      <c r="J40" s="3" t="s">
        <v>465</v>
      </c>
      <c r="K40" s="3" t="s">
        <v>466</v>
      </c>
      <c r="L40" s="3" t="s">
        <v>467</v>
      </c>
      <c r="M40" s="3" t="s">
        <v>468</v>
      </c>
      <c r="N40" s="3" t="s">
        <v>469</v>
      </c>
      <c r="O40" s="3" t="s">
        <v>470</v>
      </c>
      <c r="P40" s="3" t="s">
        <v>471</v>
      </c>
      <c r="Q40" s="3" t="s">
        <v>472</v>
      </c>
      <c r="R40" s="3" t="s">
        <v>473</v>
      </c>
      <c r="S40" s="9"/>
      <c r="T40" s="5"/>
      <c r="U40" s="5"/>
      <c r="V40" s="5"/>
      <c r="W40" s="5"/>
      <c r="X40" s="5">
        <v>6.0513531082144398E-2</v>
      </c>
      <c r="Y40" s="5">
        <v>0.19744314290711301</v>
      </c>
      <c r="Z40" s="5">
        <v>0.37729177716074402</v>
      </c>
      <c r="AA40" s="5">
        <v>0.78797297908469299</v>
      </c>
      <c r="AB40" s="5">
        <v>1.5008449879301999</v>
      </c>
      <c r="AC40" s="5">
        <v>2.2078102393940799</v>
      </c>
      <c r="AD40" s="5">
        <v>3.1989474187076001</v>
      </c>
      <c r="AE40" s="5">
        <v>4.1986588383028201</v>
      </c>
      <c r="AF40" s="5">
        <v>3.8626091727483001</v>
      </c>
      <c r="AG40" s="5">
        <v>4.0764767182074397</v>
      </c>
      <c r="AH40" s="5">
        <v>3.6236054836571099</v>
      </c>
      <c r="AI40" s="5">
        <v>3.1089502414090102</v>
      </c>
      <c r="AJ40" s="5">
        <v>2.8803098821261801</v>
      </c>
      <c r="AK40" s="9"/>
      <c r="AL40" s="2" t="s">
        <v>462</v>
      </c>
      <c r="AM40" s="12" t="s">
        <v>3141</v>
      </c>
      <c r="AN40" s="12" t="s">
        <v>3142</v>
      </c>
      <c r="AO40" s="12" t="s">
        <v>3143</v>
      </c>
      <c r="AP40" s="12" t="s">
        <v>3144</v>
      </c>
      <c r="AQ40" s="12" t="s">
        <v>3145</v>
      </c>
      <c r="AR40" s="12" t="s">
        <v>3146</v>
      </c>
      <c r="AS40" s="12" t="s">
        <v>3147</v>
      </c>
      <c r="AT40" s="12" t="s">
        <v>3148</v>
      </c>
      <c r="AU40" s="12" t="s">
        <v>3149</v>
      </c>
      <c r="AV40" s="12" t="s">
        <v>3150</v>
      </c>
      <c r="AW40" s="12" t="s">
        <v>3151</v>
      </c>
      <c r="AX40" s="12" t="s">
        <v>3152</v>
      </c>
      <c r="AY40" s="12" t="s">
        <v>3153</v>
      </c>
      <c r="AZ40" s="12" t="s">
        <v>3154</v>
      </c>
      <c r="BA40" s="12" t="s">
        <v>3155</v>
      </c>
      <c r="BB40" s="12" t="s">
        <v>3156</v>
      </c>
      <c r="BC40" s="12" t="s">
        <v>3157</v>
      </c>
      <c r="BD40" s="9"/>
      <c r="BE40" s="14">
        <v>12.5595581492097</v>
      </c>
      <c r="BF40" s="14">
        <v>14.453389104742699</v>
      </c>
      <c r="BG40" s="14">
        <v>15.5244566539705</v>
      </c>
      <c r="BH40" s="14">
        <v>15.5854542135448</v>
      </c>
      <c r="BI40" s="14">
        <v>15.331520065688199</v>
      </c>
      <c r="BJ40" s="14">
        <v>15.0874376010131</v>
      </c>
      <c r="BK40" s="14">
        <v>14.8874260339646</v>
      </c>
      <c r="BL40" s="14">
        <v>14.752959267162501</v>
      </c>
      <c r="BM40" s="14">
        <v>14.6139188120141</v>
      </c>
      <c r="BN40" s="14">
        <v>14.462646112487199</v>
      </c>
      <c r="BO40" s="14">
        <v>14.325894136755901</v>
      </c>
      <c r="BP40" s="14">
        <v>14.6640108489628</v>
      </c>
      <c r="BQ40" s="14">
        <v>13.662036775821599</v>
      </c>
      <c r="BR40" s="14">
        <v>12.7237524658435</v>
      </c>
      <c r="BS40" s="14">
        <v>11.3253817645796</v>
      </c>
      <c r="BT40" s="14">
        <v>11.931403437334</v>
      </c>
      <c r="BU40" s="14">
        <v>11.9957002001631</v>
      </c>
      <c r="BV40" s="9"/>
      <c r="BW40" s="2" t="s">
        <v>462</v>
      </c>
      <c r="BX40" s="3" t="s">
        <v>6403</v>
      </c>
      <c r="BY40" s="3" t="s">
        <v>6404</v>
      </c>
      <c r="BZ40" s="3" t="s">
        <v>6405</v>
      </c>
      <c r="CA40" s="3" t="s">
        <v>6406</v>
      </c>
      <c r="CB40" s="3" t="s">
        <v>6407</v>
      </c>
      <c r="CC40" s="3" t="s">
        <v>6408</v>
      </c>
      <c r="CD40" s="3" t="s">
        <v>6409</v>
      </c>
      <c r="CE40" s="3" t="s">
        <v>6410</v>
      </c>
      <c r="CF40" s="3" t="s">
        <v>6411</v>
      </c>
      <c r="CG40" s="3" t="s">
        <v>6412</v>
      </c>
      <c r="CH40" s="3" t="s">
        <v>6413</v>
      </c>
      <c r="CI40" s="3" t="s">
        <v>6414</v>
      </c>
      <c r="CJ40" s="3" t="s">
        <v>6415</v>
      </c>
      <c r="CK40" s="3" t="s">
        <v>6416</v>
      </c>
      <c r="CL40" s="3" t="s">
        <v>6417</v>
      </c>
      <c r="CM40" s="3" t="s">
        <v>6418</v>
      </c>
      <c r="CN40" s="3" t="s">
        <v>6419</v>
      </c>
      <c r="CO40" s="9"/>
      <c r="CP40" s="5">
        <v>4.5345787776472797</v>
      </c>
      <c r="CQ40" s="5">
        <v>7.1007130687196298</v>
      </c>
      <c r="CR40" s="5">
        <v>9.4997633298385793</v>
      </c>
      <c r="CS40" s="5">
        <v>11.592382434309</v>
      </c>
      <c r="CT40" s="5">
        <v>14.0656539737932</v>
      </c>
      <c r="CU40" s="5">
        <v>17.220118550173101</v>
      </c>
      <c r="CV40" s="5">
        <v>22.641250428976999</v>
      </c>
      <c r="CW40" s="5">
        <v>31.291140905932501</v>
      </c>
      <c r="CX40" s="5">
        <v>56.468784254549803</v>
      </c>
      <c r="CY40" s="5">
        <v>58.4794038992843</v>
      </c>
      <c r="CZ40" s="5">
        <v>74.021266600847198</v>
      </c>
      <c r="DA40" s="5">
        <v>78.026913773183495</v>
      </c>
      <c r="DB40" s="5">
        <v>82.748516962755303</v>
      </c>
      <c r="DC40" s="5">
        <v>96.030040030301507</v>
      </c>
      <c r="DD40" s="5">
        <v>116.51498659858601</v>
      </c>
      <c r="DE40" s="5">
        <v>114.740679998424</v>
      </c>
      <c r="DF40" s="5">
        <v>111.564237526874</v>
      </c>
      <c r="DG40" s="9"/>
      <c r="DH40" s="2" t="s">
        <v>462</v>
      </c>
      <c r="DI40" s="5">
        <v>1.8224438516439601</v>
      </c>
      <c r="DJ40" s="5">
        <v>2.6853327127231101</v>
      </c>
      <c r="DK40" s="5">
        <v>3.5187571749658</v>
      </c>
      <c r="DL40" s="5">
        <v>4.3248853905371503</v>
      </c>
      <c r="DM40" s="5">
        <v>5.3188320695788303</v>
      </c>
      <c r="DN40" s="5">
        <v>6.0740871065981299</v>
      </c>
      <c r="DO40" s="5">
        <v>6.8089110075331298</v>
      </c>
      <c r="DP40" s="5">
        <v>8.2832198195303395</v>
      </c>
      <c r="DQ40" s="5">
        <v>14</v>
      </c>
      <c r="DR40" s="5">
        <v>21</v>
      </c>
      <c r="DS40" s="5">
        <v>30</v>
      </c>
      <c r="DT40" s="5">
        <v>32</v>
      </c>
      <c r="DU40" s="5">
        <v>34.74</v>
      </c>
      <c r="DV40" s="5">
        <v>37.5</v>
      </c>
      <c r="DW40" s="5">
        <v>40.26</v>
      </c>
      <c r="DX40" s="5">
        <v>47.961623920000001</v>
      </c>
      <c r="DY40" s="5">
        <v>50.322817867689203</v>
      </c>
      <c r="DZ40" s="9"/>
    </row>
    <row r="41" spans="1:130" ht="30" hidden="1" customHeight="1" x14ac:dyDescent="0.25">
      <c r="A41" s="2" t="s">
        <v>474</v>
      </c>
      <c r="B41" s="3"/>
      <c r="C41" s="3"/>
      <c r="D41" s="3"/>
      <c r="E41" s="3"/>
      <c r="F41" s="3"/>
      <c r="G41" s="3"/>
      <c r="H41" s="3"/>
      <c r="I41" s="3"/>
      <c r="J41" s="3" t="s">
        <v>475</v>
      </c>
      <c r="K41" s="3" t="s">
        <v>476</v>
      </c>
      <c r="L41" s="3" t="s">
        <v>477</v>
      </c>
      <c r="M41" s="3" t="s">
        <v>478</v>
      </c>
      <c r="N41" s="3" t="s">
        <v>479</v>
      </c>
      <c r="O41" s="3" t="s">
        <v>480</v>
      </c>
      <c r="P41" s="3" t="s">
        <v>481</v>
      </c>
      <c r="Q41" s="3" t="s">
        <v>482</v>
      </c>
      <c r="R41" s="3" t="s">
        <v>483</v>
      </c>
      <c r="S41" s="9"/>
      <c r="T41" s="5"/>
      <c r="U41" s="5"/>
      <c r="V41" s="5"/>
      <c r="W41" s="5"/>
      <c r="X41" s="5"/>
      <c r="Y41" s="5"/>
      <c r="Z41" s="5"/>
      <c r="AA41" s="5"/>
      <c r="AB41" s="5">
        <v>33.121717114461703</v>
      </c>
      <c r="AC41" s="5">
        <v>33.705484625730001</v>
      </c>
      <c r="AD41" s="5">
        <v>33.963283910137498</v>
      </c>
      <c r="AE41" s="5">
        <v>33.256155110553401</v>
      </c>
      <c r="AF41" s="5">
        <v>33.595257549154198</v>
      </c>
      <c r="AG41" s="5">
        <v>34.837504925391002</v>
      </c>
      <c r="AH41" s="5">
        <v>39.662340296086001</v>
      </c>
      <c r="AI41" s="5">
        <v>45.666494338175198</v>
      </c>
      <c r="AJ41" s="5">
        <v>40.3768616802436</v>
      </c>
      <c r="AK41" s="9"/>
      <c r="AL41" s="2" t="s">
        <v>474</v>
      </c>
      <c r="AM41" s="12" t="s">
        <v>818</v>
      </c>
      <c r="AN41" s="12" t="s">
        <v>2686</v>
      </c>
      <c r="AO41" s="12" t="s">
        <v>2686</v>
      </c>
      <c r="AP41" s="12" t="s">
        <v>2686</v>
      </c>
      <c r="AQ41" s="12" t="s">
        <v>2686</v>
      </c>
      <c r="AR41" s="12" t="s">
        <v>2686</v>
      </c>
      <c r="AS41" s="12" t="s">
        <v>2686</v>
      </c>
      <c r="AT41" s="12" t="s">
        <v>3158</v>
      </c>
      <c r="AU41" s="12" t="s">
        <v>3159</v>
      </c>
      <c r="AV41" s="12" t="s">
        <v>3160</v>
      </c>
      <c r="AW41" s="12" t="s">
        <v>3161</v>
      </c>
      <c r="AX41" s="12" t="s">
        <v>3162</v>
      </c>
      <c r="AY41" s="12" t="s">
        <v>3163</v>
      </c>
      <c r="AZ41" s="12" t="s">
        <v>3164</v>
      </c>
      <c r="BA41" s="12" t="s">
        <v>3165</v>
      </c>
      <c r="BB41" s="12" t="s">
        <v>3166</v>
      </c>
      <c r="BC41" s="12" t="s">
        <v>3167</v>
      </c>
      <c r="BD41" s="9"/>
      <c r="BE41" s="14">
        <v>83.959027994338797</v>
      </c>
      <c r="BF41" s="14">
        <v>87.727398651768397</v>
      </c>
      <c r="BG41" s="14">
        <v>84.938978049979895</v>
      </c>
      <c r="BH41" s="14">
        <v>82.558442687060094</v>
      </c>
      <c r="BI41" s="14">
        <v>80.339964904120606</v>
      </c>
      <c r="BJ41" s="14">
        <v>78.153922092879796</v>
      </c>
      <c r="BK41" s="14">
        <v>75.952909196298293</v>
      </c>
      <c r="BL41" s="14">
        <v>68.080725676436899</v>
      </c>
      <c r="BM41" s="14">
        <v>67.577372180024895</v>
      </c>
      <c r="BN41" s="14">
        <v>66.602185007092999</v>
      </c>
      <c r="BO41" s="14">
        <v>67.290611994883506</v>
      </c>
      <c r="BP41" s="14">
        <v>65.800031813923894</v>
      </c>
      <c r="BQ41" s="14">
        <v>65.003563791874598</v>
      </c>
      <c r="BR41" s="14">
        <v>62.9028113275428</v>
      </c>
      <c r="BS41" s="14">
        <v>55.605691881295201</v>
      </c>
      <c r="BT41" s="14">
        <v>55.9244867668396</v>
      </c>
      <c r="BU41" s="14">
        <v>56.144161935324597</v>
      </c>
      <c r="BV41" s="9"/>
      <c r="BW41" s="2" t="s">
        <v>474</v>
      </c>
      <c r="BX41" s="3" t="s">
        <v>6420</v>
      </c>
      <c r="BY41" s="3" t="s">
        <v>1810</v>
      </c>
      <c r="BZ41" s="3" t="s">
        <v>129</v>
      </c>
      <c r="CA41" s="3" t="s">
        <v>6421</v>
      </c>
      <c r="CB41" s="3" t="s">
        <v>6422</v>
      </c>
      <c r="CC41" s="3" t="s">
        <v>6423</v>
      </c>
      <c r="CD41" s="3" t="s">
        <v>6424</v>
      </c>
      <c r="CE41" s="3" t="s">
        <v>6425</v>
      </c>
      <c r="CF41" s="3" t="s">
        <v>6426</v>
      </c>
      <c r="CG41" s="3" t="s">
        <v>6427</v>
      </c>
      <c r="CH41" s="3" t="s">
        <v>6428</v>
      </c>
      <c r="CI41" s="3" t="s">
        <v>6429</v>
      </c>
      <c r="CJ41" s="3" t="s">
        <v>6430</v>
      </c>
      <c r="CK41" s="3" t="s">
        <v>6431</v>
      </c>
      <c r="CL41" s="3" t="s">
        <v>6432</v>
      </c>
      <c r="CM41" s="3" t="s">
        <v>6433</v>
      </c>
      <c r="CN41" s="3" t="s">
        <v>6434</v>
      </c>
      <c r="CO41" s="9"/>
      <c r="CP41" s="5">
        <v>25.667474272555001</v>
      </c>
      <c r="CQ41" s="5">
        <v>39.246467817896402</v>
      </c>
      <c r="CR41" s="5">
        <v>42.469489024989898</v>
      </c>
      <c r="CS41" s="5">
        <v>45.711306161466901</v>
      </c>
      <c r="CT41" s="5">
        <v>71.460284572612494</v>
      </c>
      <c r="CU41" s="5">
        <v>166.47813746863599</v>
      </c>
      <c r="CV41" s="5">
        <v>185.00329795526801</v>
      </c>
      <c r="CW41" s="5">
        <v>197.14663092671401</v>
      </c>
      <c r="CX41" s="5">
        <v>185.75558326720301</v>
      </c>
      <c r="CY41" s="5">
        <v>200.25976897142499</v>
      </c>
      <c r="CZ41" s="5">
        <v>181.180751977228</v>
      </c>
      <c r="DA41" s="5">
        <v>171.04756181622199</v>
      </c>
      <c r="DB41" s="5">
        <v>171.81649079498601</v>
      </c>
      <c r="DC41" s="5">
        <v>167.953264463518</v>
      </c>
      <c r="DD41" s="5">
        <v>153.88866355708799</v>
      </c>
      <c r="DE41" s="5">
        <v>155.50255991194601</v>
      </c>
      <c r="DF41" s="5">
        <v>157.41956718505699</v>
      </c>
      <c r="DG41" s="9"/>
      <c r="DH41" s="2" t="s">
        <v>474</v>
      </c>
      <c r="DI41" s="5" t="s">
        <v>9037</v>
      </c>
      <c r="DJ41" s="5" t="s">
        <v>9037</v>
      </c>
      <c r="DK41" s="5" t="s">
        <v>9037</v>
      </c>
      <c r="DL41" s="5" t="s">
        <v>9037</v>
      </c>
      <c r="DM41" s="5" t="s">
        <v>9037</v>
      </c>
      <c r="DN41" s="5">
        <v>38.034383082306398</v>
      </c>
      <c r="DO41" s="5">
        <v>44.5</v>
      </c>
      <c r="DP41" s="5">
        <v>52</v>
      </c>
      <c r="DQ41" s="5">
        <v>61</v>
      </c>
      <c r="DR41" s="5">
        <v>64.5</v>
      </c>
      <c r="DS41" s="5">
        <v>66</v>
      </c>
      <c r="DT41" s="5">
        <v>69.465944989999997</v>
      </c>
      <c r="DU41" s="5">
        <v>69.7</v>
      </c>
      <c r="DV41" s="5">
        <v>71.400000000000006</v>
      </c>
      <c r="DW41" s="5">
        <v>74.099999999999994</v>
      </c>
      <c r="DX41" s="5">
        <v>77</v>
      </c>
      <c r="DY41" s="5">
        <v>79</v>
      </c>
      <c r="DZ41" s="9"/>
    </row>
    <row r="42" spans="1:130" ht="30" hidden="1" customHeight="1" x14ac:dyDescent="0.25">
      <c r="A42" s="2" t="s">
        <v>484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4">
        <v>810</v>
      </c>
      <c r="N42" s="4">
        <v>605</v>
      </c>
      <c r="O42" s="3"/>
      <c r="P42" s="3"/>
      <c r="Q42" s="3">
        <v>900</v>
      </c>
      <c r="R42" s="3"/>
      <c r="S42" s="9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>
        <v>1.80958961858542E-2</v>
      </c>
      <c r="AF42" s="5">
        <v>1.3473139236988301E-2</v>
      </c>
      <c r="AG42" s="5"/>
      <c r="AH42" s="5"/>
      <c r="AI42" s="5">
        <v>1.9797188799190499E-2</v>
      </c>
      <c r="AJ42" s="5"/>
      <c r="AK42" s="9"/>
      <c r="AL42" s="2" t="s">
        <v>484</v>
      </c>
      <c r="AM42" s="12" t="s">
        <v>3168</v>
      </c>
      <c r="AN42" s="12" t="s">
        <v>3169</v>
      </c>
      <c r="AO42" s="12" t="s">
        <v>1170</v>
      </c>
      <c r="AP42" s="12" t="s">
        <v>1553</v>
      </c>
      <c r="AQ42" s="12" t="s">
        <v>8</v>
      </c>
      <c r="AR42" s="12" t="s">
        <v>8</v>
      </c>
      <c r="AS42" s="12"/>
      <c r="AT42" s="12"/>
      <c r="AU42" s="12"/>
      <c r="AV42" s="12" t="s">
        <v>3170</v>
      </c>
      <c r="AW42" s="12">
        <v>929</v>
      </c>
      <c r="AX42" s="12">
        <v>815</v>
      </c>
      <c r="AY42" s="12">
        <v>823</v>
      </c>
      <c r="AZ42" s="12">
        <v>800</v>
      </c>
      <c r="BA42" s="12">
        <v>800</v>
      </c>
      <c r="BB42" s="12" t="s">
        <v>3171</v>
      </c>
      <c r="BC42" s="12" t="s">
        <v>3172</v>
      </c>
      <c r="BD42" s="9"/>
      <c r="BE42" s="14">
        <v>0.25214474834260397</v>
      </c>
      <c r="BF42" s="14">
        <v>0.23268600332497999</v>
      </c>
      <c r="BG42" s="14">
        <v>0.23031969397166399</v>
      </c>
      <c r="BH42" s="14">
        <v>0.23859365365996399</v>
      </c>
      <c r="BI42" s="14">
        <v>0.246606935178874</v>
      </c>
      <c r="BJ42" s="14">
        <v>0.24225334370177601</v>
      </c>
      <c r="BK42" s="14"/>
      <c r="BL42" s="14"/>
      <c r="BM42" s="14"/>
      <c r="BN42" s="14">
        <v>8.0854088001761901E-2</v>
      </c>
      <c r="BO42" s="14">
        <v>2.0883326495860999E-2</v>
      </c>
      <c r="BP42" s="14">
        <v>1.8207599248729899E-2</v>
      </c>
      <c r="BQ42" s="14">
        <v>1.8327923292630399E-2</v>
      </c>
      <c r="BR42" s="14">
        <v>1.7779148747692299E-2</v>
      </c>
      <c r="BS42" s="14">
        <v>1.77171771575978E-2</v>
      </c>
      <c r="BT42" s="14">
        <v>4.1376124590308198E-2</v>
      </c>
      <c r="BU42" s="14">
        <v>4.2745636691252697E-2</v>
      </c>
      <c r="BV42" s="9"/>
      <c r="BW42" s="2" t="s">
        <v>484</v>
      </c>
      <c r="BX42" s="3" t="s">
        <v>6435</v>
      </c>
      <c r="BY42" s="3" t="s">
        <v>857</v>
      </c>
      <c r="BZ42" s="3" t="s">
        <v>2159</v>
      </c>
      <c r="CA42" s="3" t="s">
        <v>298</v>
      </c>
      <c r="CB42" s="3" t="s">
        <v>169</v>
      </c>
      <c r="CC42" s="3" t="s">
        <v>170</v>
      </c>
      <c r="CD42" s="3" t="s">
        <v>2600</v>
      </c>
      <c r="CE42" s="3" t="s">
        <v>2560</v>
      </c>
      <c r="CF42" s="3" t="s">
        <v>5342</v>
      </c>
      <c r="CG42" s="3" t="s">
        <v>6436</v>
      </c>
      <c r="CH42" s="3" t="s">
        <v>6437</v>
      </c>
      <c r="CI42" s="3" t="s">
        <v>6438</v>
      </c>
      <c r="CJ42" s="3" t="s">
        <v>6439</v>
      </c>
      <c r="CK42" s="3" t="s">
        <v>6440</v>
      </c>
      <c r="CL42" s="3" t="s">
        <v>6441</v>
      </c>
      <c r="CM42" s="3" t="s">
        <v>6442</v>
      </c>
      <c r="CN42" s="3" t="s">
        <v>6443</v>
      </c>
      <c r="CO42" s="9"/>
      <c r="CP42" s="5">
        <v>0.13227745722620499</v>
      </c>
      <c r="CQ42" s="5">
        <v>0.28704116144160402</v>
      </c>
      <c r="CR42" s="5">
        <v>0.32244757156032899</v>
      </c>
      <c r="CS42" s="5">
        <v>1.0046048575156401</v>
      </c>
      <c r="CT42" s="5">
        <v>1.47964161107324</v>
      </c>
      <c r="CU42" s="5">
        <v>2.4225334370177598</v>
      </c>
      <c r="CV42" s="5">
        <v>2.6179518192147202</v>
      </c>
      <c r="CW42" s="5">
        <v>7.9517283315403002</v>
      </c>
      <c r="CX42" s="5">
        <v>13.117361725747701</v>
      </c>
      <c r="CY42" s="5">
        <v>19.6093528267143</v>
      </c>
      <c r="CZ42" s="5">
        <v>22.012509764472501</v>
      </c>
      <c r="DA42" s="5">
        <v>22.171806906511002</v>
      </c>
      <c r="DB42" s="5">
        <v>25.456750554959701</v>
      </c>
      <c r="DC42" s="5">
        <v>30.231220051857299</v>
      </c>
      <c r="DD42" s="5">
        <v>25.592905333579001</v>
      </c>
      <c r="DE42" s="5">
        <v>27.330986999846001</v>
      </c>
      <c r="DF42" s="5">
        <v>27.169727383390299</v>
      </c>
      <c r="DG42" s="9"/>
      <c r="DH42" s="2" t="s">
        <v>484</v>
      </c>
      <c r="DI42" s="5">
        <v>5.3394174215045602E-2</v>
      </c>
      <c r="DJ42" s="5">
        <v>7.8543427839403795E-2</v>
      </c>
      <c r="DK42" s="5">
        <v>0.12853711650629901</v>
      </c>
      <c r="DL42" s="5">
        <v>0.151563337940017</v>
      </c>
      <c r="DM42" s="5">
        <v>0.22340139546440599</v>
      </c>
      <c r="DN42" s="5">
        <v>0.26819560919901198</v>
      </c>
      <c r="DO42" s="5">
        <v>0.31115917323571601</v>
      </c>
      <c r="DP42" s="5">
        <v>0.37581596104479698</v>
      </c>
      <c r="DQ42" s="5">
        <v>1</v>
      </c>
      <c r="DR42" s="5">
        <v>1.8</v>
      </c>
      <c r="DS42" s="5">
        <v>2</v>
      </c>
      <c r="DT42" s="5">
        <v>2.2000000000000002</v>
      </c>
      <c r="DU42" s="5">
        <v>3</v>
      </c>
      <c r="DV42" s="5">
        <v>3.4</v>
      </c>
      <c r="DW42" s="5">
        <v>3.6</v>
      </c>
      <c r="DX42" s="5">
        <v>3.8</v>
      </c>
      <c r="DY42" s="5">
        <v>4</v>
      </c>
      <c r="DZ42" s="9"/>
    </row>
    <row r="43" spans="1:130" ht="30" hidden="1" customHeight="1" x14ac:dyDescent="0.25">
      <c r="A43" s="2" t="s">
        <v>485</v>
      </c>
      <c r="B43" s="3"/>
      <c r="C43" s="3"/>
      <c r="D43" s="3"/>
      <c r="E43" s="3"/>
      <c r="F43" s="3"/>
      <c r="G43" s="3"/>
      <c r="H43" s="3"/>
      <c r="I43" s="3"/>
      <c r="J43" s="3"/>
      <c r="K43" s="4">
        <v>297</v>
      </c>
      <c r="L43" s="4">
        <v>331</v>
      </c>
      <c r="M43" s="3" t="s">
        <v>486</v>
      </c>
      <c r="N43" s="3" t="s">
        <v>487</v>
      </c>
      <c r="O43" s="3" t="s">
        <v>488</v>
      </c>
      <c r="P43" s="3" t="s">
        <v>489</v>
      </c>
      <c r="Q43" s="3" t="s">
        <v>490</v>
      </c>
      <c r="R43" s="3" t="s">
        <v>491</v>
      </c>
      <c r="S43" s="9"/>
      <c r="T43" s="5"/>
      <c r="U43" s="5"/>
      <c r="V43" s="5"/>
      <c r="W43" s="5"/>
      <c r="X43" s="5"/>
      <c r="Y43" s="5"/>
      <c r="Z43" s="5"/>
      <c r="AA43" s="5"/>
      <c r="AB43" s="5"/>
      <c r="AC43" s="5">
        <v>2.58198318216126E-3</v>
      </c>
      <c r="AD43" s="5">
        <v>2.78450723727922E-3</v>
      </c>
      <c r="AE43" s="5">
        <v>0.128565779921653</v>
      </c>
      <c r="AF43" s="5">
        <v>0.15311919157096701</v>
      </c>
      <c r="AG43" s="5">
        <v>0.11184300041671801</v>
      </c>
      <c r="AH43" s="5">
        <v>7.4660424403722503E-2</v>
      </c>
      <c r="AI43" s="5">
        <v>8.0924161490563501E-2</v>
      </c>
      <c r="AJ43" s="5">
        <v>7.2443998263834894E-2</v>
      </c>
      <c r="AK43" s="9"/>
      <c r="AL43" s="2" t="s">
        <v>485</v>
      </c>
      <c r="AM43" s="12" t="s">
        <v>3173</v>
      </c>
      <c r="AN43" s="12" t="s">
        <v>3174</v>
      </c>
      <c r="AO43" s="12" t="s">
        <v>3175</v>
      </c>
      <c r="AP43" s="12" t="s">
        <v>3176</v>
      </c>
      <c r="AQ43" s="12" t="s">
        <v>933</v>
      </c>
      <c r="AR43" s="12" t="s">
        <v>933</v>
      </c>
      <c r="AS43" s="12" t="s">
        <v>1265</v>
      </c>
      <c r="AT43" s="12" t="s">
        <v>3177</v>
      </c>
      <c r="AU43" s="12" t="s">
        <v>1171</v>
      </c>
      <c r="AV43" s="12" t="s">
        <v>3178</v>
      </c>
      <c r="AW43" s="12" t="s">
        <v>3179</v>
      </c>
      <c r="AX43" s="12" t="s">
        <v>3180</v>
      </c>
      <c r="AY43" s="12" t="s">
        <v>3181</v>
      </c>
      <c r="AZ43" s="12" t="s">
        <v>3182</v>
      </c>
      <c r="BA43" s="12" t="s">
        <v>3183</v>
      </c>
      <c r="BB43" s="12" t="s">
        <v>3184</v>
      </c>
      <c r="BC43" s="12" t="s">
        <v>1988</v>
      </c>
      <c r="BD43" s="9"/>
      <c r="BE43" s="14">
        <v>0.122995833772347</v>
      </c>
      <c r="BF43" s="14">
        <v>0.123386646584352</v>
      </c>
      <c r="BG43" s="14">
        <v>0.131475326463734</v>
      </c>
      <c r="BH43" s="14">
        <v>0.133109509781731</v>
      </c>
      <c r="BI43" s="14">
        <v>0.13388200237630299</v>
      </c>
      <c r="BJ43" s="14">
        <v>0.12913468141331699</v>
      </c>
      <c r="BK43" s="14">
        <v>0.19190916708830699</v>
      </c>
      <c r="BL43" s="14">
        <v>0.29696424587600201</v>
      </c>
      <c r="BM43" s="14">
        <v>0.40417246092797499</v>
      </c>
      <c r="BN43" s="14">
        <v>0.50654684873734102</v>
      </c>
      <c r="BO43" s="14">
        <v>0.43094245390967501</v>
      </c>
      <c r="BP43" s="14">
        <v>0.25909271896483999</v>
      </c>
      <c r="BQ43" s="14">
        <v>0.219887470695904</v>
      </c>
      <c r="BR43" s="14">
        <v>0.23849535720967099</v>
      </c>
      <c r="BS43" s="14">
        <v>0.17377285632610601</v>
      </c>
      <c r="BT43" s="14">
        <v>0.121553986594585</v>
      </c>
      <c r="BU43" s="14">
        <v>9.6868765586789807E-2</v>
      </c>
      <c r="BV43" s="9"/>
      <c r="BW43" s="2" t="s">
        <v>485</v>
      </c>
      <c r="BX43" s="3" t="s">
        <v>2078</v>
      </c>
      <c r="BY43" s="3" t="s">
        <v>281</v>
      </c>
      <c r="BZ43" s="3" t="s">
        <v>6444</v>
      </c>
      <c r="CA43" s="3" t="s">
        <v>6445</v>
      </c>
      <c r="CB43" s="3" t="s">
        <v>1844</v>
      </c>
      <c r="CC43" s="3" t="s">
        <v>3800</v>
      </c>
      <c r="CD43" s="3" t="s">
        <v>6446</v>
      </c>
      <c r="CE43" s="3" t="s">
        <v>6447</v>
      </c>
      <c r="CF43" s="3" t="s">
        <v>2414</v>
      </c>
      <c r="CG43" s="3" t="s">
        <v>6448</v>
      </c>
      <c r="CH43" s="3" t="s">
        <v>6449</v>
      </c>
      <c r="CI43" s="3" t="s">
        <v>6450</v>
      </c>
      <c r="CJ43" s="3" t="s">
        <v>6451</v>
      </c>
      <c r="CK43" s="3" t="s">
        <v>6452</v>
      </c>
      <c r="CL43" s="3" t="s">
        <v>6453</v>
      </c>
      <c r="CM43" s="3" t="s">
        <v>6454</v>
      </c>
      <c r="CN43" s="3" t="s">
        <v>6455</v>
      </c>
      <c r="CO43" s="9"/>
      <c r="CP43" s="5">
        <v>6.5927013521870206E-2</v>
      </c>
      <c r="CQ43" s="5">
        <v>0.253953243975652</v>
      </c>
      <c r="CR43" s="5">
        <v>0.37992870004729101</v>
      </c>
      <c r="CS43" s="5">
        <v>0.69494924785642898</v>
      </c>
      <c r="CT43" s="5">
        <v>1.26672971479117</v>
      </c>
      <c r="CU43" s="5">
        <v>2.0860217766766702</v>
      </c>
      <c r="CV43" s="5">
        <v>4.4723279934927396</v>
      </c>
      <c r="CW43" s="5">
        <v>8.5224655308031707</v>
      </c>
      <c r="CX43" s="5">
        <v>14.3705763885502</v>
      </c>
      <c r="CY43" s="5">
        <v>19.832760515582901</v>
      </c>
      <c r="CZ43" s="5">
        <v>24.188232016247401</v>
      </c>
      <c r="DA43" s="5">
        <v>29.829645255610199</v>
      </c>
      <c r="DB43" s="5">
        <v>34.649627886677301</v>
      </c>
      <c r="DC43" s="5">
        <v>34.7296005684356</v>
      </c>
      <c r="DD43" s="5">
        <v>38.701381737401398</v>
      </c>
      <c r="DE43" s="5">
        <v>39.015175011258499</v>
      </c>
      <c r="DF43" s="5">
        <v>43.113579250378301</v>
      </c>
      <c r="DG43" s="9"/>
      <c r="DH43" s="2" t="s">
        <v>485</v>
      </c>
      <c r="DI43" s="5">
        <v>3.5707076285549998E-2</v>
      </c>
      <c r="DJ43" s="5">
        <v>4.5934134355735297E-2</v>
      </c>
      <c r="DK43" s="5">
        <v>0.166069664674347</v>
      </c>
      <c r="DL43" s="5">
        <v>0.32030855536677499</v>
      </c>
      <c r="DM43" s="5">
        <v>0.36092010703446697</v>
      </c>
      <c r="DN43" s="5">
        <v>0.39925770008400402</v>
      </c>
      <c r="DO43" s="5">
        <v>0.58104576422964105</v>
      </c>
      <c r="DP43" s="5">
        <v>0.84722452071096799</v>
      </c>
      <c r="DQ43" s="5">
        <v>1.19</v>
      </c>
      <c r="DR43" s="5">
        <v>1.5</v>
      </c>
      <c r="DS43" s="5">
        <v>1.7</v>
      </c>
      <c r="DT43" s="5">
        <v>1.9</v>
      </c>
      <c r="DU43" s="5">
        <v>2.1000000000545298</v>
      </c>
      <c r="DV43" s="5">
        <v>2.5</v>
      </c>
      <c r="DW43" s="5">
        <v>2.9</v>
      </c>
      <c r="DX43" s="5">
        <v>3.5</v>
      </c>
      <c r="DY43" s="5">
        <v>5</v>
      </c>
      <c r="DZ43" s="9"/>
    </row>
    <row r="44" spans="1:130" ht="30" hidden="1" customHeight="1" x14ac:dyDescent="0.25">
      <c r="A44" s="2" t="s">
        <v>492</v>
      </c>
      <c r="B44" s="3" t="s">
        <v>493</v>
      </c>
      <c r="C44" s="3" t="s">
        <v>494</v>
      </c>
      <c r="D44" s="3" t="s">
        <v>495</v>
      </c>
      <c r="E44" s="3" t="s">
        <v>496</v>
      </c>
      <c r="F44" s="3" t="s">
        <v>497</v>
      </c>
      <c r="G44" s="3" t="s">
        <v>498</v>
      </c>
      <c r="H44" s="3" t="s">
        <v>499</v>
      </c>
      <c r="I44" s="3" t="s">
        <v>500</v>
      </c>
      <c r="J44" s="3" t="s">
        <v>501</v>
      </c>
      <c r="K44" s="3" t="s">
        <v>502</v>
      </c>
      <c r="L44" s="3" t="s">
        <v>503</v>
      </c>
      <c r="M44" s="3" t="s">
        <v>504</v>
      </c>
      <c r="N44" s="3" t="s">
        <v>505</v>
      </c>
      <c r="O44" s="3" t="s">
        <v>506</v>
      </c>
      <c r="P44" s="3" t="s">
        <v>507</v>
      </c>
      <c r="Q44" s="3" t="s">
        <v>508</v>
      </c>
      <c r="R44" s="3" t="s">
        <v>509</v>
      </c>
      <c r="S44" s="9"/>
      <c r="T44" s="5">
        <v>5.0318572912856997E-2</v>
      </c>
      <c r="U44" s="5">
        <v>0.43200475183860798</v>
      </c>
      <c r="V44" s="5">
        <v>1.2062109745907399</v>
      </c>
      <c r="W44" s="5">
        <v>2.2293937381222801</v>
      </c>
      <c r="X44" s="5">
        <v>2.9979319857831999</v>
      </c>
      <c r="Y44" s="5">
        <v>4.3881909429478902</v>
      </c>
      <c r="Z44" s="5">
        <v>6.1988902799741599</v>
      </c>
      <c r="AA44" s="5">
        <v>7.8967664132844604</v>
      </c>
      <c r="AB44" s="5">
        <v>8.5654961468477104</v>
      </c>
      <c r="AC44" s="5">
        <v>9.8320312699613002</v>
      </c>
      <c r="AD44" s="5">
        <v>10.529734153716801</v>
      </c>
      <c r="AE44" s="5">
        <v>11.725075155842701</v>
      </c>
      <c r="AF44" s="5">
        <v>12.5150883207645</v>
      </c>
      <c r="AG44" s="5">
        <v>13.143053116586801</v>
      </c>
      <c r="AH44" s="5">
        <v>14.1350377698211</v>
      </c>
      <c r="AI44" s="5">
        <v>15.3098454000272</v>
      </c>
      <c r="AJ44" s="5">
        <v>16.217866532393501</v>
      </c>
      <c r="AK44" s="9"/>
      <c r="AL44" s="2" t="s">
        <v>492</v>
      </c>
      <c r="AM44" s="12" t="s">
        <v>3185</v>
      </c>
      <c r="AN44" s="12" t="s">
        <v>3186</v>
      </c>
      <c r="AO44" s="12" t="s">
        <v>3187</v>
      </c>
      <c r="AP44" s="12" t="s">
        <v>3188</v>
      </c>
      <c r="AQ44" s="12" t="s">
        <v>3189</v>
      </c>
      <c r="AR44" s="12" t="s">
        <v>3190</v>
      </c>
      <c r="AS44" s="12" t="s">
        <v>3191</v>
      </c>
      <c r="AT44" s="12" t="s">
        <v>3192</v>
      </c>
      <c r="AU44" s="12" t="s">
        <v>3193</v>
      </c>
      <c r="AV44" s="12" t="s">
        <v>3194</v>
      </c>
      <c r="AW44" s="12" t="s">
        <v>3195</v>
      </c>
      <c r="AX44" s="12" t="s">
        <v>3196</v>
      </c>
      <c r="AY44" s="12" t="s">
        <v>3197</v>
      </c>
      <c r="AZ44" s="12" t="s">
        <v>3198</v>
      </c>
      <c r="BA44" s="12" t="s">
        <v>3199</v>
      </c>
      <c r="BB44" s="12" t="s">
        <v>3200</v>
      </c>
      <c r="BC44" s="12" t="s">
        <v>3201</v>
      </c>
      <c r="BD44" s="9"/>
      <c r="BE44" s="14">
        <v>21.637628438484999</v>
      </c>
      <c r="BF44" s="14">
        <v>22.521845139345999</v>
      </c>
      <c r="BG44" s="14">
        <v>22.190821790191599</v>
      </c>
      <c r="BH44" s="14">
        <v>20.5832738695843</v>
      </c>
      <c r="BI44" s="14">
        <v>20.941207521476802</v>
      </c>
      <c r="BJ44" s="14">
        <v>21.432038666596</v>
      </c>
      <c r="BK44" s="14">
        <v>20.7330890001539</v>
      </c>
      <c r="BL44" s="14">
        <v>20.977908445630799</v>
      </c>
      <c r="BM44" s="14">
        <v>21.1547369448291</v>
      </c>
      <c r="BN44" s="14">
        <v>21.1255429621493</v>
      </c>
      <c r="BO44" s="14">
        <v>20.357176105435101</v>
      </c>
      <c r="BP44" s="14">
        <v>19.646906433533701</v>
      </c>
      <c r="BQ44" s="14">
        <v>19.021087888869101</v>
      </c>
      <c r="BR44" s="14">
        <v>19.1675797409629</v>
      </c>
      <c r="BS44" s="14">
        <v>19.460589930689601</v>
      </c>
      <c r="BT44" s="14">
        <v>19.399548975742999</v>
      </c>
      <c r="BU44" s="14">
        <v>18.844686532266198</v>
      </c>
      <c r="BV44" s="9"/>
      <c r="BW44" s="2" t="s">
        <v>492</v>
      </c>
      <c r="BX44" s="3" t="s">
        <v>6456</v>
      </c>
      <c r="BY44" s="3" t="s">
        <v>6457</v>
      </c>
      <c r="BZ44" s="3" t="s">
        <v>6458</v>
      </c>
      <c r="CA44" s="3" t="s">
        <v>6459</v>
      </c>
      <c r="CB44" s="3" t="s">
        <v>6460</v>
      </c>
      <c r="CC44" s="3" t="s">
        <v>6461</v>
      </c>
      <c r="CD44" s="3" t="s">
        <v>6462</v>
      </c>
      <c r="CE44" s="3" t="s">
        <v>6463</v>
      </c>
      <c r="CF44" s="3" t="s">
        <v>6464</v>
      </c>
      <c r="CG44" s="3" t="s">
        <v>6465</v>
      </c>
      <c r="CH44" s="3" t="s">
        <v>6466</v>
      </c>
      <c r="CI44" s="3" t="s">
        <v>6467</v>
      </c>
      <c r="CJ44" s="3" t="s">
        <v>6468</v>
      </c>
      <c r="CK44" s="3" t="s">
        <v>6469</v>
      </c>
      <c r="CL44" s="3" t="s">
        <v>6470</v>
      </c>
      <c r="CM44" s="3" t="s">
        <v>6471</v>
      </c>
      <c r="CN44" s="3" t="s">
        <v>6472</v>
      </c>
      <c r="CO44" s="9"/>
      <c r="CP44" s="5">
        <v>22.286443193672699</v>
      </c>
      <c r="CQ44" s="5">
        <v>33.025530837905897</v>
      </c>
      <c r="CR44" s="5">
        <v>39.967075523717803</v>
      </c>
      <c r="CS44" s="5">
        <v>46.0031119889425</v>
      </c>
      <c r="CT44" s="5">
        <v>57.978676052715898</v>
      </c>
      <c r="CU44" s="5">
        <v>65.458166264777304</v>
      </c>
      <c r="CV44" s="5">
        <v>76.292645151359807</v>
      </c>
      <c r="CW44" s="5">
        <v>84.619614718615495</v>
      </c>
      <c r="CX44" s="5">
        <v>88.804732365530995</v>
      </c>
      <c r="CY44" s="5">
        <v>97.746692968192306</v>
      </c>
      <c r="CZ44" s="5">
        <v>116.823565259689</v>
      </c>
      <c r="DA44" s="5">
        <v>130.092599366993</v>
      </c>
      <c r="DB44" s="5">
        <v>138.309210314236</v>
      </c>
      <c r="DC44" s="5">
        <v>135.49426438165</v>
      </c>
      <c r="DD44" s="5">
        <v>134.444132946228</v>
      </c>
      <c r="DE44" s="5">
        <v>130.64667996908801</v>
      </c>
      <c r="DF44" s="5">
        <v>130.11123994221299</v>
      </c>
      <c r="DG44" s="9"/>
      <c r="DH44" s="2" t="s">
        <v>492</v>
      </c>
      <c r="DI44" s="5">
        <v>16.600000000000001</v>
      </c>
      <c r="DJ44" s="5">
        <v>19.100000000000001</v>
      </c>
      <c r="DK44" s="5">
        <v>22.1</v>
      </c>
      <c r="DL44" s="5">
        <v>25.473778886472299</v>
      </c>
      <c r="DM44" s="5">
        <v>28.177910123243802</v>
      </c>
      <c r="DN44" s="5">
        <v>31.1753470303684</v>
      </c>
      <c r="DO44" s="5">
        <v>34.497751173601699</v>
      </c>
      <c r="DP44" s="5">
        <v>35.9</v>
      </c>
      <c r="DQ44" s="5">
        <v>37.299999999999997</v>
      </c>
      <c r="DR44" s="5">
        <v>41.56</v>
      </c>
      <c r="DS44" s="5">
        <v>45</v>
      </c>
      <c r="DT44" s="5">
        <v>52.249607287774403</v>
      </c>
      <c r="DU44" s="5">
        <v>55.05</v>
      </c>
      <c r="DV44" s="5">
        <v>58</v>
      </c>
      <c r="DW44" s="5">
        <v>61.11</v>
      </c>
      <c r="DX44" s="5">
        <v>64.289000000000001</v>
      </c>
      <c r="DY44" s="5">
        <v>66.010000000000005</v>
      </c>
      <c r="DZ44" s="9"/>
    </row>
    <row r="45" spans="1:130" ht="30" customHeight="1" x14ac:dyDescent="0.25">
      <c r="A45" s="2" t="s">
        <v>510</v>
      </c>
      <c r="B45" s="3" t="s">
        <v>511</v>
      </c>
      <c r="C45" s="3" t="s">
        <v>512</v>
      </c>
      <c r="D45" s="3" t="s">
        <v>513</v>
      </c>
      <c r="E45" s="3" t="s">
        <v>514</v>
      </c>
      <c r="F45" s="3" t="s">
        <v>515</v>
      </c>
      <c r="G45" s="3" t="s">
        <v>516</v>
      </c>
      <c r="H45" s="3" t="s">
        <v>517</v>
      </c>
      <c r="I45" s="3" t="s">
        <v>518</v>
      </c>
      <c r="J45" s="3" t="s">
        <v>519</v>
      </c>
      <c r="K45" s="3" t="s">
        <v>520</v>
      </c>
      <c r="L45" s="3" t="s">
        <v>521</v>
      </c>
      <c r="M45" s="3" t="s">
        <v>522</v>
      </c>
      <c r="N45" s="3" t="s">
        <v>523</v>
      </c>
      <c r="O45" s="3" t="s">
        <v>524</v>
      </c>
      <c r="P45" s="3" t="s">
        <v>525</v>
      </c>
      <c r="Q45" s="3" t="s">
        <v>526</v>
      </c>
      <c r="R45" s="3" t="s">
        <v>527</v>
      </c>
      <c r="S45" s="9"/>
      <c r="T45" s="5">
        <v>1.76589917306433E-3</v>
      </c>
      <c r="U45" s="5">
        <v>2.6049282880586298E-2</v>
      </c>
      <c r="V45" s="5">
        <v>0.25399443223573798</v>
      </c>
      <c r="W45" s="5">
        <v>0.85880983602640304</v>
      </c>
      <c r="X45" s="5">
        <v>1.89798234922983</v>
      </c>
      <c r="Y45" s="5">
        <v>2.82606962441323</v>
      </c>
      <c r="Z45" s="5">
        <v>3.82580891370278</v>
      </c>
      <c r="AA45" s="5">
        <v>4.9681309740617303</v>
      </c>
      <c r="AB45" s="5">
        <v>6.1646876898992504</v>
      </c>
      <c r="AC45" s="5">
        <v>7.69029316586394</v>
      </c>
      <c r="AD45" s="5">
        <v>9.2911583721345696</v>
      </c>
      <c r="AE45" s="5">
        <v>11.443455830379699</v>
      </c>
      <c r="AF45" s="5">
        <v>12.738741704626401</v>
      </c>
      <c r="AG45" s="5">
        <v>13.6614063737536</v>
      </c>
      <c r="AH45" s="5">
        <v>14.422092067698401</v>
      </c>
      <c r="AI45" s="5">
        <v>19.8310907393458</v>
      </c>
      <c r="AJ45" s="5">
        <v>22.985173929755302</v>
      </c>
      <c r="AK45" s="9"/>
      <c r="AL45" s="2" t="s">
        <v>510</v>
      </c>
      <c r="AM45" s="12" t="s">
        <v>3202</v>
      </c>
      <c r="AN45" s="12" t="s">
        <v>3203</v>
      </c>
      <c r="AO45" s="12" t="s">
        <v>3204</v>
      </c>
      <c r="AP45" s="12" t="s">
        <v>3205</v>
      </c>
      <c r="AQ45" s="12" t="s">
        <v>3206</v>
      </c>
      <c r="AR45" s="12" t="s">
        <v>3207</v>
      </c>
      <c r="AS45" s="12" t="s">
        <v>3208</v>
      </c>
      <c r="AT45" s="12" t="s">
        <v>3209</v>
      </c>
      <c r="AU45" s="12" t="s">
        <v>3210</v>
      </c>
      <c r="AV45" s="12" t="s">
        <v>3211</v>
      </c>
      <c r="AW45" s="12" t="s">
        <v>3212</v>
      </c>
      <c r="AX45" s="12" t="s">
        <v>3213</v>
      </c>
      <c r="AY45" s="12" t="s">
        <v>3214</v>
      </c>
      <c r="AZ45" s="12" t="s">
        <v>3215</v>
      </c>
      <c r="BA45" s="12" t="s">
        <v>3216</v>
      </c>
      <c r="BB45" s="12" t="s">
        <v>3217</v>
      </c>
      <c r="BC45" s="12" t="s">
        <v>3218</v>
      </c>
      <c r="BD45" s="9"/>
      <c r="BE45" s="14">
        <v>11.286558311374</v>
      </c>
      <c r="BF45" s="14">
        <v>13.971859922105301</v>
      </c>
      <c r="BG45" s="14">
        <v>16.495789061784102</v>
      </c>
      <c r="BH45" s="14">
        <v>20.113156863790099</v>
      </c>
      <c r="BI45" s="14">
        <v>23.725587960466701</v>
      </c>
      <c r="BJ45" s="14">
        <v>26.516250857496502</v>
      </c>
      <c r="BK45" s="14">
        <v>27.669536844140801</v>
      </c>
      <c r="BL45" s="14">
        <v>27.3516503291928</v>
      </c>
      <c r="BM45" s="14">
        <v>25.316508855637899</v>
      </c>
      <c r="BN45" s="14">
        <v>23.2038609659046</v>
      </c>
      <c r="BO45" s="14">
        <v>21.6497073309014</v>
      </c>
      <c r="BP45" s="14">
        <v>20.849661052219801</v>
      </c>
      <c r="BQ45" s="14">
        <v>20.226387385573702</v>
      </c>
      <c r="BR45" s="14">
        <v>19.307659141155799</v>
      </c>
      <c r="BS45" s="14">
        <v>17.9431793441141</v>
      </c>
      <c r="BT45" s="14">
        <v>16.534808791413401</v>
      </c>
      <c r="BU45" s="14">
        <v>14.7220481841485</v>
      </c>
      <c r="BV45" s="9"/>
      <c r="BW45" s="2" t="s">
        <v>510</v>
      </c>
      <c r="BX45" s="4" t="s">
        <v>6473</v>
      </c>
      <c r="BY45" s="4" t="s">
        <v>6474</v>
      </c>
      <c r="BZ45" s="4" t="s">
        <v>6475</v>
      </c>
      <c r="CA45" s="3" t="s">
        <v>6476</v>
      </c>
      <c r="CB45" s="3" t="s">
        <v>6477</v>
      </c>
      <c r="CC45" s="3" t="s">
        <v>6478</v>
      </c>
      <c r="CD45" s="3" t="s">
        <v>6479</v>
      </c>
      <c r="CE45" s="3" t="s">
        <v>6480</v>
      </c>
      <c r="CF45" s="3" t="s">
        <v>6481</v>
      </c>
      <c r="CG45" s="3" t="s">
        <v>6482</v>
      </c>
      <c r="CH45" s="3" t="s">
        <v>6483</v>
      </c>
      <c r="CI45" s="3" t="s">
        <v>6484</v>
      </c>
      <c r="CJ45" s="3" t="s">
        <v>6485</v>
      </c>
      <c r="CK45" s="3" t="s">
        <v>6486</v>
      </c>
      <c r="CL45" s="3" t="s">
        <v>6487</v>
      </c>
      <c r="CM45" s="3" t="s">
        <v>6488</v>
      </c>
      <c r="CN45" s="3" t="s">
        <v>6489</v>
      </c>
      <c r="CO45" s="9"/>
      <c r="CP45" s="5">
        <v>6.6443320165694999</v>
      </c>
      <c r="CQ45" s="5">
        <v>11.218202529934899</v>
      </c>
      <c r="CR45" s="5">
        <v>15.863053401017799</v>
      </c>
      <c r="CS45" s="5">
        <v>20.6647727085398</v>
      </c>
      <c r="CT45" s="5">
        <v>25.4811335251777</v>
      </c>
      <c r="CU45" s="5">
        <v>29.766874073946699</v>
      </c>
      <c r="CV45" s="5">
        <v>34.6866420099891</v>
      </c>
      <c r="CW45" s="5">
        <v>40.941486597552199</v>
      </c>
      <c r="CX45" s="5">
        <v>47.696945640143397</v>
      </c>
      <c r="CY45" s="5">
        <v>55.264524395909298</v>
      </c>
      <c r="CZ45" s="5">
        <v>63.173361051305001</v>
      </c>
      <c r="DA45" s="5">
        <v>72.121918389894901</v>
      </c>
      <c r="DB45" s="5">
        <v>80.872317978963906</v>
      </c>
      <c r="DC45" s="5">
        <v>88.886247729136201</v>
      </c>
      <c r="DD45" s="5">
        <v>92.5173289187736</v>
      </c>
      <c r="DE45" s="5">
        <v>92.480872865881906</v>
      </c>
      <c r="DF45" s="5">
        <v>97.252130034180695</v>
      </c>
      <c r="DG45" s="9"/>
      <c r="DH45" s="2" t="s">
        <v>510</v>
      </c>
      <c r="DI45" s="5">
        <v>1.7759132067741501</v>
      </c>
      <c r="DJ45" s="5">
        <v>2.6396502148587202</v>
      </c>
      <c r="DK45" s="5">
        <v>4.5957043307755097</v>
      </c>
      <c r="DL45" s="5">
        <v>6.2</v>
      </c>
      <c r="DM45" s="5">
        <v>7.3</v>
      </c>
      <c r="DN45" s="5">
        <v>8.5232570026954093</v>
      </c>
      <c r="DO45" s="5">
        <v>10.523152619385099</v>
      </c>
      <c r="DP45" s="5">
        <v>16</v>
      </c>
      <c r="DQ45" s="5">
        <v>22.6</v>
      </c>
      <c r="DR45" s="5">
        <v>28.9</v>
      </c>
      <c r="DS45" s="5">
        <v>34.299999999999997</v>
      </c>
      <c r="DT45" s="5">
        <v>38.299999999999997</v>
      </c>
      <c r="DU45" s="5">
        <v>42.3001174855995</v>
      </c>
      <c r="DV45" s="5">
        <v>45.8</v>
      </c>
      <c r="DW45" s="5">
        <v>47.9</v>
      </c>
      <c r="DX45" s="5">
        <v>50.3</v>
      </c>
      <c r="DY45" s="5">
        <v>53.2</v>
      </c>
      <c r="DZ45" s="9"/>
    </row>
    <row r="46" spans="1:130" ht="30" hidden="1" customHeight="1" x14ac:dyDescent="0.25">
      <c r="A46" s="2" t="s">
        <v>528</v>
      </c>
      <c r="B46" s="3" t="s">
        <v>529</v>
      </c>
      <c r="C46" s="3" t="s">
        <v>530</v>
      </c>
      <c r="D46" s="3" t="s">
        <v>531</v>
      </c>
      <c r="E46" s="3" t="s">
        <v>532</v>
      </c>
      <c r="F46" s="3" t="s">
        <v>533</v>
      </c>
      <c r="G46" s="3" t="s">
        <v>534</v>
      </c>
      <c r="H46" s="3" t="s">
        <v>535</v>
      </c>
      <c r="I46" s="3" t="s">
        <v>536</v>
      </c>
      <c r="J46" s="3" t="s">
        <v>537</v>
      </c>
      <c r="K46" s="3" t="s">
        <v>538</v>
      </c>
      <c r="L46" s="3" t="s">
        <v>539</v>
      </c>
      <c r="M46" s="3" t="s">
        <v>540</v>
      </c>
      <c r="N46" s="3" t="s">
        <v>541</v>
      </c>
      <c r="O46" s="3" t="s">
        <v>542</v>
      </c>
      <c r="P46" s="3" t="s">
        <v>543</v>
      </c>
      <c r="Q46" s="3" t="s">
        <v>544</v>
      </c>
      <c r="R46" s="3" t="s">
        <v>545</v>
      </c>
      <c r="S46" s="9"/>
      <c r="T46" s="5">
        <v>2.1958244783840199E-2</v>
      </c>
      <c r="U46" s="5">
        <v>3.3740834624312599E-2</v>
      </c>
      <c r="V46" s="5">
        <v>8.3920879314159896E-2</v>
      </c>
      <c r="W46" s="5">
        <v>0.15286527133573799</v>
      </c>
      <c r="X46" s="5">
        <v>0.29752016440907197</v>
      </c>
      <c r="Y46" s="5">
        <v>0.73623271868906903</v>
      </c>
      <c r="Z46" s="5">
        <v>1.4327972058952301</v>
      </c>
      <c r="AA46" s="5">
        <v>2.7202290537021998</v>
      </c>
      <c r="AB46" s="5">
        <v>3.94660816118038</v>
      </c>
      <c r="AC46" s="5">
        <v>4.6564505280617903</v>
      </c>
      <c r="AD46" s="5">
        <v>5.75597242194074</v>
      </c>
      <c r="AE46" s="5">
        <v>7.2147898816044602</v>
      </c>
      <c r="AF46" s="5">
        <v>8.4013077660205902</v>
      </c>
      <c r="AG46" s="5">
        <v>9.5845696746472306</v>
      </c>
      <c r="AH46" s="5">
        <v>10.5218537923708</v>
      </c>
      <c r="AI46" s="5">
        <v>11.457417147305501</v>
      </c>
      <c r="AJ46" s="5">
        <v>12.153242509020799</v>
      </c>
      <c r="AK46" s="9"/>
      <c r="AL46" s="2" t="s">
        <v>528</v>
      </c>
      <c r="AM46" s="12" t="s">
        <v>3219</v>
      </c>
      <c r="AN46" s="12" t="s">
        <v>3220</v>
      </c>
      <c r="AO46" s="12" t="s">
        <v>3221</v>
      </c>
      <c r="AP46" s="12" t="s">
        <v>3222</v>
      </c>
      <c r="AQ46" s="12" t="s">
        <v>3223</v>
      </c>
      <c r="AR46" s="12" t="s">
        <v>3224</v>
      </c>
      <c r="AS46" s="12" t="s">
        <v>3225</v>
      </c>
      <c r="AT46" s="12" t="s">
        <v>3226</v>
      </c>
      <c r="AU46" s="12" t="s">
        <v>3227</v>
      </c>
      <c r="AV46" s="12" t="s">
        <v>3228</v>
      </c>
      <c r="AW46" s="12" t="s">
        <v>3229</v>
      </c>
      <c r="AX46" s="12" t="s">
        <v>3230</v>
      </c>
      <c r="AY46" s="12" t="s">
        <v>3231</v>
      </c>
      <c r="AZ46" s="12" t="s">
        <v>3232</v>
      </c>
      <c r="BA46" s="12" t="s">
        <v>3233</v>
      </c>
      <c r="BB46" s="12" t="s">
        <v>3234</v>
      </c>
      <c r="BC46" s="12" t="s">
        <v>3235</v>
      </c>
      <c r="BD46" s="9"/>
      <c r="BE46" s="14">
        <v>17.802161857509098</v>
      </c>
      <c r="BF46" s="14">
        <v>17.984243005833601</v>
      </c>
      <c r="BG46" s="14">
        <v>18.6806222412797</v>
      </c>
      <c r="BH46" s="14">
        <v>18.618898001195699</v>
      </c>
      <c r="BI46" s="14">
        <v>17.762023799038499</v>
      </c>
      <c r="BJ46" s="14">
        <v>17.739844124727401</v>
      </c>
      <c r="BK46" s="14">
        <v>17.931049476041501</v>
      </c>
      <c r="BL46" s="14">
        <v>17.857294488383999</v>
      </c>
      <c r="BM46" s="14">
        <v>17.6585108075571</v>
      </c>
      <c r="BN46" s="14">
        <v>16.4563968951947</v>
      </c>
      <c r="BO46" s="14">
        <v>15.6499625844686</v>
      </c>
      <c r="BP46" s="14">
        <v>15.357132252134701</v>
      </c>
      <c r="BQ46" s="14">
        <v>15.072328675665601</v>
      </c>
      <c r="BR46" s="14">
        <v>15.0845190758056</v>
      </c>
      <c r="BS46" s="14">
        <v>15.025423444565799</v>
      </c>
      <c r="BT46" s="14">
        <v>14.7407133972539</v>
      </c>
      <c r="BU46" s="14">
        <v>14.625866272625199</v>
      </c>
      <c r="BV46" s="9"/>
      <c r="BW46" s="2" t="s">
        <v>528</v>
      </c>
      <c r="BX46" s="3" t="s">
        <v>6490</v>
      </c>
      <c r="BY46" s="3" t="s">
        <v>6491</v>
      </c>
      <c r="BZ46" s="3" t="s">
        <v>6492</v>
      </c>
      <c r="CA46" s="3" t="s">
        <v>6493</v>
      </c>
      <c r="CB46" s="3" t="s">
        <v>6494</v>
      </c>
      <c r="CC46" s="3" t="s">
        <v>6495</v>
      </c>
      <c r="CD46" s="3" t="s">
        <v>6496</v>
      </c>
      <c r="CE46" s="3" t="s">
        <v>6497</v>
      </c>
      <c r="CF46" s="3" t="s">
        <v>6498</v>
      </c>
      <c r="CG46" s="3" t="s">
        <v>6499</v>
      </c>
      <c r="CH46" s="3" t="s">
        <v>6500</v>
      </c>
      <c r="CI46" s="3" t="s">
        <v>6501</v>
      </c>
      <c r="CJ46" s="3" t="s">
        <v>6502</v>
      </c>
      <c r="CK46" s="3" t="s">
        <v>6503</v>
      </c>
      <c r="CL46" s="3" t="s">
        <v>6504</v>
      </c>
      <c r="CM46" s="3" t="s">
        <v>6505</v>
      </c>
      <c r="CN46" s="3" t="s">
        <v>6506</v>
      </c>
      <c r="CO46" s="9"/>
      <c r="CP46" s="5">
        <v>5.58559386681869</v>
      </c>
      <c r="CQ46" s="5">
        <v>7.9662061754315001</v>
      </c>
      <c r="CR46" s="5">
        <v>11.056816393321199</v>
      </c>
      <c r="CS46" s="5">
        <v>14.6758963735919</v>
      </c>
      <c r="CT46" s="5">
        <v>24.343550042162299</v>
      </c>
      <c r="CU46" s="5">
        <v>50.4786253101895</v>
      </c>
      <c r="CV46" s="5">
        <v>67.896030091622507</v>
      </c>
      <c r="CW46" s="5">
        <v>76.487764208745503</v>
      </c>
      <c r="CX46" s="5">
        <v>92.123230773534203</v>
      </c>
      <c r="CY46" s="5">
        <v>92.8294983675532</v>
      </c>
      <c r="CZ46" s="5">
        <v>96.863014597490803</v>
      </c>
      <c r="DA46" s="5">
        <v>99.555613219709997</v>
      </c>
      <c r="DB46" s="5">
        <v>104.66044210426401</v>
      </c>
      <c r="DC46" s="5">
        <v>106.235629733582</v>
      </c>
      <c r="DD46" s="5">
        <v>115.773298958479</v>
      </c>
      <c r="DE46" s="5">
        <v>118.865890156643</v>
      </c>
      <c r="DF46" s="5">
        <v>120.618294060691</v>
      </c>
      <c r="DG46" s="9"/>
      <c r="DH46" s="2" t="s">
        <v>528</v>
      </c>
      <c r="DI46" s="5">
        <v>2.2075329926239999</v>
      </c>
      <c r="DJ46" s="5">
        <v>2.8541999713343298</v>
      </c>
      <c r="DK46" s="5">
        <v>4.5999999999999996</v>
      </c>
      <c r="DL46" s="5">
        <v>7.3889237105255701</v>
      </c>
      <c r="DM46" s="5">
        <v>9.1186903029666002</v>
      </c>
      <c r="DN46" s="5">
        <v>11.0072638904585</v>
      </c>
      <c r="DO46" s="5">
        <v>15.341674536568201</v>
      </c>
      <c r="DP46" s="5">
        <v>21.8</v>
      </c>
      <c r="DQ46" s="5">
        <v>25.6</v>
      </c>
      <c r="DR46" s="5">
        <v>30</v>
      </c>
      <c r="DS46" s="5">
        <v>36.5</v>
      </c>
      <c r="DT46" s="5">
        <v>40.350915754631799</v>
      </c>
      <c r="DU46" s="5">
        <v>48.98</v>
      </c>
      <c r="DV46" s="5">
        <v>51.7</v>
      </c>
      <c r="DW46" s="5">
        <v>52.57</v>
      </c>
      <c r="DX46" s="5">
        <v>55.904972514292403</v>
      </c>
      <c r="DY46" s="5">
        <v>58.1364935728703</v>
      </c>
      <c r="DZ46" s="9"/>
    </row>
    <row r="47" spans="1:130" ht="30" hidden="1" customHeight="1" x14ac:dyDescent="0.25">
      <c r="A47" s="2" t="s">
        <v>546</v>
      </c>
      <c r="B47" s="3"/>
      <c r="C47" s="3"/>
      <c r="D47" s="3"/>
      <c r="E47" s="3"/>
      <c r="F47" s="4">
        <v>1</v>
      </c>
      <c r="G47" s="4">
        <v>4</v>
      </c>
      <c r="H47" s="3"/>
      <c r="I47" s="4">
        <v>82</v>
      </c>
      <c r="J47" s="4">
        <v>110</v>
      </c>
      <c r="K47" s="4">
        <v>66</v>
      </c>
      <c r="L47" s="4">
        <v>329</v>
      </c>
      <c r="M47" s="4">
        <v>400</v>
      </c>
      <c r="N47" s="3" t="s">
        <v>547</v>
      </c>
      <c r="O47" s="3" t="s">
        <v>548</v>
      </c>
      <c r="P47" s="3" t="s">
        <v>549</v>
      </c>
      <c r="Q47" s="3" t="s">
        <v>550</v>
      </c>
      <c r="R47" s="3" t="s">
        <v>551</v>
      </c>
      <c r="S47" s="9"/>
      <c r="T47" s="5"/>
      <c r="U47" s="5"/>
      <c r="V47" s="5"/>
      <c r="W47" s="5"/>
      <c r="X47" s="5">
        <v>1.6744024057813799E-4</v>
      </c>
      <c r="Y47" s="5">
        <v>6.5399336523730997E-4</v>
      </c>
      <c r="Z47" s="5"/>
      <c r="AA47" s="5">
        <v>1.27801502446931E-2</v>
      </c>
      <c r="AB47" s="5">
        <v>1.6736936440723101E-2</v>
      </c>
      <c r="AC47" s="5">
        <v>9.8031643426235594E-3</v>
      </c>
      <c r="AD47" s="5">
        <v>4.7702452689026398E-2</v>
      </c>
      <c r="AE47" s="5">
        <v>5.6611597734970001E-2</v>
      </c>
      <c r="AF47" s="5">
        <v>0.17033492294175201</v>
      </c>
      <c r="AG47" s="5">
        <v>0.175320296695887</v>
      </c>
      <c r="AH47" s="5">
        <v>0.208458160221758</v>
      </c>
      <c r="AI47" s="5">
        <v>0.25725987363394998</v>
      </c>
      <c r="AJ47" s="5">
        <v>0.356711467180157</v>
      </c>
      <c r="AK47" s="9"/>
      <c r="AL47" s="2" t="s">
        <v>546</v>
      </c>
      <c r="AM47" s="12" t="s">
        <v>3236</v>
      </c>
      <c r="AN47" s="12" t="s">
        <v>3237</v>
      </c>
      <c r="AO47" s="12" t="s">
        <v>3238</v>
      </c>
      <c r="AP47" s="12" t="s">
        <v>3239</v>
      </c>
      <c r="AQ47" s="12" t="s">
        <v>3240</v>
      </c>
      <c r="AR47" s="12" t="s">
        <v>3241</v>
      </c>
      <c r="AS47" s="12" t="s">
        <v>285</v>
      </c>
      <c r="AT47" s="12" t="s">
        <v>3242</v>
      </c>
      <c r="AU47" s="12" t="s">
        <v>3243</v>
      </c>
      <c r="AV47" s="12" t="s">
        <v>3244</v>
      </c>
      <c r="AW47" s="12" t="s">
        <v>3245</v>
      </c>
      <c r="AX47" s="12" t="s">
        <v>3246</v>
      </c>
      <c r="AY47" s="12" t="s">
        <v>3247</v>
      </c>
      <c r="AZ47" s="12" t="s">
        <v>2900</v>
      </c>
      <c r="BA47" s="12" t="s">
        <v>3248</v>
      </c>
      <c r="BB47" s="12" t="s">
        <v>3249</v>
      </c>
      <c r="BC47" s="12" t="s">
        <v>3250</v>
      </c>
      <c r="BD47" s="9"/>
      <c r="BE47" s="14">
        <v>1.2488084416721801</v>
      </c>
      <c r="BF47" s="14">
        <v>1.5967245200472</v>
      </c>
      <c r="BG47" s="14">
        <v>1.8012955701615001</v>
      </c>
      <c r="BH47" s="14">
        <v>2.2710476997176001</v>
      </c>
      <c r="BI47" s="14">
        <v>2.5255011486400498</v>
      </c>
      <c r="BJ47" s="14">
        <v>2.7694984034386998</v>
      </c>
      <c r="BK47" s="14">
        <v>3.0428223650077801</v>
      </c>
      <c r="BL47" s="14">
        <v>4.0561391477821802</v>
      </c>
      <c r="BM47" s="14">
        <v>4.38340365382538</v>
      </c>
      <c r="BN47" s="14">
        <v>4.57287910024775</v>
      </c>
      <c r="BO47" s="14">
        <v>3.0752857797393598</v>
      </c>
      <c r="BP47" s="14">
        <v>3.27583010293404</v>
      </c>
      <c r="BQ47" s="14">
        <v>3.3155216144379902</v>
      </c>
      <c r="BR47" s="14">
        <v>3.1018206338502998</v>
      </c>
      <c r="BS47" s="14">
        <v>3.0946094537026698</v>
      </c>
      <c r="BT47" s="14">
        <v>1.8778684475910199</v>
      </c>
      <c r="BU47" s="14">
        <v>1.6401437403924799</v>
      </c>
      <c r="BV47" s="9"/>
      <c r="BW47" s="2" t="s">
        <v>546</v>
      </c>
      <c r="BX47" s="4">
        <v>0</v>
      </c>
      <c r="BY47" s="4">
        <v>0</v>
      </c>
      <c r="BZ47" s="4">
        <v>0</v>
      </c>
      <c r="CA47" s="3" t="s">
        <v>550</v>
      </c>
      <c r="CB47" s="3" t="s">
        <v>6507</v>
      </c>
      <c r="CC47" s="3" t="s">
        <v>6508</v>
      </c>
      <c r="CD47" s="3" t="s">
        <v>6509</v>
      </c>
      <c r="CE47" s="3" t="s">
        <v>6510</v>
      </c>
      <c r="CF47" s="3" t="s">
        <v>6511</v>
      </c>
      <c r="CG47" s="3" t="s">
        <v>6512</v>
      </c>
      <c r="CH47" s="3" t="s">
        <v>6513</v>
      </c>
      <c r="CI47" s="3" t="s">
        <v>6514</v>
      </c>
      <c r="CJ47" s="3" t="s">
        <v>6515</v>
      </c>
      <c r="CK47" s="3" t="s">
        <v>6516</v>
      </c>
      <c r="CL47" s="3" t="s">
        <v>6517</v>
      </c>
      <c r="CM47" s="3" t="s">
        <v>6518</v>
      </c>
      <c r="CN47" s="3" t="s">
        <v>6519</v>
      </c>
      <c r="CO47" s="9"/>
      <c r="CP47" s="5">
        <v>0</v>
      </c>
      <c r="CQ47" s="5">
        <v>0</v>
      </c>
      <c r="CR47" s="5">
        <v>0</v>
      </c>
      <c r="CS47" s="5">
        <v>0.342929059980007</v>
      </c>
      <c r="CT47" s="5">
        <v>1.40281433556364</v>
      </c>
      <c r="CU47" s="5">
        <v>2.5379847521446899</v>
      </c>
      <c r="CV47" s="5">
        <v>5.8868978728499002</v>
      </c>
      <c r="CW47" s="5">
        <v>9.67924939995636</v>
      </c>
      <c r="CX47" s="5">
        <v>13.958757145530701</v>
      </c>
      <c r="CY47" s="5">
        <v>18.2095262992163</v>
      </c>
      <c r="CZ47" s="5">
        <v>23.9640303207809</v>
      </c>
      <c r="DA47" s="5">
        <v>30.6322524764036</v>
      </c>
      <c r="DB47" s="5">
        <v>39.166118684622099</v>
      </c>
      <c r="DC47" s="5">
        <v>46.864463924477398</v>
      </c>
      <c r="DD47" s="5">
        <v>50.435549819920098</v>
      </c>
      <c r="DE47" s="5">
        <v>54.640196340735599</v>
      </c>
      <c r="DF47" s="5">
        <v>57.112673312376401</v>
      </c>
      <c r="DG47" s="9"/>
      <c r="DH47" s="2" t="s">
        <v>546</v>
      </c>
      <c r="DI47" s="5">
        <v>0.27174060728590899</v>
      </c>
      <c r="DJ47" s="5">
        <v>0.44306837253897702</v>
      </c>
      <c r="DK47" s="5">
        <v>0.55486967498508799</v>
      </c>
      <c r="DL47" s="5">
        <v>0.84818937015153695</v>
      </c>
      <c r="DM47" s="5">
        <v>1.32732717785355</v>
      </c>
      <c r="DN47" s="5">
        <v>2</v>
      </c>
      <c r="DO47" s="5">
        <v>2.2000000000000002</v>
      </c>
      <c r="DP47" s="5">
        <v>2.5</v>
      </c>
      <c r="DQ47" s="5">
        <v>3</v>
      </c>
      <c r="DR47" s="5">
        <v>3.5</v>
      </c>
      <c r="DS47" s="5">
        <v>5.0999999999999996</v>
      </c>
      <c r="DT47" s="5">
        <v>5.5</v>
      </c>
      <c r="DU47" s="5">
        <v>5.9752963084285504</v>
      </c>
      <c r="DV47" s="5">
        <v>6.5</v>
      </c>
      <c r="DW47" s="5">
        <v>6.98</v>
      </c>
      <c r="DX47" s="5">
        <v>7.4591613856489998</v>
      </c>
      <c r="DY47" s="5">
        <v>7.9383227708030004</v>
      </c>
      <c r="DZ47" s="9"/>
    </row>
    <row r="48" spans="1:130" ht="30" hidden="1" customHeight="1" x14ac:dyDescent="0.25">
      <c r="A48" s="2" t="s">
        <v>552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4">
        <v>0</v>
      </c>
      <c r="M48" s="3"/>
      <c r="N48" s="3"/>
      <c r="O48" s="4">
        <v>450</v>
      </c>
      <c r="P48" s="4">
        <v>500</v>
      </c>
      <c r="Q48" s="3" t="s">
        <v>3</v>
      </c>
      <c r="R48" s="3" t="s">
        <v>3</v>
      </c>
      <c r="S48" s="9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>
        <v>0</v>
      </c>
      <c r="AE48" s="5"/>
      <c r="AF48" s="5"/>
      <c r="AG48" s="5">
        <v>6.3099415526940504E-4</v>
      </c>
      <c r="AH48" s="5">
        <v>6.7821568506701996E-4</v>
      </c>
      <c r="AI48" s="5">
        <v>1.3123941890387601E-3</v>
      </c>
      <c r="AJ48" s="5">
        <v>1.27006459154793E-3</v>
      </c>
      <c r="AK48" s="9"/>
      <c r="AL48" s="2" t="s">
        <v>552</v>
      </c>
      <c r="AM48" s="12" t="s">
        <v>3251</v>
      </c>
      <c r="AN48" s="12" t="s">
        <v>3252</v>
      </c>
      <c r="AO48" s="12" t="s">
        <v>8</v>
      </c>
      <c r="AP48" s="12" t="s">
        <v>3253</v>
      </c>
      <c r="AQ48" s="12" t="s">
        <v>3254</v>
      </c>
      <c r="AR48" s="12" t="s">
        <v>3255</v>
      </c>
      <c r="AS48" s="12" t="s">
        <v>3256</v>
      </c>
      <c r="AT48" s="12" t="s">
        <v>1564</v>
      </c>
      <c r="AU48" s="12" t="s">
        <v>3257</v>
      </c>
      <c r="AV48" s="12" t="s">
        <v>3258</v>
      </c>
      <c r="AW48" s="12" t="s">
        <v>3259</v>
      </c>
      <c r="AX48" s="12" t="s">
        <v>3260</v>
      </c>
      <c r="AY48" s="12" t="s">
        <v>3261</v>
      </c>
      <c r="AZ48" s="12">
        <v>0</v>
      </c>
      <c r="BA48" s="12">
        <v>0</v>
      </c>
      <c r="BB48" s="12">
        <v>0</v>
      </c>
      <c r="BC48" s="15">
        <v>0</v>
      </c>
      <c r="BD48" s="9"/>
      <c r="BE48" s="14">
        <v>2.08384725871168E-2</v>
      </c>
      <c r="BF48" s="14">
        <v>2.06222471727994E-2</v>
      </c>
      <c r="BG48" s="14">
        <v>2.0065914119974399E-2</v>
      </c>
      <c r="BH48" s="14">
        <v>1.89394702276218E-2</v>
      </c>
      <c r="BI48" s="14">
        <v>1.9843792546234799E-2</v>
      </c>
      <c r="BJ48" s="14">
        <v>1.9321853533227101E-2</v>
      </c>
      <c r="BK48" s="14">
        <v>1.7155082172755201E-2</v>
      </c>
      <c r="BL48" s="14">
        <v>5.9913489713932302E-3</v>
      </c>
      <c r="BM48" s="14">
        <v>6.1815089798840601E-2</v>
      </c>
      <c r="BN48" s="14">
        <v>6.7810259778829901E-2</v>
      </c>
      <c r="BO48" s="14">
        <v>6.5077303979496501E-2</v>
      </c>
      <c r="BP48" s="14">
        <v>8.5394885843136301E-2</v>
      </c>
      <c r="BQ48" s="14">
        <v>8.6307824785634493E-2</v>
      </c>
      <c r="BR48" s="14">
        <v>0</v>
      </c>
      <c r="BS48" s="14">
        <v>0</v>
      </c>
      <c r="BT48" s="14">
        <v>0</v>
      </c>
      <c r="BU48" s="14">
        <v>0</v>
      </c>
      <c r="BV48" s="9"/>
      <c r="BW48" s="2" t="s">
        <v>552</v>
      </c>
      <c r="BX48" s="3" t="s">
        <v>54</v>
      </c>
      <c r="BY48" s="3" t="s">
        <v>889</v>
      </c>
      <c r="BZ48" s="3" t="s">
        <v>6520</v>
      </c>
      <c r="CA48" s="3" t="s">
        <v>6521</v>
      </c>
      <c r="CB48" s="3" t="s">
        <v>6522</v>
      </c>
      <c r="CC48" s="3" t="s">
        <v>6523</v>
      </c>
      <c r="CD48" s="3" t="s">
        <v>6524</v>
      </c>
      <c r="CE48" s="3" t="s">
        <v>6525</v>
      </c>
      <c r="CF48" s="3" t="s">
        <v>6526</v>
      </c>
      <c r="CG48" s="3" t="s">
        <v>6527</v>
      </c>
      <c r="CH48" s="3" t="s">
        <v>6528</v>
      </c>
      <c r="CI48" s="3" t="s">
        <v>6529</v>
      </c>
      <c r="CJ48" s="3" t="s">
        <v>6530</v>
      </c>
      <c r="CK48" s="3" t="s">
        <v>6531</v>
      </c>
      <c r="CL48" s="3" t="s">
        <v>6532</v>
      </c>
      <c r="CM48" s="3" t="s">
        <v>6533</v>
      </c>
      <c r="CN48" s="3" t="s">
        <v>6534</v>
      </c>
      <c r="CO48" s="9"/>
      <c r="CP48" s="5">
        <v>3.1863107931371197E-2</v>
      </c>
      <c r="CQ48" s="5">
        <v>0.30995361482163503</v>
      </c>
      <c r="CR48" s="5">
        <v>1.12369119071857</v>
      </c>
      <c r="CS48" s="5">
        <v>2.42503249608732</v>
      </c>
      <c r="CT48" s="5">
        <v>3.7536558708880299</v>
      </c>
      <c r="CU48" s="5">
        <v>5.0155615896090202</v>
      </c>
      <c r="CV48" s="5">
        <v>7.8090464619933302</v>
      </c>
      <c r="CW48" s="5">
        <v>11.2842778341212</v>
      </c>
      <c r="CX48" s="5">
        <v>16.460208904526599</v>
      </c>
      <c r="CY48" s="5">
        <v>15.155652346476099</v>
      </c>
      <c r="CZ48" s="5">
        <v>18.319513692294201</v>
      </c>
      <c r="DA48" s="5">
        <v>23.450807187026701</v>
      </c>
      <c r="DB48" s="5">
        <v>29.128822728158202</v>
      </c>
      <c r="DC48" s="5">
        <v>39.587030871445101</v>
      </c>
      <c r="DD48" s="5">
        <v>50.3276161559657</v>
      </c>
      <c r="DE48" s="5">
        <v>49.5465317168469</v>
      </c>
      <c r="DF48" s="5">
        <v>36.6912985957036</v>
      </c>
      <c r="DG48" s="9"/>
      <c r="DH48" s="2" t="s">
        <v>552</v>
      </c>
      <c r="DI48" s="5">
        <v>5.9021136806902998E-3</v>
      </c>
      <c r="DJ48" s="5">
        <v>1.14757819210493E-2</v>
      </c>
      <c r="DK48" s="5">
        <v>9.2790702460692501E-2</v>
      </c>
      <c r="DL48" s="5">
        <v>0.13491483743733501</v>
      </c>
      <c r="DM48" s="5">
        <v>0.19620837517803899</v>
      </c>
      <c r="DN48" s="5">
        <v>0.23803779869279201</v>
      </c>
      <c r="DO48" s="5">
        <v>0.29605361030881</v>
      </c>
      <c r="DP48" s="5">
        <v>0.37</v>
      </c>
      <c r="DQ48" s="5">
        <v>0.44</v>
      </c>
      <c r="DR48" s="5">
        <v>0.56000000000000005</v>
      </c>
      <c r="DS48" s="5">
        <v>0.72</v>
      </c>
      <c r="DT48" s="5">
        <v>1.2</v>
      </c>
      <c r="DU48" s="5">
        <v>1.6799610146449999</v>
      </c>
      <c r="DV48" s="5">
        <v>2.2000000000000002</v>
      </c>
      <c r="DW48" s="5">
        <v>3</v>
      </c>
      <c r="DX48" s="5">
        <v>3.7999995072730002</v>
      </c>
      <c r="DY48" s="5">
        <v>6.2099740603011897</v>
      </c>
      <c r="DZ48" s="9"/>
    </row>
    <row r="49" spans="1:130" ht="30" hidden="1" customHeight="1" x14ac:dyDescent="0.25">
      <c r="A49" s="2" t="s">
        <v>553</v>
      </c>
      <c r="B49" s="3"/>
      <c r="C49" s="3"/>
      <c r="D49" s="3"/>
      <c r="E49" s="3"/>
      <c r="F49" s="3"/>
      <c r="G49" s="3"/>
      <c r="H49" s="3"/>
      <c r="I49" s="3"/>
      <c r="J49" s="3"/>
      <c r="K49" s="4">
        <v>125</v>
      </c>
      <c r="L49" s="4">
        <v>250</v>
      </c>
      <c r="M49" s="3" t="s">
        <v>554</v>
      </c>
      <c r="N49" s="3" t="s">
        <v>555</v>
      </c>
      <c r="O49" s="4">
        <v>438</v>
      </c>
      <c r="P49" s="4">
        <v>500</v>
      </c>
      <c r="Q49" s="3"/>
      <c r="R49" s="3"/>
      <c r="S49" s="9"/>
      <c r="T49" s="5"/>
      <c r="U49" s="5"/>
      <c r="V49" s="5"/>
      <c r="W49" s="5"/>
      <c r="X49" s="5"/>
      <c r="Y49" s="5"/>
      <c r="Z49" s="5"/>
      <c r="AA49" s="5"/>
      <c r="AB49" s="5"/>
      <c r="AC49" s="5">
        <v>2.9386098541697202E-3</v>
      </c>
      <c r="AD49" s="5">
        <v>5.6990539342507002E-3</v>
      </c>
      <c r="AE49" s="5">
        <v>2.9051150855468898E-2</v>
      </c>
      <c r="AF49" s="5">
        <v>3.00429731061434E-2</v>
      </c>
      <c r="AG49" s="5">
        <v>9.2183492293733595E-3</v>
      </c>
      <c r="AH49" s="5">
        <v>1.0264619846724599E-2</v>
      </c>
      <c r="AI49" s="5"/>
      <c r="AJ49" s="5"/>
      <c r="AK49" s="9"/>
      <c r="AL49" s="2" t="s">
        <v>553</v>
      </c>
      <c r="AM49" s="12" t="s">
        <v>281</v>
      </c>
      <c r="AN49" s="12" t="s">
        <v>281</v>
      </c>
      <c r="AO49" s="12" t="s">
        <v>281</v>
      </c>
      <c r="AP49" s="12" t="s">
        <v>680</v>
      </c>
      <c r="AQ49" s="12" t="s">
        <v>3262</v>
      </c>
      <c r="AR49" s="12" t="s">
        <v>3263</v>
      </c>
      <c r="AS49" s="12" t="s">
        <v>3264</v>
      </c>
      <c r="AT49" s="12" t="s">
        <v>3265</v>
      </c>
      <c r="AU49" s="12" t="s">
        <v>3266</v>
      </c>
      <c r="AV49" s="12" t="s">
        <v>3267</v>
      </c>
      <c r="AW49" s="12" t="s">
        <v>1555</v>
      </c>
      <c r="AX49" s="12" t="s">
        <v>1344</v>
      </c>
      <c r="AY49" s="12" t="s">
        <v>3268</v>
      </c>
      <c r="AZ49" s="12" t="s">
        <v>3269</v>
      </c>
      <c r="BA49" s="12" t="s">
        <v>3270</v>
      </c>
      <c r="BB49" s="12" t="s">
        <v>1810</v>
      </c>
      <c r="BC49" s="12" t="s">
        <v>1810</v>
      </c>
      <c r="BD49" s="9"/>
      <c r="BE49" s="14">
        <v>0.68201679807373705</v>
      </c>
      <c r="BF49" s="14">
        <v>0.66348875657984796</v>
      </c>
      <c r="BG49" s="14">
        <v>0.64569526705369296</v>
      </c>
      <c r="BH49" s="14">
        <v>0.199856160666081</v>
      </c>
      <c r="BI49" s="14">
        <v>0.38330977170879899</v>
      </c>
      <c r="BJ49" s="14">
        <v>0.42780958640949501</v>
      </c>
      <c r="BK49" s="14">
        <v>0.35795662306938603</v>
      </c>
      <c r="BL49" s="14">
        <v>0.33710187951147902</v>
      </c>
      <c r="BM49" s="14">
        <v>0.21990384977529701</v>
      </c>
      <c r="BN49" s="14">
        <v>0.27270299446695001</v>
      </c>
      <c r="BO49" s="14">
        <v>0.30546929087583702</v>
      </c>
      <c r="BP49" s="14">
        <v>0.31466540209584898</v>
      </c>
      <c r="BQ49" s="14">
        <v>0.32227131783113</v>
      </c>
      <c r="BR49" s="14">
        <v>0.329987437368368</v>
      </c>
      <c r="BS49" s="14">
        <v>0.334626607003222</v>
      </c>
      <c r="BT49" s="14">
        <v>0.34029619380708998</v>
      </c>
      <c r="BU49" s="14">
        <v>0.331654187690128</v>
      </c>
      <c r="BV49" s="9"/>
      <c r="BW49" s="2" t="s">
        <v>553</v>
      </c>
      <c r="BX49" s="3" t="s">
        <v>1334</v>
      </c>
      <c r="BY49" s="3" t="s">
        <v>889</v>
      </c>
      <c r="BZ49" s="3" t="s">
        <v>6535</v>
      </c>
      <c r="CA49" s="3" t="s">
        <v>6536</v>
      </c>
      <c r="CB49" s="3" t="s">
        <v>6537</v>
      </c>
      <c r="CC49" s="3" t="s">
        <v>6538</v>
      </c>
      <c r="CD49" s="3" t="s">
        <v>6539</v>
      </c>
      <c r="CE49" s="3" t="s">
        <v>6540</v>
      </c>
      <c r="CF49" s="3" t="s">
        <v>6541</v>
      </c>
      <c r="CG49" s="3" t="s">
        <v>6542</v>
      </c>
      <c r="CH49" s="3" t="s">
        <v>6543</v>
      </c>
      <c r="CI49" s="3" t="s">
        <v>6544</v>
      </c>
      <c r="CJ49" s="3" t="s">
        <v>6545</v>
      </c>
      <c r="CK49" s="3" t="s">
        <v>6546</v>
      </c>
      <c r="CL49" s="3" t="s">
        <v>6547</v>
      </c>
      <c r="CM49" s="3" t="s">
        <v>6548</v>
      </c>
      <c r="CN49" s="3" t="s">
        <v>6549</v>
      </c>
      <c r="CO49" s="9"/>
      <c r="CP49" s="5">
        <v>2.17005344841643</v>
      </c>
      <c r="CQ49" s="5">
        <v>4.5237869766807801</v>
      </c>
      <c r="CR49" s="5">
        <v>6.5097822832958601</v>
      </c>
      <c r="CS49" s="5">
        <v>9.4217904314009395</v>
      </c>
      <c r="CT49" s="5">
        <v>10.640951074196501</v>
      </c>
      <c r="CU49" s="5">
        <v>15.0122517543904</v>
      </c>
      <c r="CV49" s="5">
        <v>23.878496707106201</v>
      </c>
      <c r="CW49" s="5">
        <v>32.3830819320535</v>
      </c>
      <c r="CX49" s="5">
        <v>43.907873651266499</v>
      </c>
      <c r="CY49" s="5">
        <v>69.311321499904096</v>
      </c>
      <c r="CZ49" s="5">
        <v>84.773381679547697</v>
      </c>
      <c r="DA49" s="5">
        <v>86.084410102088995</v>
      </c>
      <c r="DB49" s="5">
        <v>92.441149117822206</v>
      </c>
      <c r="DC49" s="5">
        <v>98.071491876171905</v>
      </c>
      <c r="DD49" s="5">
        <v>101.211204612674</v>
      </c>
      <c r="DE49" s="5">
        <v>104.41087922928099</v>
      </c>
      <c r="DF49" s="5">
        <v>105.817194943015</v>
      </c>
      <c r="DG49" s="9"/>
      <c r="DH49" s="2" t="s">
        <v>553</v>
      </c>
      <c r="DI49" s="5">
        <v>2.6354732058027901E-2</v>
      </c>
      <c r="DJ49" s="5">
        <v>3.2223616430693103E-2</v>
      </c>
      <c r="DK49" s="5">
        <v>0.15724951724398201</v>
      </c>
      <c r="DL49" s="5">
        <v>0.46001418683752199</v>
      </c>
      <c r="DM49" s="5">
        <v>1.0775049295850501</v>
      </c>
      <c r="DN49" s="5">
        <v>1.4634200595085101</v>
      </c>
      <c r="DO49" s="5">
        <v>2.0079900793815901</v>
      </c>
      <c r="DP49" s="5">
        <v>2.7597043737090301</v>
      </c>
      <c r="DQ49" s="5">
        <v>4.2875099027648096</v>
      </c>
      <c r="DR49" s="5">
        <v>4.5</v>
      </c>
      <c r="DS49" s="5">
        <v>5</v>
      </c>
      <c r="DT49" s="5">
        <v>5.6</v>
      </c>
      <c r="DU49" s="5">
        <v>6.10669502435836</v>
      </c>
      <c r="DV49" s="5">
        <v>6.6</v>
      </c>
      <c r="DW49" s="5">
        <v>7.11</v>
      </c>
      <c r="DX49" s="5">
        <v>7.6159746620900002</v>
      </c>
      <c r="DY49" s="5">
        <v>8.1219493234659996</v>
      </c>
      <c r="DZ49" s="9"/>
    </row>
    <row r="50" spans="1:130" ht="30" hidden="1" customHeight="1" x14ac:dyDescent="0.25">
      <c r="A50" s="2" t="s">
        <v>556</v>
      </c>
      <c r="B50" s="3"/>
      <c r="C50" s="3"/>
      <c r="D50" s="3"/>
      <c r="E50" s="4">
        <v>32</v>
      </c>
      <c r="F50" s="4">
        <v>40</v>
      </c>
      <c r="G50" s="4">
        <v>54</v>
      </c>
      <c r="H50" s="4">
        <v>364</v>
      </c>
      <c r="I50" s="4">
        <v>862</v>
      </c>
      <c r="J50" s="3" t="s">
        <v>557</v>
      </c>
      <c r="K50" s="3" t="s">
        <v>558</v>
      </c>
      <c r="L50" s="3" t="s">
        <v>559</v>
      </c>
      <c r="M50" s="3" t="s">
        <v>560</v>
      </c>
      <c r="N50" s="3" t="s">
        <v>561</v>
      </c>
      <c r="O50" s="3" t="s">
        <v>562</v>
      </c>
      <c r="P50" s="3"/>
      <c r="Q50" s="3"/>
      <c r="R50" s="3"/>
      <c r="S50" s="9"/>
      <c r="T50" s="5"/>
      <c r="U50" s="5"/>
      <c r="V50" s="5"/>
      <c r="W50" s="5">
        <v>0.16711928138709001</v>
      </c>
      <c r="X50" s="5">
        <v>0.20489703923778299</v>
      </c>
      <c r="Y50" s="5">
        <v>0.27397260273972601</v>
      </c>
      <c r="Z50" s="5">
        <v>1.8480909829407</v>
      </c>
      <c r="AA50" s="5">
        <v>4.4180206037619802</v>
      </c>
      <c r="AB50" s="5">
        <v>6.3501977930460098</v>
      </c>
      <c r="AC50" s="5">
        <v>7.7697689209243199</v>
      </c>
      <c r="AD50" s="5">
        <v>9.03208411970882</v>
      </c>
      <c r="AE50" s="5">
        <v>12.044695185408299</v>
      </c>
      <c r="AF50" s="5">
        <v>13.0028895310069</v>
      </c>
      <c r="AG50" s="5">
        <v>15.1967130072607</v>
      </c>
      <c r="AH50" s="5"/>
      <c r="AI50" s="5"/>
      <c r="AJ50" s="5"/>
      <c r="AK50" s="9"/>
      <c r="AL50" s="2" t="s">
        <v>556</v>
      </c>
      <c r="AM50" s="12" t="s">
        <v>3271</v>
      </c>
      <c r="AN50" s="12" t="s">
        <v>3272</v>
      </c>
      <c r="AO50" s="12" t="s">
        <v>3273</v>
      </c>
      <c r="AP50" s="12" t="s">
        <v>3274</v>
      </c>
      <c r="AQ50" s="12" t="s">
        <v>3275</v>
      </c>
      <c r="AR50" s="12" t="s">
        <v>3276</v>
      </c>
      <c r="AS50" s="12" t="s">
        <v>3277</v>
      </c>
      <c r="AT50" s="12" t="s">
        <v>3278</v>
      </c>
      <c r="AU50" s="12" t="s">
        <v>3279</v>
      </c>
      <c r="AV50" s="12" t="s">
        <v>3280</v>
      </c>
      <c r="AW50" s="12" t="s">
        <v>3281</v>
      </c>
      <c r="AX50" s="12" t="s">
        <v>3282</v>
      </c>
      <c r="AY50" s="12" t="s">
        <v>3283</v>
      </c>
      <c r="AZ50" s="12" t="s">
        <v>3284</v>
      </c>
      <c r="BA50" s="12"/>
      <c r="BB50" s="12"/>
      <c r="BC50" s="12"/>
      <c r="BD50" s="9"/>
      <c r="BE50" s="14">
        <v>31.343118861052901</v>
      </c>
      <c r="BF50" s="14">
        <v>32.245388058072301</v>
      </c>
      <c r="BG50" s="14">
        <v>32.991123943963203</v>
      </c>
      <c r="BH50" s="14">
        <v>34.290787549613498</v>
      </c>
      <c r="BI50" s="14">
        <v>33.808011474234199</v>
      </c>
      <c r="BJ50" s="14">
        <v>33.693556570268903</v>
      </c>
      <c r="BK50" s="14">
        <v>33.676888708367201</v>
      </c>
      <c r="BL50" s="14">
        <v>34.888011890728301</v>
      </c>
      <c r="BM50" s="14">
        <v>34.842806579221303</v>
      </c>
      <c r="BN50" s="14">
        <v>36.4161543353827</v>
      </c>
      <c r="BO50" s="14">
        <v>38.975465084928601</v>
      </c>
      <c r="BP50" s="14">
        <v>40.773401982801097</v>
      </c>
      <c r="BQ50" s="14">
        <v>43.204045343409597</v>
      </c>
      <c r="BR50" s="14">
        <v>43.901615354308497</v>
      </c>
      <c r="BS50" s="14"/>
      <c r="BT50" s="14"/>
      <c r="BU50" s="14"/>
      <c r="BV50" s="9"/>
      <c r="BW50" s="2" t="s">
        <v>556</v>
      </c>
      <c r="BX50" s="4">
        <v>552</v>
      </c>
      <c r="BY50" s="4">
        <v>942</v>
      </c>
      <c r="BZ50" s="3" t="s">
        <v>6550</v>
      </c>
      <c r="CA50" s="3" t="s">
        <v>6551</v>
      </c>
      <c r="CB50" s="3" t="s">
        <v>6552</v>
      </c>
      <c r="CC50" s="3" t="s">
        <v>6553</v>
      </c>
      <c r="CD50" s="3" t="s">
        <v>6554</v>
      </c>
      <c r="CE50" s="3" t="s">
        <v>6555</v>
      </c>
      <c r="CF50" s="3" t="s">
        <v>6556</v>
      </c>
      <c r="CG50" s="3" t="s">
        <v>6557</v>
      </c>
      <c r="CH50" s="3" t="s">
        <v>6558</v>
      </c>
      <c r="CI50" s="3" t="s">
        <v>6559</v>
      </c>
      <c r="CJ50" s="3" t="s">
        <v>6560</v>
      </c>
      <c r="CK50" s="3" t="s">
        <v>808</v>
      </c>
      <c r="CL50" s="3"/>
      <c r="CM50" s="3"/>
      <c r="CN50" s="3"/>
      <c r="CO50" s="9"/>
      <c r="CP50" s="5">
        <v>3.0460214104403498</v>
      </c>
      <c r="CQ50" s="5">
        <v>5.14136011352472</v>
      </c>
      <c r="CR50" s="5">
        <v>8.0151855416533007</v>
      </c>
      <c r="CS50" s="5">
        <v>17.672864006684801</v>
      </c>
      <c r="CT50" s="5">
        <v>18.696854830447698</v>
      </c>
      <c r="CU50" s="5">
        <v>20.3145611364789</v>
      </c>
      <c r="CV50" s="5">
        <v>27.426888708367201</v>
      </c>
      <c r="CW50" s="5">
        <v>33.914202244887498</v>
      </c>
      <c r="CX50" s="5">
        <v>34.738704976056603</v>
      </c>
      <c r="CY50" s="5">
        <v>36.845452618189498</v>
      </c>
      <c r="CZ50" s="5">
        <v>42.070638986249698</v>
      </c>
      <c r="DA50" s="5">
        <v>52.259407350605201</v>
      </c>
      <c r="DB50" s="5">
        <v>61.680373416314701</v>
      </c>
      <c r="DC50" s="5">
        <v>64.726740586480602</v>
      </c>
      <c r="DD50" s="5"/>
      <c r="DE50" s="5"/>
      <c r="DF50" s="5"/>
      <c r="DG50" s="9"/>
      <c r="DH50" s="2" t="s">
        <v>556</v>
      </c>
      <c r="DI50" s="5">
        <v>15.6561343580985</v>
      </c>
      <c r="DJ50" s="5">
        <v>18.083182640144699</v>
      </c>
      <c r="DK50" s="5">
        <v>20.0189067452594</v>
      </c>
      <c r="DL50" s="5">
        <v>22.869588891913999</v>
      </c>
      <c r="DM50" s="5">
        <v>23.993601706211699</v>
      </c>
      <c r="DN50" s="5">
        <v>26.199958080067098</v>
      </c>
      <c r="DO50" s="5">
        <v>25.8571650204272</v>
      </c>
      <c r="DP50" s="5">
        <v>25.600327684194401</v>
      </c>
      <c r="DQ50" s="5">
        <v>25.41</v>
      </c>
      <c r="DR50" s="5">
        <v>30.29</v>
      </c>
      <c r="DS50" s="5">
        <v>35.71</v>
      </c>
      <c r="DT50" s="5">
        <v>39.028788992051297</v>
      </c>
      <c r="DU50" s="5">
        <v>42</v>
      </c>
      <c r="DV50" s="5">
        <v>45</v>
      </c>
      <c r="DW50" s="5">
        <v>48</v>
      </c>
      <c r="DX50" s="5">
        <v>51.000009033792999</v>
      </c>
      <c r="DY50" s="5">
        <v>54.000016820645001</v>
      </c>
      <c r="DZ50" s="9"/>
    </row>
    <row r="51" spans="1:130" ht="30" hidden="1" customHeight="1" x14ac:dyDescent="0.25">
      <c r="A51" s="2" t="s">
        <v>563</v>
      </c>
      <c r="B51" s="3"/>
      <c r="C51" s="3"/>
      <c r="D51" s="3" t="s">
        <v>564</v>
      </c>
      <c r="E51" s="3" t="s">
        <v>565</v>
      </c>
      <c r="F51" s="3" t="s">
        <v>566</v>
      </c>
      <c r="G51" s="3" t="s">
        <v>567</v>
      </c>
      <c r="H51" s="3" t="s">
        <v>568</v>
      </c>
      <c r="I51" s="3" t="s">
        <v>569</v>
      </c>
      <c r="J51" s="3" t="s">
        <v>570</v>
      </c>
      <c r="K51" s="3" t="s">
        <v>571</v>
      </c>
      <c r="L51" s="3" t="s">
        <v>572</v>
      </c>
      <c r="M51" s="3" t="s">
        <v>573</v>
      </c>
      <c r="N51" s="3" t="s">
        <v>574</v>
      </c>
      <c r="O51" s="3" t="s">
        <v>575</v>
      </c>
      <c r="P51" s="3" t="s">
        <v>576</v>
      </c>
      <c r="Q51" s="3" t="s">
        <v>577</v>
      </c>
      <c r="R51" s="3" t="s">
        <v>578</v>
      </c>
      <c r="S51" s="9"/>
      <c r="T51" s="5"/>
      <c r="U51" s="5"/>
      <c r="V51" s="5">
        <v>0.221229354962242</v>
      </c>
      <c r="W51" s="5">
        <v>0.36059390625867199</v>
      </c>
      <c r="X51" s="5">
        <v>0.66708255334678102</v>
      </c>
      <c r="Y51" s="5">
        <v>1.05733712726065</v>
      </c>
      <c r="Z51" s="5">
        <v>1.93388219534283</v>
      </c>
      <c r="AA51" s="5">
        <v>2.17417722840006</v>
      </c>
      <c r="AB51" s="5">
        <v>2.4819686520489399</v>
      </c>
      <c r="AC51" s="5">
        <v>4.0695921785332096</v>
      </c>
      <c r="AD51" s="5">
        <v>8.7180987749929599</v>
      </c>
      <c r="AE51" s="5">
        <v>9.1247554056386395</v>
      </c>
      <c r="AF51" s="5">
        <v>9.6386386089578195</v>
      </c>
      <c r="AG51" s="5">
        <v>10.3026282715816</v>
      </c>
      <c r="AH51" s="5">
        <v>10.8529450402779</v>
      </c>
      <c r="AI51" s="5">
        <v>11.6196588414119</v>
      </c>
      <c r="AJ51" s="5">
        <v>13.095555243537801</v>
      </c>
      <c r="AK51" s="9"/>
      <c r="AL51" s="2" t="s">
        <v>563</v>
      </c>
      <c r="AM51" s="12" t="s">
        <v>3285</v>
      </c>
      <c r="AN51" s="12" t="s">
        <v>3286</v>
      </c>
      <c r="AO51" s="12" t="s">
        <v>3287</v>
      </c>
      <c r="AP51" s="12" t="s">
        <v>3288</v>
      </c>
      <c r="AQ51" s="12" t="s">
        <v>3289</v>
      </c>
      <c r="AR51" s="12" t="s">
        <v>3290</v>
      </c>
      <c r="AS51" s="12" t="s">
        <v>3291</v>
      </c>
      <c r="AT51" s="12" t="s">
        <v>3292</v>
      </c>
      <c r="AU51" s="12" t="s">
        <v>3293</v>
      </c>
      <c r="AV51" s="12" t="s">
        <v>3294</v>
      </c>
      <c r="AW51" s="12" t="s">
        <v>3295</v>
      </c>
      <c r="AX51" s="12" t="s">
        <v>3296</v>
      </c>
      <c r="AY51" s="12" t="s">
        <v>3297</v>
      </c>
      <c r="AZ51" s="12" t="s">
        <v>3298</v>
      </c>
      <c r="BA51" s="12" t="s">
        <v>3299</v>
      </c>
      <c r="BB51" s="12" t="s">
        <v>3300</v>
      </c>
      <c r="BC51" s="12" t="s">
        <v>3301</v>
      </c>
      <c r="BD51" s="9"/>
      <c r="BE51" s="14">
        <v>22.895097445052699</v>
      </c>
      <c r="BF51" s="14">
        <v>23.642675962107699</v>
      </c>
      <c r="BG51" s="14">
        <v>25.545997690492499</v>
      </c>
      <c r="BH51" s="14">
        <v>28.095762185434701</v>
      </c>
      <c r="BI51" s="14">
        <v>32.079790056837297</v>
      </c>
      <c r="BJ51" s="14">
        <v>32.687263953617901</v>
      </c>
      <c r="BK51" s="14">
        <v>30.855617604369101</v>
      </c>
      <c r="BL51" s="14">
        <v>32.880311085855098</v>
      </c>
      <c r="BM51" s="14">
        <v>32.458074350469602</v>
      </c>
      <c r="BN51" s="14">
        <v>33.411611574455399</v>
      </c>
      <c r="BO51" s="14">
        <v>23.329343846803699</v>
      </c>
      <c r="BP51" s="14">
        <v>22.426363022592898</v>
      </c>
      <c r="BQ51" s="14">
        <v>21.3808103870075</v>
      </c>
      <c r="BR51" s="14">
        <v>20.577485853840301</v>
      </c>
      <c r="BS51" s="14">
        <v>18.522398490827801</v>
      </c>
      <c r="BT51" s="14">
        <v>17.87729738769</v>
      </c>
      <c r="BU51" s="14">
        <v>17.495945256536899</v>
      </c>
      <c r="BV51" s="9"/>
      <c r="BW51" s="2" t="s">
        <v>563</v>
      </c>
      <c r="BX51" s="3" t="s">
        <v>6561</v>
      </c>
      <c r="BY51" s="3" t="s">
        <v>6562</v>
      </c>
      <c r="BZ51" s="3" t="s">
        <v>6563</v>
      </c>
      <c r="CA51" s="3" t="s">
        <v>6564</v>
      </c>
      <c r="CB51" s="3" t="s">
        <v>6565</v>
      </c>
      <c r="CC51" s="3" t="s">
        <v>6566</v>
      </c>
      <c r="CD51" s="3" t="s">
        <v>6567</v>
      </c>
      <c r="CE51" s="3" t="s">
        <v>6568</v>
      </c>
      <c r="CF51" s="3" t="s">
        <v>6569</v>
      </c>
      <c r="CG51" s="3" t="s">
        <v>6570</v>
      </c>
      <c r="CH51" s="3" t="s">
        <v>6571</v>
      </c>
      <c r="CI51" s="3" t="s">
        <v>6572</v>
      </c>
      <c r="CJ51" s="3" t="s">
        <v>6573</v>
      </c>
      <c r="CK51" s="3" t="s">
        <v>6574</v>
      </c>
      <c r="CL51" s="3" t="s">
        <v>6575</v>
      </c>
      <c r="CM51" s="3" t="s">
        <v>6576</v>
      </c>
      <c r="CN51" s="3" t="s">
        <v>6577</v>
      </c>
      <c r="CO51" s="9"/>
      <c r="CP51" s="5">
        <v>5.39083104760405</v>
      </c>
      <c r="CQ51" s="5">
        <v>8.18014820864102</v>
      </c>
      <c r="CR51" s="5">
        <v>12.3665462034395</v>
      </c>
      <c r="CS51" s="5">
        <v>18.863414212072701</v>
      </c>
      <c r="CT51" s="5">
        <v>22.046229339213099</v>
      </c>
      <c r="CU51" s="5">
        <v>25.926229348038198</v>
      </c>
      <c r="CV51" s="5">
        <v>33.506289694981902</v>
      </c>
      <c r="CW51" s="5">
        <v>34.517214792003301</v>
      </c>
      <c r="CX51" s="5">
        <v>42.5909604407532</v>
      </c>
      <c r="CY51" s="5">
        <v>43.453737002488502</v>
      </c>
      <c r="CZ51" s="5">
        <v>68.826826950154896</v>
      </c>
      <c r="DA51" s="5">
        <v>90.274762991813404</v>
      </c>
      <c r="DB51" s="5">
        <v>115.555243287563</v>
      </c>
      <c r="DC51" s="5">
        <v>151.11294171491099</v>
      </c>
      <c r="DD51" s="5">
        <v>147.56282349726499</v>
      </c>
      <c r="DE51" s="5">
        <v>156.735253081834</v>
      </c>
      <c r="DF51" s="5">
        <v>171.50903984415999</v>
      </c>
      <c r="DG51" s="9"/>
      <c r="DH51" s="2" t="s">
        <v>563</v>
      </c>
      <c r="DI51" s="5">
        <v>5.8002530233182901</v>
      </c>
      <c r="DJ51" s="5">
        <v>9.5594821349709296</v>
      </c>
      <c r="DK51" s="5">
        <v>19.894851134629299</v>
      </c>
      <c r="DL51" s="5">
        <v>20.3336148143541</v>
      </c>
      <c r="DM51" s="5">
        <v>20.7923067055542</v>
      </c>
      <c r="DN51" s="5">
        <v>22.07</v>
      </c>
      <c r="DO51" s="5">
        <v>25.1</v>
      </c>
      <c r="DP51" s="5">
        <v>28.4</v>
      </c>
      <c r="DQ51" s="5">
        <v>32.29</v>
      </c>
      <c r="DR51" s="5">
        <v>34.33</v>
      </c>
      <c r="DS51" s="5">
        <v>36.5</v>
      </c>
      <c r="DT51" s="5">
        <v>39.212195996184199</v>
      </c>
      <c r="DU51" s="5">
        <v>47.5</v>
      </c>
      <c r="DV51" s="5">
        <v>45.96</v>
      </c>
      <c r="DW51" s="5">
        <v>53</v>
      </c>
      <c r="DX51" s="5">
        <v>59.762950137168097</v>
      </c>
      <c r="DY51" s="5">
        <v>66.028712851113994</v>
      </c>
      <c r="DZ51" s="9"/>
    </row>
    <row r="52" spans="1:130" ht="30" hidden="1" customHeight="1" x14ac:dyDescent="0.25">
      <c r="A52" s="2" t="s">
        <v>579</v>
      </c>
      <c r="B52" s="3"/>
      <c r="C52" s="3"/>
      <c r="D52" s="3"/>
      <c r="E52" s="4">
        <v>413</v>
      </c>
      <c r="F52" s="4">
        <v>826</v>
      </c>
      <c r="G52" s="3" t="s">
        <v>580</v>
      </c>
      <c r="H52" s="3" t="s">
        <v>8</v>
      </c>
      <c r="I52" s="3" t="s">
        <v>8</v>
      </c>
      <c r="J52" s="3" t="s">
        <v>8</v>
      </c>
      <c r="K52" s="3" t="s">
        <v>8</v>
      </c>
      <c r="L52" s="3"/>
      <c r="M52" s="3"/>
      <c r="N52" s="3" t="s">
        <v>581</v>
      </c>
      <c r="O52" s="3" t="s">
        <v>582</v>
      </c>
      <c r="P52" s="3" t="s">
        <v>583</v>
      </c>
      <c r="Q52" s="3" t="s">
        <v>584</v>
      </c>
      <c r="R52" s="3" t="s">
        <v>585</v>
      </c>
      <c r="S52" s="9"/>
      <c r="T52" s="5"/>
      <c r="U52" s="5"/>
      <c r="V52" s="5"/>
      <c r="W52" s="5">
        <v>2.3360580745168599E-3</v>
      </c>
      <c r="X52" s="5">
        <v>4.5894656317366101E-3</v>
      </c>
      <c r="Y52" s="5">
        <v>6.7570872928964998E-3</v>
      </c>
      <c r="Z52" s="5">
        <v>5.3477551594473302E-2</v>
      </c>
      <c r="AA52" s="5">
        <v>5.2394587199027801E-2</v>
      </c>
      <c r="AB52" s="5">
        <v>5.1287348344593101E-2</v>
      </c>
      <c r="AC52" s="5">
        <v>5.0159592776336498E-2</v>
      </c>
      <c r="AD52" s="5"/>
      <c r="AE52" s="5"/>
      <c r="AF52" s="5">
        <v>0.21554627068814899</v>
      </c>
      <c r="AG52" s="5">
        <v>0.25621506241011199</v>
      </c>
      <c r="AH52" s="5">
        <v>0.56302440821344502</v>
      </c>
      <c r="AI52" s="5">
        <v>0.47474796256541801</v>
      </c>
      <c r="AJ52" s="5">
        <v>0.57554214293186901</v>
      </c>
      <c r="AK52" s="9"/>
      <c r="AL52" s="2" t="s">
        <v>579</v>
      </c>
      <c r="AM52" s="12" t="s">
        <v>3302</v>
      </c>
      <c r="AN52" s="12" t="s">
        <v>3303</v>
      </c>
      <c r="AO52" s="12" t="s">
        <v>3304</v>
      </c>
      <c r="AP52" s="12" t="s">
        <v>649</v>
      </c>
      <c r="AQ52" s="12" t="s">
        <v>3305</v>
      </c>
      <c r="AR52" s="12" t="s">
        <v>3306</v>
      </c>
      <c r="AS52" s="12" t="s">
        <v>3307</v>
      </c>
      <c r="AT52" s="12" t="s">
        <v>3308</v>
      </c>
      <c r="AU52" s="12" t="s">
        <v>3309</v>
      </c>
      <c r="AV52" s="12" t="s">
        <v>3310</v>
      </c>
      <c r="AW52" s="12" t="s">
        <v>3311</v>
      </c>
      <c r="AX52" s="12" t="s">
        <v>3312</v>
      </c>
      <c r="AY52" s="12" t="s">
        <v>3313</v>
      </c>
      <c r="AZ52" s="12" t="s">
        <v>3314</v>
      </c>
      <c r="BA52" s="12" t="s">
        <v>3315</v>
      </c>
      <c r="BB52" s="12" t="s">
        <v>3316</v>
      </c>
      <c r="BC52" s="12" t="s">
        <v>3317</v>
      </c>
      <c r="BD52" s="9"/>
      <c r="BE52" s="14">
        <v>1.58011587888002</v>
      </c>
      <c r="BF52" s="14">
        <v>1.72280153369524</v>
      </c>
      <c r="BG52" s="14">
        <v>1.8704902082553501</v>
      </c>
      <c r="BH52" s="14">
        <v>1.3462029581961601</v>
      </c>
      <c r="BI52" s="14">
        <v>1.43313565293594</v>
      </c>
      <c r="BJ52" s="14">
        <v>1.4098534475570099</v>
      </c>
      <c r="BK52" s="14">
        <v>1.4469581567571399</v>
      </c>
      <c r="BL52" s="14">
        <v>1.2971485136624901</v>
      </c>
      <c r="BM52" s="14">
        <v>1.82840422595441</v>
      </c>
      <c r="BN52" s="14">
        <v>1.4148516334421199</v>
      </c>
      <c r="BO52" s="14">
        <v>1.38884565913861</v>
      </c>
      <c r="BP52" s="14">
        <v>1.3232346721233299</v>
      </c>
      <c r="BQ52" s="14">
        <v>1.2892297410806901</v>
      </c>
      <c r="BR52" s="14">
        <v>1.2389198514525299</v>
      </c>
      <c r="BS52" s="14">
        <v>1.0770948034627299</v>
      </c>
      <c r="BT52" s="14">
        <v>1.19976777348152</v>
      </c>
      <c r="BU52" s="14">
        <v>1.2200750686225801</v>
      </c>
      <c r="BV52" s="9"/>
      <c r="BW52" s="2" t="s">
        <v>579</v>
      </c>
      <c r="BX52" s="3" t="s">
        <v>6578</v>
      </c>
      <c r="BY52" s="3" t="s">
        <v>6579</v>
      </c>
      <c r="BZ52" s="3" t="s">
        <v>6580</v>
      </c>
      <c r="CA52" s="3" t="s">
        <v>6581</v>
      </c>
      <c r="CB52" s="3" t="s">
        <v>6582</v>
      </c>
      <c r="CC52" s="3" t="s">
        <v>6583</v>
      </c>
      <c r="CD52" s="3" t="s">
        <v>6584</v>
      </c>
      <c r="CE52" s="3" t="s">
        <v>6585</v>
      </c>
      <c r="CF52" s="3" t="s">
        <v>6586</v>
      </c>
      <c r="CG52" s="3" t="s">
        <v>6587</v>
      </c>
      <c r="CH52" s="3" t="s">
        <v>6588</v>
      </c>
      <c r="CI52" s="3" t="s">
        <v>6589</v>
      </c>
      <c r="CJ52" s="3" t="s">
        <v>6590</v>
      </c>
      <c r="CK52" s="3" t="s">
        <v>6591</v>
      </c>
      <c r="CL52" s="3" t="s">
        <v>6592</v>
      </c>
      <c r="CM52" s="3" t="s">
        <v>6593</v>
      </c>
      <c r="CN52" s="3" t="s">
        <v>6594</v>
      </c>
      <c r="CO52" s="9"/>
      <c r="CP52" s="5">
        <v>2.8343287751143</v>
      </c>
      <c r="CQ52" s="5">
        <v>4.27546068837884</v>
      </c>
      <c r="CR52" s="5">
        <v>5.9140125794942104</v>
      </c>
      <c r="CS52" s="5">
        <v>7.2440199317226197</v>
      </c>
      <c r="CT52" s="5">
        <v>9.30301352314385</v>
      </c>
      <c r="CU52" s="5">
        <v>12.8130463376396</v>
      </c>
      <c r="CV52" s="5">
        <v>21.740876128075499</v>
      </c>
      <c r="CW52" s="5">
        <v>39.126747798287802</v>
      </c>
      <c r="CX52" s="5">
        <v>53.590334919719403</v>
      </c>
      <c r="CY52" s="5">
        <v>66.131952031779505</v>
      </c>
      <c r="CZ52" s="5">
        <v>76.460913261002403</v>
      </c>
      <c r="DA52" s="5">
        <v>83.005426432753296</v>
      </c>
      <c r="DB52" s="5">
        <v>84.503793267936302</v>
      </c>
      <c r="DC52" s="5">
        <v>88.275637712876005</v>
      </c>
      <c r="DD52" s="5">
        <v>98.105861388687302</v>
      </c>
      <c r="DE52" s="5">
        <v>109.94932940611599</v>
      </c>
      <c r="DF52" s="5">
        <v>115.848007414272</v>
      </c>
      <c r="DG52" s="9"/>
      <c r="DH52" s="2" t="s">
        <v>579</v>
      </c>
      <c r="DI52" s="5">
        <v>0.23146167061279899</v>
      </c>
      <c r="DJ52" s="5">
        <v>0.39574770224643901</v>
      </c>
      <c r="DK52" s="5">
        <v>0.49792936075330702</v>
      </c>
      <c r="DL52" s="5">
        <v>0.75866962945220495</v>
      </c>
      <c r="DM52" s="5">
        <v>0.84928241474770405</v>
      </c>
      <c r="DN52" s="5">
        <v>1.03923820514001</v>
      </c>
      <c r="DO52" s="5">
        <v>1.5249007912252699</v>
      </c>
      <c r="DP52" s="5">
        <v>1.8</v>
      </c>
      <c r="DQ52" s="5">
        <v>1.9</v>
      </c>
      <c r="DR52" s="5">
        <v>2</v>
      </c>
      <c r="DS52" s="5">
        <v>2.7</v>
      </c>
      <c r="DT52" s="5">
        <v>2.9</v>
      </c>
      <c r="DU52" s="5">
        <v>5</v>
      </c>
      <c r="DV52" s="5">
        <v>12</v>
      </c>
      <c r="DW52" s="5">
        <v>19.274229800000001</v>
      </c>
      <c r="DX52" s="5">
        <v>21.885208420000001</v>
      </c>
      <c r="DY52" s="5">
        <v>26.527225614631298</v>
      </c>
      <c r="DZ52" s="9"/>
    </row>
    <row r="53" spans="1:130" ht="30" customHeight="1" x14ac:dyDescent="0.25">
      <c r="A53" s="2" t="s">
        <v>586</v>
      </c>
      <c r="B53" s="3"/>
      <c r="C53" s="3"/>
      <c r="D53" s="3"/>
      <c r="E53" s="3" t="s">
        <v>587</v>
      </c>
      <c r="F53" s="3" t="s">
        <v>588</v>
      </c>
      <c r="G53" s="3" t="s">
        <v>589</v>
      </c>
      <c r="H53" s="3" t="s">
        <v>590</v>
      </c>
      <c r="I53" s="3" t="s">
        <v>591</v>
      </c>
      <c r="J53" s="3" t="s">
        <v>592</v>
      </c>
      <c r="K53" s="3" t="s">
        <v>593</v>
      </c>
      <c r="L53" s="3" t="s">
        <v>594</v>
      </c>
      <c r="M53" s="3" t="s">
        <v>595</v>
      </c>
      <c r="N53" s="3" t="s">
        <v>596</v>
      </c>
      <c r="O53" s="3" t="s">
        <v>597</v>
      </c>
      <c r="P53" s="3" t="s">
        <v>598</v>
      </c>
      <c r="Q53" s="3" t="s">
        <v>599</v>
      </c>
      <c r="R53" s="3" t="s">
        <v>600</v>
      </c>
      <c r="S53" s="9"/>
      <c r="T53" s="5"/>
      <c r="U53" s="5"/>
      <c r="V53" s="5"/>
      <c r="W53" s="5">
        <v>7.7467346374277601E-2</v>
      </c>
      <c r="X53" s="5">
        <v>0.59763864304093095</v>
      </c>
      <c r="Y53" s="5">
        <v>2.65414543483559</v>
      </c>
      <c r="Z53" s="5">
        <v>5.7610922188876401</v>
      </c>
      <c r="AA53" s="5">
        <v>8.87268222524715</v>
      </c>
      <c r="AB53" s="5">
        <v>12.130907162622799</v>
      </c>
      <c r="AC53" s="5">
        <v>16.5247666251102</v>
      </c>
      <c r="AD53" s="5">
        <v>19.358419168638399</v>
      </c>
      <c r="AE53" s="5">
        <v>20.699239643425098</v>
      </c>
      <c r="AF53" s="5">
        <v>21.394540612578599</v>
      </c>
      <c r="AG53" s="5">
        <v>22.317982629413301</v>
      </c>
      <c r="AH53" s="5">
        <v>23.123367452465999</v>
      </c>
      <c r="AI53" s="5">
        <v>23.2816637142069</v>
      </c>
      <c r="AJ53" s="5">
        <v>24.774017300122399</v>
      </c>
      <c r="AK53" s="9"/>
      <c r="AL53" s="2" t="s">
        <v>586</v>
      </c>
      <c r="AM53" s="12" t="s">
        <v>3318</v>
      </c>
      <c r="AN53" s="12" t="s">
        <v>3319</v>
      </c>
      <c r="AO53" s="12" t="s">
        <v>3320</v>
      </c>
      <c r="AP53" s="12" t="s">
        <v>3321</v>
      </c>
      <c r="AQ53" s="12" t="s">
        <v>3322</v>
      </c>
      <c r="AR53" s="12" t="s">
        <v>3323</v>
      </c>
      <c r="AS53" s="12" t="s">
        <v>3324</v>
      </c>
      <c r="AT53" s="12" t="s">
        <v>3325</v>
      </c>
      <c r="AU53" s="12" t="s">
        <v>3326</v>
      </c>
      <c r="AV53" s="12" t="s">
        <v>3327</v>
      </c>
      <c r="AW53" s="12" t="s">
        <v>3328</v>
      </c>
      <c r="AX53" s="12" t="s">
        <v>3329</v>
      </c>
      <c r="AY53" s="12" t="s">
        <v>3330</v>
      </c>
      <c r="AZ53" s="12" t="s">
        <v>3331</v>
      </c>
      <c r="BA53" s="12" t="s">
        <v>3332</v>
      </c>
      <c r="BB53" s="12" t="s">
        <v>3333</v>
      </c>
      <c r="BC53" s="12" t="s">
        <v>3334</v>
      </c>
      <c r="BD53" s="9"/>
      <c r="BE53" s="14">
        <v>38.868812431234197</v>
      </c>
      <c r="BF53" s="14">
        <v>40.403077984065597</v>
      </c>
      <c r="BG53" s="14">
        <v>41.516723049788901</v>
      </c>
      <c r="BH53" s="14">
        <v>42.636660373584</v>
      </c>
      <c r="BI53" s="14">
        <v>43.057355061223703</v>
      </c>
      <c r="BJ53" s="14">
        <v>42.998526515301201</v>
      </c>
      <c r="BK53" s="14">
        <v>41.893756582185098</v>
      </c>
      <c r="BL53" s="14">
        <v>42.333502817113903</v>
      </c>
      <c r="BM53" s="14">
        <v>43.150168136038097</v>
      </c>
      <c r="BN53" s="14">
        <v>42.827782185279098</v>
      </c>
      <c r="BO53" s="14">
        <v>43.106817157341702</v>
      </c>
      <c r="BP53" s="14">
        <v>42.844239459114497</v>
      </c>
      <c r="BQ53" s="14">
        <v>40.580226908902702</v>
      </c>
      <c r="BR53" s="14">
        <v>38.998145310937403</v>
      </c>
      <c r="BS53" s="14">
        <v>36.851881124585503</v>
      </c>
      <c r="BT53" s="14">
        <v>34.856006209608303</v>
      </c>
      <c r="BU53" s="14">
        <v>34.082285353520398</v>
      </c>
      <c r="BV53" s="9"/>
      <c r="BW53" s="2" t="s">
        <v>586</v>
      </c>
      <c r="BX53" s="3" t="s">
        <v>6595</v>
      </c>
      <c r="BY53" s="3" t="s">
        <v>6596</v>
      </c>
      <c r="BZ53" s="3" t="s">
        <v>6597</v>
      </c>
      <c r="CA53" s="3" t="s">
        <v>6598</v>
      </c>
      <c r="CB53" s="3" t="s">
        <v>6599</v>
      </c>
      <c r="CC53" s="3" t="s">
        <v>6600</v>
      </c>
      <c r="CD53" s="3" t="s">
        <v>6601</v>
      </c>
      <c r="CE53" s="3" t="s">
        <v>6602</v>
      </c>
      <c r="CF53" s="3" t="s">
        <v>6603</v>
      </c>
      <c r="CG53" s="3" t="s">
        <v>6604</v>
      </c>
      <c r="CH53" s="3" t="s">
        <v>6605</v>
      </c>
      <c r="CI53" s="3" t="s">
        <v>6606</v>
      </c>
      <c r="CJ53" s="3" t="s">
        <v>6607</v>
      </c>
      <c r="CK53" s="3" t="s">
        <v>6608</v>
      </c>
      <c r="CL53" s="3" t="s">
        <v>6609</v>
      </c>
      <c r="CM53" s="3" t="s">
        <v>6610</v>
      </c>
      <c r="CN53" s="3" t="s">
        <v>6611</v>
      </c>
      <c r="CO53" s="9"/>
      <c r="CP53" s="5">
        <v>23.328437297315901</v>
      </c>
      <c r="CQ53" s="5">
        <v>39.813252028093899</v>
      </c>
      <c r="CR53" s="5">
        <v>52.609081493118801</v>
      </c>
      <c r="CS53" s="5">
        <v>57.811146457486601</v>
      </c>
      <c r="CT53" s="5">
        <v>64.679556196280998</v>
      </c>
      <c r="CU53" s="5">
        <v>83.363464660236303</v>
      </c>
      <c r="CV53" s="5">
        <v>100.56057394938399</v>
      </c>
      <c r="CW53" s="5">
        <v>115.41208170249099</v>
      </c>
      <c r="CX53" s="5">
        <v>104.649106200034</v>
      </c>
      <c r="CY53" s="5">
        <v>107.692387431342</v>
      </c>
      <c r="CZ53" s="5">
        <v>113.867324006337</v>
      </c>
      <c r="DA53" s="5">
        <v>118.587990692199</v>
      </c>
      <c r="DB53" s="5">
        <v>115.706293875564</v>
      </c>
      <c r="DC53" s="5">
        <v>110.36066151667499</v>
      </c>
      <c r="DD53" s="5">
        <v>104.787255906179</v>
      </c>
      <c r="DE53" s="5">
        <v>104.240871611439</v>
      </c>
      <c r="DF53" s="5">
        <v>104.772593226393</v>
      </c>
      <c r="DG53" s="9"/>
      <c r="DH53" s="2" t="s">
        <v>586</v>
      </c>
      <c r="DI53" s="5">
        <v>6.64488254374396</v>
      </c>
      <c r="DJ53" s="5">
        <v>11.5585731811648</v>
      </c>
      <c r="DK53" s="5">
        <v>17.760000000000002</v>
      </c>
      <c r="DL53" s="5">
        <v>22.75</v>
      </c>
      <c r="DM53" s="5">
        <v>30.91</v>
      </c>
      <c r="DN53" s="5">
        <v>33.14</v>
      </c>
      <c r="DO53" s="5">
        <v>37.979999999999997</v>
      </c>
      <c r="DP53" s="5">
        <v>41.44</v>
      </c>
      <c r="DQ53" s="5">
        <v>44.24</v>
      </c>
      <c r="DR53" s="5">
        <v>50.58</v>
      </c>
      <c r="DS53" s="5">
        <v>56.55</v>
      </c>
      <c r="DT53" s="5">
        <v>57.789978989144402</v>
      </c>
      <c r="DU53" s="5">
        <v>61.939973152795602</v>
      </c>
      <c r="DV53" s="5">
        <v>66.747600000000006</v>
      </c>
      <c r="DW53" s="5">
        <v>68.569999999999993</v>
      </c>
      <c r="DX53" s="5">
        <v>69.803100000000001</v>
      </c>
      <c r="DY53" s="5">
        <v>72.697306045894393</v>
      </c>
      <c r="DZ53" s="9"/>
    </row>
    <row r="54" spans="1:130" ht="30" hidden="1" customHeight="1" x14ac:dyDescent="0.25">
      <c r="A54" s="2" t="s">
        <v>601</v>
      </c>
      <c r="B54" s="3"/>
      <c r="C54" s="3"/>
      <c r="D54" s="3"/>
      <c r="E54" s="3"/>
      <c r="F54" s="3"/>
      <c r="G54" s="3"/>
      <c r="H54" s="3"/>
      <c r="I54" s="3" t="s">
        <v>602</v>
      </c>
      <c r="J54" s="3" t="s">
        <v>603</v>
      </c>
      <c r="K54" s="3" t="s">
        <v>604</v>
      </c>
      <c r="L54" s="3" t="s">
        <v>605</v>
      </c>
      <c r="M54" s="3" t="s">
        <v>606</v>
      </c>
      <c r="N54" s="3" t="s">
        <v>607</v>
      </c>
      <c r="O54" s="3" t="s">
        <v>608</v>
      </c>
      <c r="P54" s="3" t="s">
        <v>609</v>
      </c>
      <c r="Q54" s="3" t="s">
        <v>610</v>
      </c>
      <c r="R54" s="3" t="s">
        <v>611</v>
      </c>
      <c r="S54" s="9"/>
      <c r="T54" s="5"/>
      <c r="U54" s="5"/>
      <c r="V54" s="5"/>
      <c r="W54" s="5"/>
      <c r="X54" s="5"/>
      <c r="Y54" s="5"/>
      <c r="Z54" s="5"/>
      <c r="AA54" s="5">
        <v>1.7215621770135699E-2</v>
      </c>
      <c r="AB54" s="5">
        <v>1.98589642179662E-2</v>
      </c>
      <c r="AC54" s="5">
        <v>2.54713435457842E-2</v>
      </c>
      <c r="AD54" s="5">
        <v>3.2700814634999902E-2</v>
      </c>
      <c r="AE54" s="5">
        <v>3.8935586835738098E-2</v>
      </c>
      <c r="AF54" s="5">
        <v>4.4042661199390702E-2</v>
      </c>
      <c r="AG54" s="5">
        <v>4.6967416442468803E-2</v>
      </c>
      <c r="AH54" s="5">
        <v>6.8122016820797104E-2</v>
      </c>
      <c r="AI54" s="5">
        <v>7.1169117436634399E-2</v>
      </c>
      <c r="AJ54" s="5">
        <v>0.125723445714711</v>
      </c>
      <c r="AK54" s="9"/>
      <c r="AL54" s="2" t="s">
        <v>601</v>
      </c>
      <c r="AM54" s="12" t="s">
        <v>3335</v>
      </c>
      <c r="AN54" s="12" t="s">
        <v>3336</v>
      </c>
      <c r="AO54" s="12" t="s">
        <v>3337</v>
      </c>
      <c r="AP54" s="12" t="s">
        <v>3338</v>
      </c>
      <c r="AQ54" s="12" t="s">
        <v>3339</v>
      </c>
      <c r="AR54" s="12" t="s">
        <v>3340</v>
      </c>
      <c r="AS54" s="12" t="s">
        <v>3341</v>
      </c>
      <c r="AT54" s="12" t="s">
        <v>3342</v>
      </c>
      <c r="AU54" s="12" t="s">
        <v>3343</v>
      </c>
      <c r="AV54" s="12" t="s">
        <v>3344</v>
      </c>
      <c r="AW54" s="12" t="s">
        <v>3345</v>
      </c>
      <c r="AX54" s="12" t="s">
        <v>3346</v>
      </c>
      <c r="AY54" s="12" t="s">
        <v>3347</v>
      </c>
      <c r="AZ54" s="12" t="s">
        <v>3348</v>
      </c>
      <c r="BA54" s="12" t="s">
        <v>3349</v>
      </c>
      <c r="BB54" s="12" t="s">
        <v>3350</v>
      </c>
      <c r="BC54" s="12" t="s">
        <v>3351</v>
      </c>
      <c r="BD54" s="9"/>
      <c r="BE54" s="14">
        <v>4.3818273520241204</v>
      </c>
      <c r="BF54" s="14">
        <v>5.1348754601734798</v>
      </c>
      <c r="BG54" s="14">
        <v>5.9336701611107401</v>
      </c>
      <c r="BH54" s="14">
        <v>6.4408039744292598</v>
      </c>
      <c r="BI54" s="14">
        <v>6.8181416766094696</v>
      </c>
      <c r="BJ54" s="14">
        <v>7.5854201425650398</v>
      </c>
      <c r="BK54" s="14">
        <v>8.5123332707460992</v>
      </c>
      <c r="BL54" s="14">
        <v>9.3342818144203701</v>
      </c>
      <c r="BM54" s="14">
        <v>9.6208016549254705</v>
      </c>
      <c r="BN54" s="14">
        <v>9.8933242815676294</v>
      </c>
      <c r="BO54" s="14">
        <v>10.2675351941856</v>
      </c>
      <c r="BP54" s="14">
        <v>10.5103626698874</v>
      </c>
      <c r="BQ54" s="14">
        <v>10.687984497826699</v>
      </c>
      <c r="BR54" s="14">
        <v>10.8417270795284</v>
      </c>
      <c r="BS54" s="14">
        <v>11.056317842837201</v>
      </c>
      <c r="BT54" s="14">
        <v>11.306239918362699</v>
      </c>
      <c r="BU54" s="14">
        <v>11.5197287691807</v>
      </c>
      <c r="BV54" s="9"/>
      <c r="BW54" s="2" t="s">
        <v>601</v>
      </c>
      <c r="BX54" s="4" t="s">
        <v>6612</v>
      </c>
      <c r="BY54" s="4" t="s">
        <v>6613</v>
      </c>
      <c r="BZ54" s="4" t="s">
        <v>6614</v>
      </c>
      <c r="CA54" s="4" t="s">
        <v>6615</v>
      </c>
      <c r="CB54" s="4" t="s">
        <v>6616</v>
      </c>
      <c r="CC54" s="4" t="s">
        <v>6617</v>
      </c>
      <c r="CD54" s="4" t="s">
        <v>2912</v>
      </c>
      <c r="CE54" s="4" t="s">
        <v>6618</v>
      </c>
      <c r="CF54" s="4" t="s">
        <v>6619</v>
      </c>
      <c r="CG54" s="3" t="s">
        <v>6620</v>
      </c>
      <c r="CH54" s="3" t="s">
        <v>6621</v>
      </c>
      <c r="CI54" s="3" t="s">
        <v>6622</v>
      </c>
      <c r="CJ54" s="3" t="s">
        <v>6623</v>
      </c>
      <c r="CK54" s="3" t="s">
        <v>6624</v>
      </c>
      <c r="CL54" s="3" t="s">
        <v>6625</v>
      </c>
      <c r="CM54" s="3" t="s">
        <v>6626</v>
      </c>
      <c r="CN54" s="3" t="s">
        <v>6627</v>
      </c>
      <c r="CO54" s="9"/>
      <c r="CP54" s="5">
        <v>5.8614964967334898E-2</v>
      </c>
      <c r="CQ54" s="5">
        <v>7.6690365977260894E-2</v>
      </c>
      <c r="CR54" s="5">
        <v>0.15912821521273199</v>
      </c>
      <c r="CS54" s="5">
        <v>0.31441851117196801</v>
      </c>
      <c r="CT54" s="5">
        <v>0.67273805729523195</v>
      </c>
      <c r="CU54" s="5">
        <v>1.2010896955252599</v>
      </c>
      <c r="CV54" s="5">
        <v>1.3519108538218001</v>
      </c>
      <c r="CW54" s="5">
        <v>1.75387021951333</v>
      </c>
      <c r="CX54" s="5">
        <v>2.9331849304591402</v>
      </c>
      <c r="CY54" s="5">
        <v>5.4879215648716997</v>
      </c>
      <c r="CZ54" s="5">
        <v>8.8503528308484594</v>
      </c>
      <c r="DA54" s="5">
        <v>11.5823991419904</v>
      </c>
      <c r="DB54" s="5">
        <v>14.774410730630199</v>
      </c>
      <c r="DC54" s="5">
        <v>17.4874587797392</v>
      </c>
      <c r="DD54" s="5">
        <v>22.122408611993599</v>
      </c>
      <c r="DE54" s="5">
        <v>29.100604531789699</v>
      </c>
      <c r="DF54" s="5">
        <v>34.749967366627097</v>
      </c>
      <c r="DG54" s="9"/>
      <c r="DH54" s="2" t="s">
        <v>601</v>
      </c>
      <c r="DI54" s="5">
        <v>0.54118254881105798</v>
      </c>
      <c r="DJ54" s="5">
        <v>1.07975172188907</v>
      </c>
      <c r="DK54" s="5">
        <v>3.77058503769014</v>
      </c>
      <c r="DL54" s="5">
        <v>5.2412690536928999</v>
      </c>
      <c r="DM54" s="5">
        <v>8.4079847590070305</v>
      </c>
      <c r="DN54" s="5">
        <v>9.73806220781346</v>
      </c>
      <c r="DO54" s="5">
        <v>11.1596013147617</v>
      </c>
      <c r="DP54" s="5">
        <v>11.69</v>
      </c>
      <c r="DQ54" s="5">
        <v>12.94</v>
      </c>
      <c r="DR54" s="5">
        <v>14.33</v>
      </c>
      <c r="DS54" s="5">
        <v>15.9</v>
      </c>
      <c r="DT54" s="5">
        <v>16.017290799641302</v>
      </c>
      <c r="DU54" s="5">
        <v>21.2</v>
      </c>
      <c r="DV54" s="5">
        <v>27.93</v>
      </c>
      <c r="DW54" s="5">
        <v>29.070184365652299</v>
      </c>
      <c r="DX54" s="5">
        <v>37.305097415537297</v>
      </c>
      <c r="DY54" s="5">
        <v>38.765867280000002</v>
      </c>
      <c r="DZ54" s="9"/>
    </row>
    <row r="55" spans="1:130" ht="30" hidden="1" customHeight="1" x14ac:dyDescent="0.25">
      <c r="A55" s="2" t="s">
        <v>612</v>
      </c>
      <c r="B55" s="3"/>
      <c r="C55" s="3" t="s">
        <v>613</v>
      </c>
      <c r="D55" s="3" t="s">
        <v>614</v>
      </c>
      <c r="E55" s="3" t="s">
        <v>615</v>
      </c>
      <c r="F55" s="3" t="s">
        <v>616</v>
      </c>
      <c r="G55" s="3" t="s">
        <v>617</v>
      </c>
      <c r="H55" s="3" t="s">
        <v>618</v>
      </c>
      <c r="I55" s="3" t="s">
        <v>619</v>
      </c>
      <c r="J55" s="3" t="s">
        <v>620</v>
      </c>
      <c r="K55" s="3" t="s">
        <v>621</v>
      </c>
      <c r="L55" s="3" t="s">
        <v>622</v>
      </c>
      <c r="M55" s="3" t="s">
        <v>623</v>
      </c>
      <c r="N55" s="3" t="s">
        <v>624</v>
      </c>
      <c r="O55" s="3" t="s">
        <v>625</v>
      </c>
      <c r="P55" s="3" t="s">
        <v>626</v>
      </c>
      <c r="Q55" s="3" t="s">
        <v>627</v>
      </c>
      <c r="R55" s="3" t="s">
        <v>628</v>
      </c>
      <c r="S55" s="9"/>
      <c r="T55" s="5"/>
      <c r="U55" s="5">
        <v>0.260015538528583</v>
      </c>
      <c r="V55" s="5">
        <v>0.59997326195022405</v>
      </c>
      <c r="W55" s="5">
        <v>1.0051676014034101</v>
      </c>
      <c r="X55" s="5">
        <v>1.6804158217006999</v>
      </c>
      <c r="Y55" s="5">
        <v>3.0850699118523801</v>
      </c>
      <c r="Z55" s="5">
        <v>6.0176626468786996</v>
      </c>
      <c r="AA55" s="5">
        <v>9.1819639825227295</v>
      </c>
      <c r="AB55" s="5">
        <v>18.744558991981702</v>
      </c>
      <c r="AC55" s="5">
        <v>21.8094412092677</v>
      </c>
      <c r="AD55" s="5">
        <v>23.493415488703601</v>
      </c>
      <c r="AE55" s="5">
        <v>24.9881036513545</v>
      </c>
      <c r="AF55" s="5">
        <v>25.533047806459098</v>
      </c>
      <c r="AG55" s="5">
        <v>26.5918319990718</v>
      </c>
      <c r="AH55" s="5">
        <v>28.552625410220301</v>
      </c>
      <c r="AI55" s="5">
        <v>30.9144822678211</v>
      </c>
      <c r="AJ55" s="5">
        <v>32.770416568604404</v>
      </c>
      <c r="AK55" s="9"/>
      <c r="AL55" s="2" t="s">
        <v>612</v>
      </c>
      <c r="AM55" s="12" t="s">
        <v>3352</v>
      </c>
      <c r="AN55" s="12" t="s">
        <v>3353</v>
      </c>
      <c r="AO55" s="12" t="s">
        <v>3354</v>
      </c>
      <c r="AP55" s="12" t="s">
        <v>3355</v>
      </c>
      <c r="AQ55" s="12" t="s">
        <v>3356</v>
      </c>
      <c r="AR55" s="12" t="s">
        <v>3357</v>
      </c>
      <c r="AS55" s="12" t="s">
        <v>3358</v>
      </c>
      <c r="AT55" s="12" t="s">
        <v>3359</v>
      </c>
      <c r="AU55" s="12" t="s">
        <v>3360</v>
      </c>
      <c r="AV55" s="12" t="s">
        <v>3361</v>
      </c>
      <c r="AW55" s="12" t="s">
        <v>3362</v>
      </c>
      <c r="AX55" s="12" t="s">
        <v>3363</v>
      </c>
      <c r="AY55" s="12" t="s">
        <v>3364</v>
      </c>
      <c r="AZ55" s="12" t="s">
        <v>3365</v>
      </c>
      <c r="BA55" s="12" t="s">
        <v>3366</v>
      </c>
      <c r="BB55" s="12" t="s">
        <v>3367</v>
      </c>
      <c r="BC55" s="12" t="s">
        <v>3368</v>
      </c>
      <c r="BD55" s="9"/>
      <c r="BE55" s="14">
        <v>46.655047721425198</v>
      </c>
      <c r="BF55" s="14">
        <v>45.240415567234301</v>
      </c>
      <c r="BG55" s="14">
        <v>43.620474814696102</v>
      </c>
      <c r="BH55" s="14">
        <v>42.489345203387899</v>
      </c>
      <c r="BI55" s="14">
        <v>41.184954027288299</v>
      </c>
      <c r="BJ55" s="14">
        <v>40.677483521953597</v>
      </c>
      <c r="BK55" s="14">
        <v>38.950066487712697</v>
      </c>
      <c r="BL55" s="14">
        <v>38.4988171329938</v>
      </c>
      <c r="BM55" s="14">
        <v>52.605701921853097</v>
      </c>
      <c r="BN55" s="14">
        <v>51.358196010407603</v>
      </c>
      <c r="BO55" s="14">
        <v>49.920502597559498</v>
      </c>
      <c r="BP55" s="14">
        <v>47.706007067137797</v>
      </c>
      <c r="BQ55" s="14">
        <v>43.198981363583698</v>
      </c>
      <c r="BR55" s="14">
        <v>40.504466875507603</v>
      </c>
      <c r="BS55" s="14">
        <v>38.428738865447698</v>
      </c>
      <c r="BT55" s="14">
        <v>38.394852330684401</v>
      </c>
      <c r="BU55" s="14">
        <v>37.723346669804698</v>
      </c>
      <c r="BV55" s="9"/>
      <c r="BW55" s="2" t="s">
        <v>612</v>
      </c>
      <c r="BX55" s="3" t="s">
        <v>6628</v>
      </c>
      <c r="BY55" s="3" t="s">
        <v>6629</v>
      </c>
      <c r="BZ55" s="3" t="s">
        <v>6630</v>
      </c>
      <c r="CA55" s="3" t="s">
        <v>6631</v>
      </c>
      <c r="CB55" s="3" t="s">
        <v>6632</v>
      </c>
      <c r="CC55" s="3" t="s">
        <v>6633</v>
      </c>
      <c r="CD55" s="3" t="s">
        <v>6634</v>
      </c>
      <c r="CE55" s="3" t="s">
        <v>6635</v>
      </c>
      <c r="CF55" s="3" t="s">
        <v>6636</v>
      </c>
      <c r="CG55" s="3" t="s">
        <v>6637</v>
      </c>
      <c r="CH55" s="3" t="s">
        <v>6638</v>
      </c>
      <c r="CI55" s="3" t="s">
        <v>6639</v>
      </c>
      <c r="CJ55" s="3" t="s">
        <v>6640</v>
      </c>
      <c r="CK55" s="3" t="s">
        <v>6641</v>
      </c>
      <c r="CL55" s="3" t="s">
        <v>6642</v>
      </c>
      <c r="CM55" s="3" t="s">
        <v>6643</v>
      </c>
      <c r="CN55" s="3" t="s">
        <v>6644</v>
      </c>
      <c r="CO55" s="9"/>
      <c r="CP55" s="5">
        <v>23.145023730847601</v>
      </c>
      <c r="CQ55" s="5">
        <v>32.694873845661</v>
      </c>
      <c r="CR55" s="5">
        <v>42.651577698017199</v>
      </c>
      <c r="CS55" s="5">
        <v>55.277906349998297</v>
      </c>
      <c r="CT55" s="5">
        <v>64.798291035813406</v>
      </c>
      <c r="CU55" s="5">
        <v>75.780903479225898</v>
      </c>
      <c r="CV55" s="5">
        <v>82.779110075797902</v>
      </c>
      <c r="CW55" s="5">
        <v>92.965539297993104</v>
      </c>
      <c r="CX55" s="5">
        <v>129.405498281787</v>
      </c>
      <c r="CY55" s="5">
        <v>121.115227357205</v>
      </c>
      <c r="CZ55" s="5">
        <v>124.933067536547</v>
      </c>
      <c r="DA55" s="5">
        <v>128.497526501767</v>
      </c>
      <c r="DB55" s="5">
        <v>128.595323532816</v>
      </c>
      <c r="DC55" s="5">
        <v>127.581041884209</v>
      </c>
      <c r="DD55" s="5">
        <v>130.19245194561699</v>
      </c>
      <c r="DE55" s="5">
        <v>131.790179100937</v>
      </c>
      <c r="DF55" s="5">
        <v>133.41727465285899</v>
      </c>
      <c r="DG55" s="9"/>
      <c r="DH55" s="2" t="s">
        <v>612</v>
      </c>
      <c r="DI55" s="5">
        <v>15.255394371013701</v>
      </c>
      <c r="DJ55" s="5">
        <v>18.818759040845499</v>
      </c>
      <c r="DK55" s="5">
        <v>28.32</v>
      </c>
      <c r="DL55" s="5">
        <v>30.09</v>
      </c>
      <c r="DM55" s="5">
        <v>33.83</v>
      </c>
      <c r="DN55" s="5">
        <v>32.81</v>
      </c>
      <c r="DO55" s="5">
        <v>35.83</v>
      </c>
      <c r="DP55" s="5">
        <v>40.770000000000003</v>
      </c>
      <c r="DQ55" s="5">
        <v>42.31</v>
      </c>
      <c r="DR55" s="5">
        <v>49.81</v>
      </c>
      <c r="DS55" s="5">
        <v>52.99</v>
      </c>
      <c r="DT55" s="5">
        <v>56.859892350350698</v>
      </c>
      <c r="DU55" s="5">
        <v>60.689868400190299</v>
      </c>
      <c r="DV55" s="5">
        <v>65.454800000000006</v>
      </c>
      <c r="DW55" s="5">
        <v>69.33</v>
      </c>
      <c r="DX55" s="5">
        <v>71.715900000000005</v>
      </c>
      <c r="DY55" s="5">
        <v>75.900360190512401</v>
      </c>
      <c r="DZ55" s="9"/>
    </row>
    <row r="56" spans="1:130" ht="30" customHeight="1" x14ac:dyDescent="0.25">
      <c r="A56" s="2" t="s">
        <v>629</v>
      </c>
      <c r="B56" s="3" t="s">
        <v>613</v>
      </c>
      <c r="C56" s="3" t="s">
        <v>630</v>
      </c>
      <c r="D56" s="3" t="s">
        <v>631</v>
      </c>
      <c r="E56" s="3" t="s">
        <v>632</v>
      </c>
      <c r="F56" s="3" t="s">
        <v>633</v>
      </c>
      <c r="G56" s="3" t="s">
        <v>634</v>
      </c>
      <c r="H56" s="3" t="s">
        <v>635</v>
      </c>
      <c r="I56" s="3" t="s">
        <v>636</v>
      </c>
      <c r="J56" s="3" t="s">
        <v>637</v>
      </c>
      <c r="K56" s="3" t="s">
        <v>638</v>
      </c>
      <c r="L56" s="3" t="s">
        <v>639</v>
      </c>
      <c r="M56" s="3" t="s">
        <v>640</v>
      </c>
      <c r="N56" s="3" t="s">
        <v>641</v>
      </c>
      <c r="O56" s="3" t="s">
        <v>642</v>
      </c>
      <c r="P56" s="3" t="s">
        <v>643</v>
      </c>
      <c r="Q56" s="3" t="s">
        <v>644</v>
      </c>
      <c r="R56" s="3" t="s">
        <v>645</v>
      </c>
      <c r="S56" s="9"/>
      <c r="T56" s="5">
        <v>2.4296391091815701E-2</v>
      </c>
      <c r="U56" s="5">
        <v>6.0362933108912997E-2</v>
      </c>
      <c r="V56" s="5">
        <v>0.14923278256032499</v>
      </c>
      <c r="W56" s="5">
        <v>0.33879345192048199</v>
      </c>
      <c r="X56" s="5">
        <v>2.3047528716144901</v>
      </c>
      <c r="Y56" s="5">
        <v>6.9121742500811099</v>
      </c>
      <c r="Z56" s="5">
        <v>10.8027664404025</v>
      </c>
      <c r="AA56" s="5">
        <v>14.4518666672589</v>
      </c>
      <c r="AB56" s="5">
        <v>16.880475573481199</v>
      </c>
      <c r="AC56" s="5">
        <v>19.4158490947468</v>
      </c>
      <c r="AD56" s="5">
        <v>21.460873404537399</v>
      </c>
      <c r="AE56" s="5">
        <v>23.740823742526899</v>
      </c>
      <c r="AF56" s="5">
        <v>25.097208729209299</v>
      </c>
      <c r="AG56" s="5">
        <v>26.959017624365</v>
      </c>
      <c r="AH56" s="5">
        <v>28.256929312623299</v>
      </c>
      <c r="AI56" s="5">
        <v>27.788496195972701</v>
      </c>
      <c r="AJ56" s="5">
        <v>28.932101913241102</v>
      </c>
      <c r="AK56" s="9"/>
      <c r="AL56" s="2" t="s">
        <v>629</v>
      </c>
      <c r="AM56" s="12" t="s">
        <v>3369</v>
      </c>
      <c r="AN56" s="12" t="s">
        <v>3370</v>
      </c>
      <c r="AO56" s="12" t="s">
        <v>3371</v>
      </c>
      <c r="AP56" s="12" t="s">
        <v>3372</v>
      </c>
      <c r="AQ56" s="12" t="s">
        <v>3373</v>
      </c>
      <c r="AR56" s="12" t="s">
        <v>3374</v>
      </c>
      <c r="AS56" s="12" t="s">
        <v>3375</v>
      </c>
      <c r="AT56" s="12" t="s">
        <v>3376</v>
      </c>
      <c r="AU56" s="12" t="s">
        <v>3377</v>
      </c>
      <c r="AV56" s="12" t="s">
        <v>3378</v>
      </c>
      <c r="AW56" s="12" t="s">
        <v>3379</v>
      </c>
      <c r="AX56" s="12" t="s">
        <v>3380</v>
      </c>
      <c r="AY56" s="12" t="s">
        <v>3381</v>
      </c>
      <c r="AZ56" s="12" t="s">
        <v>3382</v>
      </c>
      <c r="BA56" s="12" t="s">
        <v>3383</v>
      </c>
      <c r="BB56" s="12" t="s">
        <v>3384</v>
      </c>
      <c r="BC56" s="12" t="s">
        <v>3385</v>
      </c>
      <c r="BD56" s="9"/>
      <c r="BE56" s="14">
        <v>37.626858746807699</v>
      </c>
      <c r="BF56" s="14">
        <v>37.589001250486298</v>
      </c>
      <c r="BG56" s="14">
        <v>35.8497134194117</v>
      </c>
      <c r="BH56" s="14">
        <v>35.415527873696497</v>
      </c>
      <c r="BI56" s="14">
        <v>33.474817608922898</v>
      </c>
      <c r="BJ56" s="14">
        <v>31.363665431359301</v>
      </c>
      <c r="BK56" s="14">
        <v>28.039446944967899</v>
      </c>
      <c r="BL56" s="14">
        <v>23.200444625284799</v>
      </c>
      <c r="BM56" s="14">
        <v>23.771833940693799</v>
      </c>
      <c r="BN56" s="14">
        <v>24.095492972385902</v>
      </c>
      <c r="BO56" s="14">
        <v>22.469018020201801</v>
      </c>
      <c r="BP56" s="14">
        <v>20.8530554566</v>
      </c>
      <c r="BQ56" s="14">
        <v>20.0004628424857</v>
      </c>
      <c r="BR56" s="14">
        <v>18.887192303237899</v>
      </c>
      <c r="BS56" s="14">
        <v>18.888475623874498</v>
      </c>
      <c r="BT56" s="14">
        <v>17.9803545194621</v>
      </c>
      <c r="BU56" s="14">
        <v>16.573355799440002</v>
      </c>
      <c r="BV56" s="9"/>
      <c r="BW56" s="2" t="s">
        <v>629</v>
      </c>
      <c r="BX56" s="4" t="s">
        <v>6645</v>
      </c>
      <c r="BY56" s="3" t="s">
        <v>6646</v>
      </c>
      <c r="BZ56" s="3" t="s">
        <v>6647</v>
      </c>
      <c r="CA56" s="3" t="s">
        <v>6648</v>
      </c>
      <c r="CB56" s="3" t="s">
        <v>6649</v>
      </c>
      <c r="CC56" s="3" t="s">
        <v>6650</v>
      </c>
      <c r="CD56" s="3" t="s">
        <v>6651</v>
      </c>
      <c r="CE56" s="3" t="s">
        <v>6652</v>
      </c>
      <c r="CF56" s="3" t="s">
        <v>6653</v>
      </c>
      <c r="CG56" s="3" t="s">
        <v>6654</v>
      </c>
      <c r="CH56" s="3" t="s">
        <v>6655</v>
      </c>
      <c r="CI56" s="3" t="s">
        <v>6656</v>
      </c>
      <c r="CJ56" s="3" t="s">
        <v>6657</v>
      </c>
      <c r="CK56" s="3" t="s">
        <v>6658</v>
      </c>
      <c r="CL56" s="3" t="s">
        <v>6659</v>
      </c>
      <c r="CM56" s="3" t="s">
        <v>6660</v>
      </c>
      <c r="CN56" s="3" t="s">
        <v>6661</v>
      </c>
      <c r="CO56" s="9"/>
      <c r="CP56" s="5">
        <v>42.236933741020302</v>
      </c>
      <c r="CQ56" s="5">
        <v>67.637163082341701</v>
      </c>
      <c r="CR56" s="5">
        <v>83.981743271040202</v>
      </c>
      <c r="CS56" s="5">
        <v>94.818052094889097</v>
      </c>
      <c r="CT56" s="5">
        <v>105.30327741413301</v>
      </c>
      <c r="CU56" s="5">
        <v>114.795047384642</v>
      </c>
      <c r="CV56" s="5">
        <v>120.468557492274</v>
      </c>
      <c r="CW56" s="5">
        <v>127.73158065795</v>
      </c>
      <c r="CX56" s="5">
        <v>132.19913018234999</v>
      </c>
      <c r="CY56" s="5">
        <v>124.561934499842</v>
      </c>
      <c r="CZ56" s="5">
        <v>122.75767761049801</v>
      </c>
      <c r="DA56" s="5">
        <v>124.59130556553001</v>
      </c>
      <c r="DB56" s="5">
        <v>127.72468995457101</v>
      </c>
      <c r="DC56" s="5">
        <v>129.49478129226</v>
      </c>
      <c r="DD56" s="5">
        <v>131.27391488212601</v>
      </c>
      <c r="DE56" s="5">
        <v>117.454305443672</v>
      </c>
      <c r="DF56" s="5">
        <v>117.661929703353</v>
      </c>
      <c r="DG56" s="9"/>
      <c r="DH56" s="2" t="s">
        <v>629</v>
      </c>
      <c r="DI56" s="5">
        <v>9.7805278883439293</v>
      </c>
      <c r="DJ56" s="5">
        <v>14.697172117112901</v>
      </c>
      <c r="DK56" s="5">
        <v>23.93</v>
      </c>
      <c r="DL56" s="5">
        <v>34.299999999999997</v>
      </c>
      <c r="DM56" s="5">
        <v>35.5</v>
      </c>
      <c r="DN56" s="5">
        <v>35.270000000000003</v>
      </c>
      <c r="DO56" s="5">
        <v>47.93</v>
      </c>
      <c r="DP56" s="5">
        <v>51.93</v>
      </c>
      <c r="DQ56" s="5">
        <v>62.97</v>
      </c>
      <c r="DR56" s="5">
        <v>64.430000000000007</v>
      </c>
      <c r="DS56" s="5">
        <v>68.819999999999993</v>
      </c>
      <c r="DT56" s="5">
        <v>70.489999999999995</v>
      </c>
      <c r="DU56" s="5">
        <v>73.430007824103598</v>
      </c>
      <c r="DV56" s="5">
        <v>74.110399999999998</v>
      </c>
      <c r="DW56" s="5">
        <v>74.231711636738297</v>
      </c>
      <c r="DX56" s="5">
        <v>75.668838699278993</v>
      </c>
      <c r="DY56" s="5">
        <v>76.481201377957206</v>
      </c>
      <c r="DZ56" s="9"/>
    </row>
    <row r="57" spans="1:130" ht="30" hidden="1" customHeight="1" x14ac:dyDescent="0.25">
      <c r="A57" s="2" t="s">
        <v>646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9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9"/>
      <c r="AL57" s="2" t="s">
        <v>646</v>
      </c>
      <c r="AM57" s="12" t="s">
        <v>3386</v>
      </c>
      <c r="AN57" s="12" t="s">
        <v>3387</v>
      </c>
      <c r="AO57" s="12" t="s">
        <v>3388</v>
      </c>
      <c r="AP57" s="12" t="s">
        <v>1137</v>
      </c>
      <c r="AQ57" s="12" t="s">
        <v>3389</v>
      </c>
      <c r="AR57" s="12" t="s">
        <v>3389</v>
      </c>
      <c r="AS57" s="12" t="s">
        <v>3389</v>
      </c>
      <c r="AT57" s="12" t="s">
        <v>3390</v>
      </c>
      <c r="AU57" s="12" t="s">
        <v>3390</v>
      </c>
      <c r="AV57" s="12" t="s">
        <v>3390</v>
      </c>
      <c r="AW57" s="12" t="s">
        <v>3390</v>
      </c>
      <c r="AX57" s="12" t="s">
        <v>3390</v>
      </c>
      <c r="AY57" s="12" t="s">
        <v>3390</v>
      </c>
      <c r="AZ57" s="12" t="s">
        <v>3390</v>
      </c>
      <c r="BA57" s="12" t="s">
        <v>3390</v>
      </c>
      <c r="BB57" s="12" t="s">
        <v>3390</v>
      </c>
      <c r="BC57" s="12" t="s">
        <v>3390</v>
      </c>
      <c r="BD57" s="9"/>
      <c r="BE57" s="14">
        <v>2.18063746575036</v>
      </c>
      <c r="BF57" s="14">
        <v>3.7178240699711802</v>
      </c>
      <c r="BG57" s="14">
        <v>3.9251511386730602</v>
      </c>
      <c r="BH57" s="14">
        <v>4.1633848148610797</v>
      </c>
      <c r="BI57" s="14">
        <v>4.2141641597306396</v>
      </c>
      <c r="BJ57" s="14">
        <v>4.1833710415426699</v>
      </c>
      <c r="BK57" s="14">
        <v>4.1560864826736701</v>
      </c>
      <c r="BL57" s="14">
        <v>4.8753704506854403</v>
      </c>
      <c r="BM57" s="14">
        <v>4.84895385464299</v>
      </c>
      <c r="BN57" s="14">
        <v>4.8236070271124696</v>
      </c>
      <c r="BO57" s="14">
        <v>4.7983866360215099</v>
      </c>
      <c r="BP57" s="14">
        <v>4.7730190777572501</v>
      </c>
      <c r="BQ57" s="14">
        <v>4.74772022923925</v>
      </c>
      <c r="BR57" s="14">
        <v>4.7226492173049399</v>
      </c>
      <c r="BS57" s="14">
        <v>4.6981324485555502</v>
      </c>
      <c r="BT57" s="14">
        <v>4.6743934390213697</v>
      </c>
      <c r="BU57" s="14">
        <v>4.6514158042495</v>
      </c>
      <c r="BV57" s="9"/>
      <c r="BW57" s="2" t="s">
        <v>646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3" t="s">
        <v>6662</v>
      </c>
      <c r="CH57" s="3" t="s">
        <v>6663</v>
      </c>
      <c r="CI57" s="3" t="s">
        <v>3389</v>
      </c>
      <c r="CJ57" s="3" t="s">
        <v>6664</v>
      </c>
      <c r="CK57" s="3" t="s">
        <v>6665</v>
      </c>
      <c r="CL57" s="3" t="s">
        <v>6666</v>
      </c>
      <c r="CM57" s="3" t="s">
        <v>6667</v>
      </c>
      <c r="CN57" s="3" t="s">
        <v>6668</v>
      </c>
      <c r="CO57" s="9"/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0.28312529347867499</v>
      </c>
      <c r="CZ57" s="5">
        <v>1.7563680995286199</v>
      </c>
      <c r="DA57" s="5">
        <v>4.0449314218281804</v>
      </c>
      <c r="DB57" s="5">
        <v>6.8399359234802697</v>
      </c>
      <c r="DC57" s="5">
        <v>9.6854331405745402</v>
      </c>
      <c r="DD57" s="5">
        <v>11.1481108948776</v>
      </c>
      <c r="DE57" s="5">
        <v>12.8347752054485</v>
      </c>
      <c r="DF57" s="5">
        <v>14.2144113475625</v>
      </c>
      <c r="DG57" s="9"/>
      <c r="DH57" s="2" t="s">
        <v>646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 t="s">
        <v>9037</v>
      </c>
      <c r="DW57" s="5" t="s">
        <v>9037</v>
      </c>
      <c r="DX57" s="5" t="s">
        <v>9037</v>
      </c>
      <c r="DY57" s="5" t="s">
        <v>9037</v>
      </c>
      <c r="DZ57" s="9"/>
    </row>
    <row r="58" spans="1:130" ht="30" customHeight="1" x14ac:dyDescent="0.25">
      <c r="A58" s="2" t="s">
        <v>647</v>
      </c>
      <c r="B58" s="3" t="s">
        <v>648</v>
      </c>
      <c r="C58" s="3" t="s">
        <v>649</v>
      </c>
      <c r="D58" s="3" t="s">
        <v>650</v>
      </c>
      <c r="E58" s="3" t="s">
        <v>651</v>
      </c>
      <c r="F58" s="3" t="s">
        <v>652</v>
      </c>
      <c r="G58" s="3" t="s">
        <v>653</v>
      </c>
      <c r="H58" s="3" t="s">
        <v>654</v>
      </c>
      <c r="I58" s="3" t="s">
        <v>655</v>
      </c>
      <c r="J58" s="3" t="s">
        <v>656</v>
      </c>
      <c r="K58" s="3" t="s">
        <v>657</v>
      </c>
      <c r="L58" s="3" t="s">
        <v>658</v>
      </c>
      <c r="M58" s="3" t="s">
        <v>659</v>
      </c>
      <c r="N58" s="3" t="s">
        <v>660</v>
      </c>
      <c r="O58" s="3" t="s">
        <v>661</v>
      </c>
      <c r="P58" s="3" t="s">
        <v>662</v>
      </c>
      <c r="Q58" s="3" t="s">
        <v>663</v>
      </c>
      <c r="R58" s="3" t="s">
        <v>664</v>
      </c>
      <c r="S58" s="9"/>
      <c r="T58" s="5">
        <v>1.25440116947634</v>
      </c>
      <c r="U58" s="5">
        <v>4.4419045542959399</v>
      </c>
      <c r="V58" s="5">
        <v>8.39965969333314</v>
      </c>
      <c r="W58" s="5">
        <v>13.334012750771899</v>
      </c>
      <c r="X58" s="5">
        <v>18.834703219335399</v>
      </c>
      <c r="Y58" s="5">
        <v>24.7865891559514</v>
      </c>
      <c r="Z58" s="5">
        <v>31.873997461199298</v>
      </c>
      <c r="AA58" s="5">
        <v>34.799926215142101</v>
      </c>
      <c r="AB58" s="5">
        <v>36.481553058999097</v>
      </c>
      <c r="AC58" s="5">
        <v>36.600531951179498</v>
      </c>
      <c r="AD58" s="5">
        <v>38.028178649121401</v>
      </c>
      <c r="AE58" s="5">
        <v>38.389678575887402</v>
      </c>
      <c r="AF58" s="5">
        <v>38.846499342323398</v>
      </c>
      <c r="AG58" s="5">
        <v>40.306398735538899</v>
      </c>
      <c r="AH58" s="5">
        <v>41.345242883278203</v>
      </c>
      <c r="AI58" s="5">
        <v>42.276163513775998</v>
      </c>
      <c r="AJ58" s="5">
        <v>42.543020061731099</v>
      </c>
      <c r="AK58" s="9"/>
      <c r="AL58" s="2" t="s">
        <v>647</v>
      </c>
      <c r="AM58" s="12" t="s">
        <v>1185</v>
      </c>
      <c r="AN58" s="12" t="s">
        <v>3391</v>
      </c>
      <c r="AO58" s="12" t="s">
        <v>3392</v>
      </c>
      <c r="AP58" s="12" t="s">
        <v>3393</v>
      </c>
      <c r="AQ58" s="12" t="s">
        <v>3394</v>
      </c>
      <c r="AR58" s="12" t="s">
        <v>3395</v>
      </c>
      <c r="AS58" s="12" t="s">
        <v>3396</v>
      </c>
      <c r="AT58" s="12" t="s">
        <v>3397</v>
      </c>
      <c r="AU58" s="12" t="s">
        <v>3398</v>
      </c>
      <c r="AV58" s="12" t="s">
        <v>3399</v>
      </c>
      <c r="AW58" s="12" t="s">
        <v>3400</v>
      </c>
      <c r="AX58" s="12" t="s">
        <v>3401</v>
      </c>
      <c r="AY58" s="12" t="s">
        <v>3402</v>
      </c>
      <c r="AZ58" s="12" t="s">
        <v>3403</v>
      </c>
      <c r="BA58" s="12" t="s">
        <v>3404</v>
      </c>
      <c r="BB58" s="12" t="s">
        <v>3405</v>
      </c>
      <c r="BC58" s="12" t="s">
        <v>3406</v>
      </c>
      <c r="BD58" s="9"/>
      <c r="BE58" s="14">
        <v>71.800425148384406</v>
      </c>
      <c r="BF58" s="14">
        <v>72.131285528237598</v>
      </c>
      <c r="BG58" s="14">
        <v>68.881520086077998</v>
      </c>
      <c r="BH58" s="14">
        <v>67.092453491463104</v>
      </c>
      <c r="BI58" s="14">
        <v>64.620792961228503</v>
      </c>
      <c r="BJ58" s="14">
        <v>61.755090929010898</v>
      </c>
      <c r="BK58" s="14">
        <v>56.914172484521899</v>
      </c>
      <c r="BL58" s="14">
        <v>51.647480958259798</v>
      </c>
      <c r="BM58" s="14">
        <v>54.113494591922802</v>
      </c>
      <c r="BN58" s="14">
        <v>50.200662378559002</v>
      </c>
      <c r="BO58" s="14">
        <v>47.053688636440597</v>
      </c>
      <c r="BP58" s="14">
        <v>44.447885524173699</v>
      </c>
      <c r="BQ58" s="14">
        <v>40.981061051640999</v>
      </c>
      <c r="BR58" s="14">
        <v>37.1518444107001</v>
      </c>
      <c r="BS58" s="14">
        <v>33.058482173281597</v>
      </c>
      <c r="BT58" s="14">
        <v>29.8310069356856</v>
      </c>
      <c r="BU58" s="14">
        <v>27.260791999817901</v>
      </c>
      <c r="BV58" s="9"/>
      <c r="BW58" s="2" t="s">
        <v>647</v>
      </c>
      <c r="BX58" s="3" t="s">
        <v>6669</v>
      </c>
      <c r="BY58" s="3" t="s">
        <v>6670</v>
      </c>
      <c r="BZ58" s="3" t="s">
        <v>6671</v>
      </c>
      <c r="CA58" s="3" t="s">
        <v>6672</v>
      </c>
      <c r="CB58" s="3" t="s">
        <v>6673</v>
      </c>
      <c r="CC58" s="3" t="s">
        <v>6674</v>
      </c>
      <c r="CD58" s="3" t="s">
        <v>6675</v>
      </c>
      <c r="CE58" s="3" t="s">
        <v>6676</v>
      </c>
      <c r="CF58" s="3" t="s">
        <v>6677</v>
      </c>
      <c r="CG58" s="3" t="s">
        <v>6678</v>
      </c>
      <c r="CH58" s="3" t="s">
        <v>6679</v>
      </c>
      <c r="CI58" s="3" t="s">
        <v>6680</v>
      </c>
      <c r="CJ58" s="3" t="s">
        <v>6681</v>
      </c>
      <c r="CK58" s="3" t="s">
        <v>6682</v>
      </c>
      <c r="CL58" s="3" t="s">
        <v>6683</v>
      </c>
      <c r="CM58" s="3" t="s">
        <v>6684</v>
      </c>
      <c r="CN58" s="3" t="s">
        <v>6685</v>
      </c>
      <c r="CO58" s="9"/>
      <c r="CP58" s="5">
        <v>62.973784513350402</v>
      </c>
      <c r="CQ58" s="5">
        <v>73.910398946484804</v>
      </c>
      <c r="CR58" s="5">
        <v>83.341110158369901</v>
      </c>
      <c r="CS58" s="5">
        <v>88.493193202558501</v>
      </c>
      <c r="CT58" s="5">
        <v>95.634657909168993</v>
      </c>
      <c r="CU58" s="5">
        <v>100.50729457281101</v>
      </c>
      <c r="CV58" s="5">
        <v>107.05056276258</v>
      </c>
      <c r="CW58" s="5">
        <v>115.32083341788601</v>
      </c>
      <c r="CX58" s="5">
        <v>119.26577837114699</v>
      </c>
      <c r="CY58" s="5">
        <v>123.65418504873</v>
      </c>
      <c r="CZ58" s="5">
        <v>115.589024642276</v>
      </c>
      <c r="DA58" s="5">
        <v>128.485548569706</v>
      </c>
      <c r="DB58" s="5">
        <v>129.980358816966</v>
      </c>
      <c r="DC58" s="5">
        <v>124.714087030494</v>
      </c>
      <c r="DD58" s="5">
        <v>126.41846256846399</v>
      </c>
      <c r="DE58" s="5">
        <v>124.44416513805</v>
      </c>
      <c r="DF58" s="5">
        <v>122.28981051739601</v>
      </c>
      <c r="DG58" s="9"/>
      <c r="DH58" s="2" t="s">
        <v>647</v>
      </c>
      <c r="DI58" s="5">
        <v>39.172430855505297</v>
      </c>
      <c r="DJ58" s="5">
        <v>42.957524720187799</v>
      </c>
      <c r="DK58" s="5">
        <v>64.25</v>
      </c>
      <c r="DL58" s="5">
        <v>76.260000000000005</v>
      </c>
      <c r="DM58" s="5">
        <v>80.930000000000007</v>
      </c>
      <c r="DN58" s="5">
        <v>82.74</v>
      </c>
      <c r="DO58" s="5">
        <v>86.65</v>
      </c>
      <c r="DP58" s="5">
        <v>85.03</v>
      </c>
      <c r="DQ58" s="5">
        <v>85.02</v>
      </c>
      <c r="DR58" s="5">
        <v>86.84</v>
      </c>
      <c r="DS58" s="5">
        <v>88.72</v>
      </c>
      <c r="DT58" s="5">
        <v>89.810013389523206</v>
      </c>
      <c r="DU58" s="5">
        <v>92.260011715301204</v>
      </c>
      <c r="DV58" s="5">
        <v>94.6297</v>
      </c>
      <c r="DW58" s="5">
        <v>95.99</v>
      </c>
      <c r="DX58" s="5">
        <v>96.330500000000001</v>
      </c>
      <c r="DY58" s="5">
        <v>96.967785251664495</v>
      </c>
      <c r="DZ58" s="9"/>
    </row>
    <row r="59" spans="1:130" ht="30" hidden="1" customHeight="1" x14ac:dyDescent="0.25">
      <c r="A59" s="2" t="s">
        <v>665</v>
      </c>
      <c r="B59" s="3">
        <v>4</v>
      </c>
      <c r="C59" s="4">
        <v>5</v>
      </c>
      <c r="D59" s="4">
        <v>6</v>
      </c>
      <c r="E59" s="3"/>
      <c r="F59" s="3"/>
      <c r="G59" s="4">
        <v>42</v>
      </c>
      <c r="H59" s="4">
        <v>152</v>
      </c>
      <c r="I59" s="3" t="s">
        <v>666</v>
      </c>
      <c r="J59" s="3" t="s">
        <v>667</v>
      </c>
      <c r="K59" s="3" t="s">
        <v>668</v>
      </c>
      <c r="L59" s="3" t="s">
        <v>669</v>
      </c>
      <c r="M59" s="3" t="s">
        <v>670</v>
      </c>
      <c r="N59" s="3" t="s">
        <v>671</v>
      </c>
      <c r="O59" s="3" t="s">
        <v>672</v>
      </c>
      <c r="P59" s="3" t="s">
        <v>673</v>
      </c>
      <c r="Q59" s="3" t="s">
        <v>674</v>
      </c>
      <c r="R59" s="3" t="s">
        <v>675</v>
      </c>
      <c r="S59" s="9"/>
      <c r="T59" s="5">
        <v>5.5742602956587695E-4</v>
      </c>
      <c r="U59" s="5">
        <v>6.8239728897205002E-4</v>
      </c>
      <c r="V59" s="5">
        <v>8.0405134671900102E-4</v>
      </c>
      <c r="W59" s="5"/>
      <c r="X59" s="5"/>
      <c r="Y59" s="5">
        <v>5.3622451975987402E-3</v>
      </c>
      <c r="Z59" s="5">
        <v>1.9090488917468802E-2</v>
      </c>
      <c r="AA59" s="5">
        <v>0.13491441829894199</v>
      </c>
      <c r="AB59" s="5">
        <v>0.29783676455219998</v>
      </c>
      <c r="AC59" s="5">
        <v>0.63154246928923097</v>
      </c>
      <c r="AD59" s="5">
        <v>0.94672359383701499</v>
      </c>
      <c r="AE59" s="5">
        <v>1.3051757806861199</v>
      </c>
      <c r="AF59" s="5">
        <v>1.6916992459018301</v>
      </c>
      <c r="AG59" s="5">
        <v>1.9744883393108901</v>
      </c>
      <c r="AH59" s="5">
        <v>2.2037703746256199</v>
      </c>
      <c r="AI59" s="5">
        <v>2.60563243599946</v>
      </c>
      <c r="AJ59" s="5">
        <v>2.8652291705798301</v>
      </c>
      <c r="AK59" s="9"/>
      <c r="AL59" s="2" t="s">
        <v>665</v>
      </c>
      <c r="AM59" s="12" t="s">
        <v>3407</v>
      </c>
      <c r="AN59" s="12" t="s">
        <v>3408</v>
      </c>
      <c r="AO59" s="12" t="s">
        <v>3409</v>
      </c>
      <c r="AP59" s="12" t="s">
        <v>3410</v>
      </c>
      <c r="AQ59" s="12" t="s">
        <v>3411</v>
      </c>
      <c r="AR59" s="12" t="s">
        <v>3412</v>
      </c>
      <c r="AS59" s="12" t="s">
        <v>3413</v>
      </c>
      <c r="AT59" s="12" t="s">
        <v>3414</v>
      </c>
      <c r="AU59" s="12" t="s">
        <v>3415</v>
      </c>
      <c r="AV59" s="12" t="s">
        <v>3416</v>
      </c>
      <c r="AW59" s="12" t="s">
        <v>3417</v>
      </c>
      <c r="AX59" s="12" t="s">
        <v>3418</v>
      </c>
      <c r="AY59" s="12" t="s">
        <v>3419</v>
      </c>
      <c r="AZ59" s="12" t="s">
        <v>3420</v>
      </c>
      <c r="BA59" s="12" t="s">
        <v>3421</v>
      </c>
      <c r="BB59" s="12" t="s">
        <v>3422</v>
      </c>
      <c r="BC59" s="12" t="s">
        <v>3423</v>
      </c>
      <c r="BD59" s="9"/>
      <c r="BE59" s="14">
        <v>1.3523155477268201</v>
      </c>
      <c r="BF59" s="14">
        <v>1.3555139748140801</v>
      </c>
      <c r="BG59" s="14">
        <v>1.35683664758832</v>
      </c>
      <c r="BH59" s="14">
        <v>1.34046914442767</v>
      </c>
      <c r="BI59" s="14">
        <v>1.4405411857510599</v>
      </c>
      <c r="BJ59" s="14">
        <v>1.3505197547666501</v>
      </c>
      <c r="BK59" s="14">
        <v>1.4193527319494399</v>
      </c>
      <c r="BL59" s="14">
        <v>1.7436329537115101</v>
      </c>
      <c r="BM59" s="14">
        <v>1.8118099385855999</v>
      </c>
      <c r="BN59" s="14">
        <v>2.0125711008078002</v>
      </c>
      <c r="BO59" s="14">
        <v>2.1704854396308</v>
      </c>
      <c r="BP59" s="14">
        <v>2.1297161340836599</v>
      </c>
      <c r="BQ59" s="14">
        <v>2.2645641948058599</v>
      </c>
      <c r="BR59" s="14">
        <v>2.3069339614224802</v>
      </c>
      <c r="BS59" s="14">
        <v>2.4021996044570901</v>
      </c>
      <c r="BT59" s="14">
        <v>2.46944730185225</v>
      </c>
      <c r="BU59" s="14">
        <v>2.6450310028408199</v>
      </c>
      <c r="BV59" s="9"/>
      <c r="BW59" s="2" t="s">
        <v>665</v>
      </c>
      <c r="BX59" s="4">
        <v>230</v>
      </c>
      <c r="BY59" s="3" t="s">
        <v>976</v>
      </c>
      <c r="BZ59" s="3" t="s">
        <v>54</v>
      </c>
      <c r="CA59" s="3" t="s">
        <v>2900</v>
      </c>
      <c r="CB59" s="3" t="s">
        <v>6686</v>
      </c>
      <c r="CC59" s="3" t="s">
        <v>6687</v>
      </c>
      <c r="CD59" s="3" t="s">
        <v>6688</v>
      </c>
      <c r="CE59" s="3" t="s">
        <v>6689</v>
      </c>
      <c r="CF59" s="3" t="s">
        <v>6690</v>
      </c>
      <c r="CG59" s="3" t="s">
        <v>6691</v>
      </c>
      <c r="CH59" s="3" t="s">
        <v>6692</v>
      </c>
      <c r="CI59" s="3" t="s">
        <v>6693</v>
      </c>
      <c r="CJ59" s="3" t="s">
        <v>6694</v>
      </c>
      <c r="CK59" s="3" t="s">
        <v>6695</v>
      </c>
      <c r="CL59" s="3" t="s">
        <v>6696</v>
      </c>
      <c r="CM59" s="3" t="s">
        <v>6697</v>
      </c>
      <c r="CN59" s="3" t="s">
        <v>6698</v>
      </c>
      <c r="CO59" s="9"/>
      <c r="CP59" s="5">
        <v>3.2051996700037902E-2</v>
      </c>
      <c r="CQ59" s="5">
        <v>0.40943837338323003</v>
      </c>
      <c r="CR59" s="5">
        <v>2.0101283667974998</v>
      </c>
      <c r="CS59" s="5">
        <v>3.0318409206250898</v>
      </c>
      <c r="CT59" s="5">
        <v>4.4738125882255204</v>
      </c>
      <c r="CU59" s="5">
        <v>5.6243568497575502</v>
      </c>
      <c r="CV59" s="5">
        <v>5.62880553825131</v>
      </c>
      <c r="CW59" s="5">
        <v>8.5914045183975301</v>
      </c>
      <c r="CX59" s="5">
        <v>13.7128858450374</v>
      </c>
      <c r="CY59" s="5">
        <v>15.388365756895</v>
      </c>
      <c r="CZ59" s="5">
        <v>19.457648864002199</v>
      </c>
      <c r="DA59" s="5">
        <v>22.2936541572886</v>
      </c>
      <c r="DB59" s="5">
        <v>24.111622417540001</v>
      </c>
      <c r="DC59" s="5">
        <v>27.224965651374799</v>
      </c>
      <c r="DD59" s="5">
        <v>31.4690121513237</v>
      </c>
      <c r="DE59" s="5">
        <v>33.895326143448301</v>
      </c>
      <c r="DF59" s="5">
        <v>36.637367045407501</v>
      </c>
      <c r="DG59" s="9"/>
      <c r="DH59" s="2" t="s">
        <v>665</v>
      </c>
      <c r="DI59" s="5">
        <v>0.19450052839995599</v>
      </c>
      <c r="DJ59" s="5">
        <v>0.34352626296420202</v>
      </c>
      <c r="DK59" s="5">
        <v>0.48697170451894001</v>
      </c>
      <c r="DL59" s="5">
        <v>0.62594022939988803</v>
      </c>
      <c r="DM59" s="5">
        <v>0.78131717506866105</v>
      </c>
      <c r="DN59" s="5">
        <v>0.95361144930056896</v>
      </c>
      <c r="DO59" s="5">
        <v>1.2700411591932199</v>
      </c>
      <c r="DP59" s="5">
        <v>1.62</v>
      </c>
      <c r="DQ59" s="5">
        <v>2.2599999999999998</v>
      </c>
      <c r="DR59" s="5">
        <v>4</v>
      </c>
      <c r="DS59" s="5">
        <v>6.5</v>
      </c>
      <c r="DT59" s="5">
        <v>7</v>
      </c>
      <c r="DU59" s="5">
        <v>8.2672328920451896</v>
      </c>
      <c r="DV59" s="5">
        <v>9.5</v>
      </c>
      <c r="DW59" s="5">
        <v>10.71</v>
      </c>
      <c r="DX59" s="5">
        <v>11.9224314345</v>
      </c>
      <c r="DY59" s="5">
        <v>13.134915107399999</v>
      </c>
      <c r="DZ59" s="9"/>
    </row>
    <row r="60" spans="1:130" ht="30" hidden="1" customHeight="1" x14ac:dyDescent="0.25">
      <c r="A60" s="2" t="s">
        <v>676</v>
      </c>
      <c r="B60" s="3">
        <v>80</v>
      </c>
      <c r="C60" s="4">
        <v>175</v>
      </c>
      <c r="D60" s="3" t="s">
        <v>677</v>
      </c>
      <c r="E60" s="3" t="s">
        <v>678</v>
      </c>
      <c r="F60" s="3" t="s">
        <v>679</v>
      </c>
      <c r="G60" s="3" t="s">
        <v>587</v>
      </c>
      <c r="H60" s="3" t="s">
        <v>74</v>
      </c>
      <c r="I60" s="3" t="s">
        <v>76</v>
      </c>
      <c r="J60" s="3" t="s">
        <v>680</v>
      </c>
      <c r="K60" s="3" t="s">
        <v>681</v>
      </c>
      <c r="L60" s="3" t="s">
        <v>682</v>
      </c>
      <c r="M60" s="3" t="s">
        <v>683</v>
      </c>
      <c r="N60" s="3" t="s">
        <v>684</v>
      </c>
      <c r="O60" s="3" t="s">
        <v>685</v>
      </c>
      <c r="P60" s="3" t="s">
        <v>686</v>
      </c>
      <c r="Q60" s="3" t="s">
        <v>687</v>
      </c>
      <c r="R60" s="3" t="s">
        <v>688</v>
      </c>
      <c r="S60" s="9"/>
      <c r="T60" s="5">
        <v>0.11481715368276001</v>
      </c>
      <c r="U60" s="5">
        <v>0.251184153868236</v>
      </c>
      <c r="V60" s="5">
        <v>3.2052016498625102</v>
      </c>
      <c r="W60" s="5">
        <v>3.78211804317122</v>
      </c>
      <c r="X60" s="5">
        <v>4.6221173929723403</v>
      </c>
      <c r="Y60" s="5">
        <v>4.8140229657213203</v>
      </c>
      <c r="Z60" s="5">
        <v>6.0728459050658801</v>
      </c>
      <c r="AA60" s="5">
        <v>7.0472163495419302</v>
      </c>
      <c r="AB60" s="5">
        <v>9.8488898894110406</v>
      </c>
      <c r="AC60" s="5">
        <v>10.248634685310799</v>
      </c>
      <c r="AD60" s="5">
        <v>11.633538633818601</v>
      </c>
      <c r="AE60" s="5">
        <v>11.582866226051999</v>
      </c>
      <c r="AF60" s="5">
        <v>11.7983454555549</v>
      </c>
      <c r="AG60" s="5">
        <v>14.7334254143646</v>
      </c>
      <c r="AH60" s="5">
        <v>14.8190387204925</v>
      </c>
      <c r="AI60" s="5">
        <v>20.719772559525399</v>
      </c>
      <c r="AJ60" s="5">
        <v>21.058428402431201</v>
      </c>
      <c r="AK60" s="9"/>
      <c r="AL60" s="2" t="s">
        <v>676</v>
      </c>
      <c r="AM60" s="12" t="s">
        <v>2898</v>
      </c>
      <c r="AN60" s="12" t="s">
        <v>811</v>
      </c>
      <c r="AO60" s="12" t="s">
        <v>3424</v>
      </c>
      <c r="AP60" s="12" t="s">
        <v>3425</v>
      </c>
      <c r="AQ60" s="12" t="s">
        <v>3426</v>
      </c>
      <c r="AR60" s="12" t="s">
        <v>129</v>
      </c>
      <c r="AS60" s="12" t="s">
        <v>3427</v>
      </c>
      <c r="AT60" s="12" t="s">
        <v>3428</v>
      </c>
      <c r="AU60" s="12" t="s">
        <v>3427</v>
      </c>
      <c r="AV60" s="12" t="s">
        <v>3429</v>
      </c>
      <c r="AW60" s="12" t="s">
        <v>3430</v>
      </c>
      <c r="AX60" s="12" t="s">
        <v>3431</v>
      </c>
      <c r="AY60" s="12" t="s">
        <v>3432</v>
      </c>
      <c r="AZ60" s="12" t="s">
        <v>3433</v>
      </c>
      <c r="BA60" s="12" t="s">
        <v>3434</v>
      </c>
      <c r="BB60" s="12" t="s">
        <v>3435</v>
      </c>
      <c r="BC60" s="12" t="s">
        <v>3436</v>
      </c>
      <c r="BD60" s="9"/>
      <c r="BE60" s="14">
        <v>32.5793673574832</v>
      </c>
      <c r="BF60" s="14">
        <v>33.3716090139228</v>
      </c>
      <c r="BG60" s="14">
        <v>33.953941338221803</v>
      </c>
      <c r="BH60" s="14">
        <v>32.0545560897665</v>
      </c>
      <c r="BI60" s="14">
        <v>29.785873627076299</v>
      </c>
      <c r="BJ60" s="14">
        <v>26.901893043736798</v>
      </c>
      <c r="BK60" s="14">
        <v>24.715070543872798</v>
      </c>
      <c r="BL60" s="14">
        <v>24.594785059901302</v>
      </c>
      <c r="BM60" s="14">
        <v>24.622224723527601</v>
      </c>
      <c r="BN60" s="14">
        <v>23.164722233921601</v>
      </c>
      <c r="BO60" s="14">
        <v>21.6741321388578</v>
      </c>
      <c r="BP60" s="14">
        <v>20.904096600574501</v>
      </c>
      <c r="BQ60" s="14">
        <v>22.5376159013936</v>
      </c>
      <c r="BR60" s="14">
        <v>23.6795580110497</v>
      </c>
      <c r="BS60" s="14">
        <v>22.601610376762199</v>
      </c>
      <c r="BT60" s="14">
        <v>28.136190918783001</v>
      </c>
      <c r="BU60" s="14">
        <v>18.122730919326099</v>
      </c>
      <c r="BV60" s="9"/>
      <c r="BW60" s="2" t="s">
        <v>676</v>
      </c>
      <c r="BX60" s="3" t="s">
        <v>1588</v>
      </c>
      <c r="BY60" s="3" t="s">
        <v>6699</v>
      </c>
      <c r="BZ60" s="3" t="s">
        <v>6700</v>
      </c>
      <c r="CA60" s="3" t="s">
        <v>6701</v>
      </c>
      <c r="CB60" s="3" t="s">
        <v>6702</v>
      </c>
      <c r="CC60" s="3" t="s">
        <v>4701</v>
      </c>
      <c r="CD60" s="3" t="s">
        <v>6703</v>
      </c>
      <c r="CE60" s="3" t="s">
        <v>1843</v>
      </c>
      <c r="CF60" s="3" t="s">
        <v>6201</v>
      </c>
      <c r="CG60" s="3" t="s">
        <v>6704</v>
      </c>
      <c r="CH60" s="3" t="s">
        <v>6705</v>
      </c>
      <c r="CI60" s="3" t="s">
        <v>6706</v>
      </c>
      <c r="CJ60" s="3" t="s">
        <v>6707</v>
      </c>
      <c r="CK60" s="3" t="s">
        <v>6708</v>
      </c>
      <c r="CL60" s="3" t="s">
        <v>6709</v>
      </c>
      <c r="CM60" s="3" t="s">
        <v>6710</v>
      </c>
      <c r="CN60" s="3" t="s">
        <v>6711</v>
      </c>
      <c r="CO60" s="9"/>
      <c r="CP60" s="5">
        <v>1.7222573052414001</v>
      </c>
      <c r="CQ60" s="5">
        <v>11.0664561504234</v>
      </c>
      <c r="CR60" s="5">
        <v>17.433833638863401</v>
      </c>
      <c r="CS60" s="5">
        <v>33.934915041444903</v>
      </c>
      <c r="CT60" s="5">
        <v>59.446709956094899</v>
      </c>
      <c r="CU60" s="5">
        <v>73.626233593384995</v>
      </c>
      <c r="CV60" s="5">
        <v>100.978716793537</v>
      </c>
      <c r="CW60" s="5">
        <v>125.440451021846</v>
      </c>
      <c r="CX60" s="5">
        <v>128.035568562343</v>
      </c>
      <c r="CY60" s="5">
        <v>138.28637212371399</v>
      </c>
      <c r="CZ60" s="5">
        <v>147.77015677491599</v>
      </c>
      <c r="DA60" s="5">
        <v>151.878189575839</v>
      </c>
      <c r="DB60" s="5">
        <v>151.712842152018</v>
      </c>
      <c r="DC60" s="5">
        <v>129.24723756906101</v>
      </c>
      <c r="DD60" s="5">
        <v>101.522438099426</v>
      </c>
      <c r="DE60" s="5">
        <v>105.593067439381</v>
      </c>
      <c r="DF60" s="5">
        <v>106.66412846905899</v>
      </c>
      <c r="DG60" s="9"/>
      <c r="DH60" s="2" t="s">
        <v>676</v>
      </c>
      <c r="DI60" s="5">
        <v>8.8148441976288101</v>
      </c>
      <c r="DJ60" s="5">
        <v>13.2452280386761</v>
      </c>
      <c r="DK60" s="5">
        <v>18.424892767124099</v>
      </c>
      <c r="DL60" s="5">
        <v>23.6204198529629</v>
      </c>
      <c r="DM60" s="5">
        <v>30.3196130921568</v>
      </c>
      <c r="DN60" s="5">
        <v>38.543643263757097</v>
      </c>
      <c r="DO60" s="5">
        <v>39.39817430347</v>
      </c>
      <c r="DP60" s="5">
        <v>40.274463007159902</v>
      </c>
      <c r="DQ60" s="5">
        <v>41.16</v>
      </c>
      <c r="DR60" s="5">
        <v>42.02</v>
      </c>
      <c r="DS60" s="5">
        <v>47.45</v>
      </c>
      <c r="DT60" s="5">
        <v>48.6</v>
      </c>
      <c r="DU60" s="5">
        <v>49.8</v>
      </c>
      <c r="DV60" s="5">
        <v>51</v>
      </c>
      <c r="DW60" s="5">
        <v>57.5</v>
      </c>
      <c r="DX60" s="5">
        <v>65</v>
      </c>
      <c r="DY60" s="5">
        <v>67.03</v>
      </c>
      <c r="DZ60" s="9"/>
    </row>
    <row r="61" spans="1:130" ht="30" customHeight="1" x14ac:dyDescent="0.25">
      <c r="A61" s="2" t="s">
        <v>689</v>
      </c>
      <c r="B61" s="3"/>
      <c r="C61" s="3"/>
      <c r="D61" s="3"/>
      <c r="E61" s="3" t="s">
        <v>54</v>
      </c>
      <c r="F61" s="3" t="s">
        <v>690</v>
      </c>
      <c r="G61" s="3" t="s">
        <v>691</v>
      </c>
      <c r="H61" s="3" t="s">
        <v>692</v>
      </c>
      <c r="I61" s="3" t="s">
        <v>693</v>
      </c>
      <c r="J61" s="3" t="s">
        <v>694</v>
      </c>
      <c r="K61" s="3" t="s">
        <v>695</v>
      </c>
      <c r="L61" s="3" t="s">
        <v>696</v>
      </c>
      <c r="M61" s="3" t="s">
        <v>697</v>
      </c>
      <c r="N61" s="3" t="s">
        <v>698</v>
      </c>
      <c r="O61" s="3" t="s">
        <v>699</v>
      </c>
      <c r="P61" s="3" t="s">
        <v>700</v>
      </c>
      <c r="Q61" s="3" t="s">
        <v>701</v>
      </c>
      <c r="R61" s="3" t="s">
        <v>702</v>
      </c>
      <c r="S61" s="9"/>
      <c r="T61" s="5"/>
      <c r="U61" s="5"/>
      <c r="V61" s="5"/>
      <c r="W61" s="5">
        <v>0.16726585011195699</v>
      </c>
      <c r="X61" s="5">
        <v>0.40928274399269299</v>
      </c>
      <c r="Y61" s="5">
        <v>0.65681804059640803</v>
      </c>
      <c r="Z61" s="5">
        <v>1.09781548803383</v>
      </c>
      <c r="AA61" s="5">
        <v>1.82813075229845</v>
      </c>
      <c r="AB61" s="5">
        <v>2.48137294375978</v>
      </c>
      <c r="AC61" s="5">
        <v>3.2309666148567602</v>
      </c>
      <c r="AD61" s="5">
        <v>3.94529795710945</v>
      </c>
      <c r="AE61" s="5">
        <v>4.2277349521471601</v>
      </c>
      <c r="AF61" s="5">
        <v>4.7624557481819201</v>
      </c>
      <c r="AG61" s="5">
        <v>5.1229436444588297</v>
      </c>
      <c r="AH61" s="5">
        <v>5.7659522860423396</v>
      </c>
      <c r="AI61" s="5">
        <v>6.5167299020154399</v>
      </c>
      <c r="AJ61" s="5">
        <v>7.2060105226969</v>
      </c>
      <c r="AK61" s="9"/>
      <c r="AL61" s="2" t="s">
        <v>689</v>
      </c>
      <c r="AM61" s="12" t="s">
        <v>3437</v>
      </c>
      <c r="AN61" s="12" t="s">
        <v>3438</v>
      </c>
      <c r="AO61" s="12" t="s">
        <v>3439</v>
      </c>
      <c r="AP61" s="12" t="s">
        <v>3440</v>
      </c>
      <c r="AQ61" s="12" t="s">
        <v>3441</v>
      </c>
      <c r="AR61" s="12" t="s">
        <v>3442</v>
      </c>
      <c r="AS61" s="12" t="s">
        <v>3443</v>
      </c>
      <c r="AT61" s="12" t="s">
        <v>3444</v>
      </c>
      <c r="AU61" s="12" t="s">
        <v>3445</v>
      </c>
      <c r="AV61" s="12" t="s">
        <v>3446</v>
      </c>
      <c r="AW61" s="12" t="s">
        <v>3447</v>
      </c>
      <c r="AX61" s="12" t="s">
        <v>3448</v>
      </c>
      <c r="AY61" s="12" t="s">
        <v>3449</v>
      </c>
      <c r="AZ61" s="12" t="s">
        <v>3450</v>
      </c>
      <c r="BA61" s="12" t="s">
        <v>3451</v>
      </c>
      <c r="BB61" s="12" t="s">
        <v>3452</v>
      </c>
      <c r="BC61" s="12" t="s">
        <v>3453</v>
      </c>
      <c r="BD61" s="9"/>
      <c r="BE61" s="14">
        <v>10.4426424522769</v>
      </c>
      <c r="BF61" s="14">
        <v>10.9823061089376</v>
      </c>
      <c r="BG61" s="14">
        <v>10.2913006090723</v>
      </c>
      <c r="BH61" s="14">
        <v>10.1341806649598</v>
      </c>
      <c r="BI61" s="14">
        <v>9.9116576758557997</v>
      </c>
      <c r="BJ61" s="14">
        <v>9.7022527362727402</v>
      </c>
      <c r="BK61" s="14">
        <v>9.5720162905232993</v>
      </c>
      <c r="BL61" s="14">
        <v>9.5375771501752897</v>
      </c>
      <c r="BM61" s="14">
        <v>10.228910436547601</v>
      </c>
      <c r="BN61" s="14">
        <v>9.8837727142707692</v>
      </c>
      <c r="BO61" s="14">
        <v>10.233517225980799</v>
      </c>
      <c r="BP61" s="14">
        <v>10.968181711652299</v>
      </c>
      <c r="BQ61" s="14">
        <v>11.1172088488865</v>
      </c>
      <c r="BR61" s="14">
        <v>11.3900912881022</v>
      </c>
      <c r="BS61" s="14">
        <v>11.7828885384021</v>
      </c>
      <c r="BT61" s="14">
        <v>12.3947489047237</v>
      </c>
      <c r="BU61" s="14">
        <v>12.6313963716632</v>
      </c>
      <c r="BV61" s="9"/>
      <c r="BW61" s="2" t="s">
        <v>689</v>
      </c>
      <c r="BX61" s="3" t="s">
        <v>6712</v>
      </c>
      <c r="BY61" s="3" t="s">
        <v>6713</v>
      </c>
      <c r="BZ61" s="3" t="s">
        <v>6714</v>
      </c>
      <c r="CA61" s="3" t="s">
        <v>6715</v>
      </c>
      <c r="CB61" s="3" t="s">
        <v>6716</v>
      </c>
      <c r="CC61" s="3" t="s">
        <v>6717</v>
      </c>
      <c r="CD61" s="3" t="s">
        <v>6718</v>
      </c>
      <c r="CE61" s="3" t="s">
        <v>6719</v>
      </c>
      <c r="CF61" s="3" t="s">
        <v>6720</v>
      </c>
      <c r="CG61" s="3" t="s">
        <v>6721</v>
      </c>
      <c r="CH61" s="3" t="s">
        <v>6722</v>
      </c>
      <c r="CI61" s="3" t="s">
        <v>6723</v>
      </c>
      <c r="CJ61" s="3" t="s">
        <v>6724</v>
      </c>
      <c r="CK61" s="3" t="s">
        <v>6725</v>
      </c>
      <c r="CL61" s="3" t="s">
        <v>6726</v>
      </c>
      <c r="CM61" s="3" t="s">
        <v>6727</v>
      </c>
      <c r="CN61" s="3" t="s">
        <v>6728</v>
      </c>
      <c r="CO61" s="9"/>
      <c r="CP61" s="5">
        <v>8.2384928354889393</v>
      </c>
      <c r="CQ61" s="5">
        <v>14.603467858232699</v>
      </c>
      <c r="CR61" s="5">
        <v>19.254462463564099</v>
      </c>
      <c r="CS61" s="5">
        <v>23.327051571406901</v>
      </c>
      <c r="CT61" s="5">
        <v>27.837675016516499</v>
      </c>
      <c r="CU61" s="5">
        <v>39.223416644601002</v>
      </c>
      <c r="CV61" s="5">
        <v>49.146226504689103</v>
      </c>
      <c r="CW61" s="5">
        <v>58.003516914828403</v>
      </c>
      <c r="CX61" s="5">
        <v>74.824552846878305</v>
      </c>
      <c r="CY61" s="5">
        <v>88.350008261875402</v>
      </c>
      <c r="CZ61" s="5">
        <v>89.844377416211501</v>
      </c>
      <c r="DA61" s="5">
        <v>87.470797873162695</v>
      </c>
      <c r="DB61" s="5">
        <v>87.978729585079193</v>
      </c>
      <c r="DC61" s="5">
        <v>89.486870137772499</v>
      </c>
      <c r="DD61" s="5">
        <v>79.796852614742207</v>
      </c>
      <c r="DE61" s="5">
        <v>83.557349772434407</v>
      </c>
      <c r="DF61" s="5">
        <v>81.775771540637805</v>
      </c>
      <c r="DG61" s="9"/>
      <c r="DH61" s="2" t="s">
        <v>689</v>
      </c>
      <c r="DI61" s="5">
        <v>3.7046923558768801</v>
      </c>
      <c r="DJ61" s="5">
        <v>4.4293906966664496</v>
      </c>
      <c r="DK61" s="5">
        <v>6.8237257325842</v>
      </c>
      <c r="DL61" s="5">
        <v>7.8983929371638704</v>
      </c>
      <c r="DM61" s="5">
        <v>8.8655534607043993</v>
      </c>
      <c r="DN61" s="5">
        <v>11.4831977789344</v>
      </c>
      <c r="DO61" s="5">
        <v>14.8449283654589</v>
      </c>
      <c r="DP61" s="5">
        <v>17.66</v>
      </c>
      <c r="DQ61" s="5">
        <v>20.82</v>
      </c>
      <c r="DR61" s="5">
        <v>27.72</v>
      </c>
      <c r="DS61" s="5">
        <v>31.4</v>
      </c>
      <c r="DT61" s="5">
        <v>38</v>
      </c>
      <c r="DU61" s="5">
        <v>42.32</v>
      </c>
      <c r="DV61" s="5">
        <v>45.9</v>
      </c>
      <c r="DW61" s="5">
        <v>49.58</v>
      </c>
      <c r="DX61" s="5">
        <v>54.215766336978497</v>
      </c>
      <c r="DY61" s="5">
        <v>61.328190407762101</v>
      </c>
      <c r="DZ61" s="9"/>
    </row>
    <row r="62" spans="1:130" ht="30" hidden="1" customHeight="1" x14ac:dyDescent="0.25">
      <c r="A62" s="2" t="s">
        <v>703</v>
      </c>
      <c r="B62" s="3"/>
      <c r="C62" s="3" t="s">
        <v>704</v>
      </c>
      <c r="D62" s="3" t="s">
        <v>705</v>
      </c>
      <c r="E62" s="3" t="s">
        <v>706</v>
      </c>
      <c r="F62" s="3" t="s">
        <v>707</v>
      </c>
      <c r="G62" s="3" t="s">
        <v>708</v>
      </c>
      <c r="H62" s="3" t="s">
        <v>709</v>
      </c>
      <c r="I62" s="3" t="s">
        <v>170</v>
      </c>
      <c r="J62" s="3" t="s">
        <v>710</v>
      </c>
      <c r="K62" s="3" t="s">
        <v>711</v>
      </c>
      <c r="L62" s="3" t="s">
        <v>712</v>
      </c>
      <c r="M62" s="3" t="s">
        <v>713</v>
      </c>
      <c r="N62" s="3" t="s">
        <v>714</v>
      </c>
      <c r="O62" s="3" t="s">
        <v>715</v>
      </c>
      <c r="P62" s="3" t="s">
        <v>716</v>
      </c>
      <c r="Q62" s="3" t="s">
        <v>717</v>
      </c>
      <c r="R62" s="3" t="s">
        <v>718</v>
      </c>
      <c r="S62" s="9"/>
      <c r="T62" s="5"/>
      <c r="U62" s="5">
        <v>2.04080759339146E-2</v>
      </c>
      <c r="V62" s="5">
        <v>4.9716724066444E-2</v>
      </c>
      <c r="W62" s="5">
        <v>5.2040689558700802E-2</v>
      </c>
      <c r="X62" s="5">
        <v>8.6012610100027004E-2</v>
      </c>
      <c r="Y62" s="5">
        <v>0.195016713586147</v>
      </c>
      <c r="Z62" s="5">
        <v>0.329336430050374</v>
      </c>
      <c r="AA62" s="5">
        <v>0.70395502346880501</v>
      </c>
      <c r="AB62" s="5">
        <v>1.07975310990186</v>
      </c>
      <c r="AC62" s="5">
        <v>1.64201541391064</v>
      </c>
      <c r="AD62" s="5">
        <v>1.481918941739</v>
      </c>
      <c r="AE62" s="5">
        <v>4.34148769663752</v>
      </c>
      <c r="AF62" s="5">
        <v>5.4716100854584004</v>
      </c>
      <c r="AG62" s="5">
        <v>6.7582915021102297</v>
      </c>
      <c r="AH62" s="5">
        <v>8.2979167850921307</v>
      </c>
      <c r="AI62" s="5">
        <v>9.7895439449844108</v>
      </c>
      <c r="AJ62" s="5">
        <v>9.7878019181855098</v>
      </c>
      <c r="AK62" s="9"/>
      <c r="AL62" s="2" t="s">
        <v>703</v>
      </c>
      <c r="AM62" s="12" t="s">
        <v>3454</v>
      </c>
      <c r="AN62" s="12" t="s">
        <v>3455</v>
      </c>
      <c r="AO62" s="12" t="s">
        <v>3456</v>
      </c>
      <c r="AP62" s="12" t="s">
        <v>3457</v>
      </c>
      <c r="AQ62" s="12" t="s">
        <v>3458</v>
      </c>
      <c r="AR62" s="12" t="s">
        <v>3459</v>
      </c>
      <c r="AS62" s="12" t="s">
        <v>3460</v>
      </c>
      <c r="AT62" s="12" t="s">
        <v>3461</v>
      </c>
      <c r="AU62" s="12" t="s">
        <v>3462</v>
      </c>
      <c r="AV62" s="12" t="s">
        <v>3463</v>
      </c>
      <c r="AW62" s="12" t="s">
        <v>3464</v>
      </c>
      <c r="AX62" s="12" t="s">
        <v>3465</v>
      </c>
      <c r="AY62" s="12" t="s">
        <v>3466</v>
      </c>
      <c r="AZ62" s="12" t="s">
        <v>3467</v>
      </c>
      <c r="BA62" s="12" t="s">
        <v>3468</v>
      </c>
      <c r="BB62" s="12" t="s">
        <v>3469</v>
      </c>
      <c r="BC62" s="12" t="s">
        <v>3470</v>
      </c>
      <c r="BD62" s="9"/>
      <c r="BE62" s="14">
        <v>9.69570172329529</v>
      </c>
      <c r="BF62" s="14">
        <v>10.3928846383519</v>
      </c>
      <c r="BG62" s="14">
        <v>10.794434848065301</v>
      </c>
      <c r="BH62" s="14">
        <v>11.5180282688698</v>
      </c>
      <c r="BI62" s="14">
        <v>11.7749560739818</v>
      </c>
      <c r="BJ62" s="14">
        <v>12.228172612725199</v>
      </c>
      <c r="BK62" s="14">
        <v>12.709751508504</v>
      </c>
      <c r="BL62" s="14">
        <v>12.833944823864501</v>
      </c>
      <c r="BM62" s="14">
        <v>13.1958457766092</v>
      </c>
      <c r="BN62" s="14">
        <v>13.7035281144761</v>
      </c>
      <c r="BO62" s="14">
        <v>13.965197804574499</v>
      </c>
      <c r="BP62" s="14">
        <v>14.5651729171519</v>
      </c>
      <c r="BQ62" s="14">
        <v>14.9722568569254</v>
      </c>
      <c r="BR62" s="14">
        <v>15.290769168588501</v>
      </c>
      <c r="BS62" s="14">
        <v>15.3535358362565</v>
      </c>
      <c r="BT62" s="14">
        <v>15.563675208592899</v>
      </c>
      <c r="BU62" s="14">
        <v>14.962543945499601</v>
      </c>
      <c r="BV62" s="9"/>
      <c r="BW62" s="2" t="s">
        <v>703</v>
      </c>
      <c r="BX62" s="3" t="s">
        <v>6729</v>
      </c>
      <c r="BY62" s="3" t="s">
        <v>6730</v>
      </c>
      <c r="BZ62" s="3" t="s">
        <v>6731</v>
      </c>
      <c r="CA62" s="3" t="s">
        <v>6732</v>
      </c>
      <c r="CB62" s="3" t="s">
        <v>6733</v>
      </c>
      <c r="CC62" s="3" t="s">
        <v>6734</v>
      </c>
      <c r="CD62" s="3" t="s">
        <v>6735</v>
      </c>
      <c r="CE62" s="3" t="s">
        <v>6736</v>
      </c>
      <c r="CF62" s="3" t="s">
        <v>6737</v>
      </c>
      <c r="CG62" s="3" t="s">
        <v>6738</v>
      </c>
      <c r="CH62" s="3" t="s">
        <v>6739</v>
      </c>
      <c r="CI62" s="3" t="s">
        <v>6740</v>
      </c>
      <c r="CJ62" s="3" t="s">
        <v>6741</v>
      </c>
      <c r="CK62" s="3" t="s">
        <v>6742</v>
      </c>
      <c r="CL62" s="3" t="s">
        <v>6743</v>
      </c>
      <c r="CM62" s="3" t="s">
        <v>6744</v>
      </c>
      <c r="CN62" s="3" t="s">
        <v>6745</v>
      </c>
      <c r="CO62" s="9"/>
      <c r="CP62" s="5">
        <v>3.8184213035241599</v>
      </c>
      <c r="CQ62" s="5">
        <v>6.6845746301084903</v>
      </c>
      <c r="CR62" s="5">
        <v>11.9404363199067</v>
      </c>
      <c r="CS62" s="5">
        <v>18.045395042334199</v>
      </c>
      <c r="CT62" s="5">
        <v>26.234393837233501</v>
      </c>
      <c r="CU62" s="5">
        <v>45.476709423130998</v>
      </c>
      <c r="CV62" s="5">
        <v>60.748610343454899</v>
      </c>
      <c r="CW62" s="5">
        <v>69.9729674231438</v>
      </c>
      <c r="CX62" s="5">
        <v>80.8750915898475</v>
      </c>
      <c r="CY62" s="5">
        <v>90.133483989646905</v>
      </c>
      <c r="CZ62" s="5">
        <v>98.969111511521206</v>
      </c>
      <c r="DA62" s="5">
        <v>101.023630270228</v>
      </c>
      <c r="DB62" s="5">
        <v>106.725658000634</v>
      </c>
      <c r="DC62" s="5">
        <v>106.159365993666</v>
      </c>
      <c r="DD62" s="5">
        <v>104.41816042042601</v>
      </c>
      <c r="DE62" s="5">
        <v>80.1752722683229</v>
      </c>
      <c r="DF62" s="5">
        <v>84.725190032778599</v>
      </c>
      <c r="DG62" s="9"/>
      <c r="DH62" s="2" t="s">
        <v>703</v>
      </c>
      <c r="DI62" s="5">
        <v>1.4621885355645701</v>
      </c>
      <c r="DJ62" s="5">
        <v>2.6704436737670498</v>
      </c>
      <c r="DK62" s="5">
        <v>4.2607969151976404</v>
      </c>
      <c r="DL62" s="5">
        <v>4.4602283447269802</v>
      </c>
      <c r="DM62" s="5">
        <v>4.8344426375952496</v>
      </c>
      <c r="DN62" s="5">
        <v>5.9942551609733101</v>
      </c>
      <c r="DO62" s="5">
        <v>7.2</v>
      </c>
      <c r="DP62" s="5">
        <v>10.8</v>
      </c>
      <c r="DQ62" s="5">
        <v>18.8</v>
      </c>
      <c r="DR62" s="5">
        <v>24.6</v>
      </c>
      <c r="DS62" s="5">
        <v>29.03</v>
      </c>
      <c r="DT62" s="5">
        <v>31.366808358743299</v>
      </c>
      <c r="DU62" s="5">
        <v>35.135146454551602</v>
      </c>
      <c r="DV62" s="5">
        <v>40.279121941</v>
      </c>
      <c r="DW62" s="5">
        <v>45.590390666609501</v>
      </c>
      <c r="DX62" s="5">
        <v>48.940433789266898</v>
      </c>
      <c r="DY62" s="5">
        <v>54.062924728886401</v>
      </c>
      <c r="DZ62" s="9"/>
    </row>
    <row r="63" spans="1:130" ht="30" customHeight="1" x14ac:dyDescent="0.25">
      <c r="A63" s="2" t="s">
        <v>719</v>
      </c>
      <c r="B63" s="3"/>
      <c r="C63" s="3"/>
      <c r="D63" s="3" t="s">
        <v>720</v>
      </c>
      <c r="E63" s="3" t="s">
        <v>721</v>
      </c>
      <c r="F63" s="3" t="s">
        <v>722</v>
      </c>
      <c r="G63" s="3" t="s">
        <v>723</v>
      </c>
      <c r="H63" s="3" t="s">
        <v>724</v>
      </c>
      <c r="I63" s="3" t="s">
        <v>725</v>
      </c>
      <c r="J63" s="3" t="s">
        <v>726</v>
      </c>
      <c r="K63" s="3" t="s">
        <v>727</v>
      </c>
      <c r="L63" s="3" t="s">
        <v>728</v>
      </c>
      <c r="M63" s="3" t="s">
        <v>729</v>
      </c>
      <c r="N63" s="3" t="s">
        <v>730</v>
      </c>
      <c r="O63" s="3" t="s">
        <v>731</v>
      </c>
      <c r="P63" s="3" t="s">
        <v>732</v>
      </c>
      <c r="Q63" s="3" t="s">
        <v>733</v>
      </c>
      <c r="R63" s="3" t="s">
        <v>734</v>
      </c>
      <c r="S63" s="9"/>
      <c r="T63" s="5"/>
      <c r="U63" s="5"/>
      <c r="V63" s="5">
        <v>7.0170708360055303E-2</v>
      </c>
      <c r="W63" s="5">
        <v>7.41397137155443E-2</v>
      </c>
      <c r="X63" s="5">
        <v>0.105087562201106</v>
      </c>
      <c r="Y63" s="5">
        <v>0.183644698180989</v>
      </c>
      <c r="Z63" s="5">
        <v>0.33076912605179098</v>
      </c>
      <c r="AA63" s="5">
        <v>0.600262118682927</v>
      </c>
      <c r="AB63" s="5">
        <v>0.95084261618043997</v>
      </c>
      <c r="AC63" s="5">
        <v>1.3066012399778399</v>
      </c>
      <c r="AD63" s="5">
        <v>1.72591762985145</v>
      </c>
      <c r="AE63" s="5">
        <v>2.1481971996853302</v>
      </c>
      <c r="AF63" s="5">
        <v>2.6064094172022299</v>
      </c>
      <c r="AG63" s="5">
        <v>2.9800016664544899</v>
      </c>
      <c r="AH63" s="5">
        <v>3.3414576388160202</v>
      </c>
      <c r="AI63" s="5">
        <v>4.0802778710593799</v>
      </c>
      <c r="AJ63" s="5">
        <v>4.6705252421652697</v>
      </c>
      <c r="AK63" s="9"/>
      <c r="AL63" s="2" t="s">
        <v>719</v>
      </c>
      <c r="AM63" s="12" t="s">
        <v>3471</v>
      </c>
      <c r="AN63" s="12" t="s">
        <v>3472</v>
      </c>
      <c r="AO63" s="12" t="s">
        <v>3473</v>
      </c>
      <c r="AP63" s="12" t="s">
        <v>3474</v>
      </c>
      <c r="AQ63" s="12" t="s">
        <v>3475</v>
      </c>
      <c r="AR63" s="12" t="s">
        <v>3476</v>
      </c>
      <c r="AS63" s="12" t="s">
        <v>3477</v>
      </c>
      <c r="AT63" s="12" t="s">
        <v>3478</v>
      </c>
      <c r="AU63" s="12" t="s">
        <v>3479</v>
      </c>
      <c r="AV63" s="12" t="s">
        <v>3480</v>
      </c>
      <c r="AW63" s="12" t="s">
        <v>3481</v>
      </c>
      <c r="AX63" s="12" t="s">
        <v>3482</v>
      </c>
      <c r="AY63" s="12" t="s">
        <v>3483</v>
      </c>
      <c r="AZ63" s="12" t="s">
        <v>3484</v>
      </c>
      <c r="BA63" s="12" t="s">
        <v>3485</v>
      </c>
      <c r="BB63" s="12" t="s">
        <v>3486</v>
      </c>
      <c r="BC63" s="12" t="s">
        <v>3487</v>
      </c>
      <c r="BD63" s="9"/>
      <c r="BE63" s="14">
        <v>7.8442507671874999</v>
      </c>
      <c r="BF63" s="14">
        <v>9.3993845587077001</v>
      </c>
      <c r="BG63" s="14">
        <v>10.7380497714579</v>
      </c>
      <c r="BH63" s="14">
        <v>11.807817913187501</v>
      </c>
      <c r="BI63" s="14">
        <v>12.554933114645999</v>
      </c>
      <c r="BJ63" s="14">
        <v>13.540503561762099</v>
      </c>
      <c r="BK63" s="14">
        <v>13.8278014849925</v>
      </c>
      <c r="BL63" s="14">
        <v>14.1177229241246</v>
      </c>
      <c r="BM63" s="14">
        <v>14.6411004062918</v>
      </c>
      <c r="BN63" s="14">
        <v>12.5053734903509</v>
      </c>
      <c r="BO63" s="14">
        <v>11.435497284276501</v>
      </c>
      <c r="BP63" s="14">
        <v>10.144974896318701</v>
      </c>
      <c r="BQ63" s="14">
        <v>9.7451083040912607</v>
      </c>
      <c r="BR63" s="14">
        <v>7.5950194456621398</v>
      </c>
      <c r="BS63" s="14">
        <v>6.8791400514827101</v>
      </c>
      <c r="BT63" s="14">
        <v>6.6488105568959099</v>
      </c>
      <c r="BU63" s="14">
        <v>6.3939119403265696</v>
      </c>
      <c r="BV63" s="9"/>
      <c r="BW63" s="2" t="s">
        <v>719</v>
      </c>
      <c r="BX63" s="4" t="s">
        <v>6746</v>
      </c>
      <c r="BY63" s="4" t="s">
        <v>6747</v>
      </c>
      <c r="BZ63" s="4" t="s">
        <v>6748</v>
      </c>
      <c r="CA63" s="4" t="s">
        <v>6749</v>
      </c>
      <c r="CB63" s="3" t="s">
        <v>6750</v>
      </c>
      <c r="CC63" s="3" t="s">
        <v>6751</v>
      </c>
      <c r="CD63" s="3" t="s">
        <v>6752</v>
      </c>
      <c r="CE63" s="3" t="s">
        <v>6753</v>
      </c>
      <c r="CF63" s="3" t="s">
        <v>6754</v>
      </c>
      <c r="CG63" s="3" t="s">
        <v>6755</v>
      </c>
      <c r="CH63" s="3" t="s">
        <v>6756</v>
      </c>
      <c r="CI63" s="3" t="s">
        <v>6757</v>
      </c>
      <c r="CJ63" s="3" t="s">
        <v>6758</v>
      </c>
      <c r="CK63" s="3" t="s">
        <v>6759</v>
      </c>
      <c r="CL63" s="3" t="s">
        <v>6760</v>
      </c>
      <c r="CM63" s="3" t="s">
        <v>6761</v>
      </c>
      <c r="CN63" s="3" t="s">
        <v>6762</v>
      </c>
      <c r="CO63" s="9"/>
      <c r="CP63" s="5">
        <v>1.94532691534236</v>
      </c>
      <c r="CQ63" s="5">
        <v>3.9223922858401599</v>
      </c>
      <c r="CR63" s="5">
        <v>6.1918896453646797</v>
      </c>
      <c r="CS63" s="5">
        <v>7.8364122963952498</v>
      </c>
      <c r="CT63" s="5">
        <v>10.139118410906599</v>
      </c>
      <c r="CU63" s="5">
        <v>17.751928351385502</v>
      </c>
      <c r="CV63" s="5">
        <v>23.0313782736965</v>
      </c>
      <c r="CW63" s="5">
        <v>37.835947137877596</v>
      </c>
      <c r="CX63" s="5">
        <v>51.000225671700697</v>
      </c>
      <c r="CY63" s="5">
        <v>67.122073889703202</v>
      </c>
      <c r="CZ63" s="5">
        <v>84.012621878691903</v>
      </c>
      <c r="DA63" s="5">
        <v>97.121669147276506</v>
      </c>
      <c r="DB63" s="5">
        <v>110.23255976031</v>
      </c>
      <c r="DC63" s="5">
        <v>111.02085057926099</v>
      </c>
      <c r="DD63" s="5">
        <v>103.81589160682</v>
      </c>
      <c r="DE63" s="5">
        <v>100.25376907538801</v>
      </c>
      <c r="DF63" s="5">
        <v>102.19750129067</v>
      </c>
      <c r="DG63" s="9"/>
      <c r="DH63" s="2" t="s">
        <v>719</v>
      </c>
      <c r="DI63" s="5">
        <v>0.64126503750481301</v>
      </c>
      <c r="DJ63" s="5">
        <v>0.83894561147760405</v>
      </c>
      <c r="DK63" s="5">
        <v>2.7199997146542101</v>
      </c>
      <c r="DL63" s="5">
        <v>4.0378851070670096</v>
      </c>
      <c r="DM63" s="5">
        <v>11.92</v>
      </c>
      <c r="DN63" s="5">
        <v>12.75</v>
      </c>
      <c r="DO63" s="5">
        <v>13.66</v>
      </c>
      <c r="DP63" s="5">
        <v>16.03</v>
      </c>
      <c r="DQ63" s="5">
        <v>18.010000000000002</v>
      </c>
      <c r="DR63" s="5">
        <v>20</v>
      </c>
      <c r="DS63" s="5">
        <v>21.6</v>
      </c>
      <c r="DT63" s="5">
        <v>25.6</v>
      </c>
      <c r="DU63" s="5">
        <v>26.4</v>
      </c>
      <c r="DV63" s="5">
        <v>29.4</v>
      </c>
      <c r="DW63" s="5">
        <v>33.894603911527497</v>
      </c>
      <c r="DX63" s="5">
        <v>37.8193834276939</v>
      </c>
      <c r="DY63" s="5">
        <v>41.248067088577201</v>
      </c>
      <c r="DZ63" s="9"/>
    </row>
    <row r="64" spans="1:130" ht="30" hidden="1" customHeight="1" x14ac:dyDescent="0.25">
      <c r="A64" s="2" t="s">
        <v>735</v>
      </c>
      <c r="B64" s="3"/>
      <c r="C64" s="3"/>
      <c r="D64" s="3"/>
      <c r="E64" s="3" t="s">
        <v>736</v>
      </c>
      <c r="F64" s="3" t="s">
        <v>737</v>
      </c>
      <c r="G64" s="3" t="s">
        <v>738</v>
      </c>
      <c r="H64" s="3" t="s">
        <v>739</v>
      </c>
      <c r="I64" s="3" t="s">
        <v>740</v>
      </c>
      <c r="J64" s="3" t="s">
        <v>741</v>
      </c>
      <c r="K64" s="3" t="s">
        <v>742</v>
      </c>
      <c r="L64" s="3" t="s">
        <v>743</v>
      </c>
      <c r="M64" s="3" t="s">
        <v>744</v>
      </c>
      <c r="N64" s="3" t="s">
        <v>745</v>
      </c>
      <c r="O64" s="3" t="s">
        <v>746</v>
      </c>
      <c r="P64" s="3" t="s">
        <v>747</v>
      </c>
      <c r="Q64" s="3" t="s">
        <v>748</v>
      </c>
      <c r="R64" s="3" t="s">
        <v>749</v>
      </c>
      <c r="S64" s="9"/>
      <c r="T64" s="5"/>
      <c r="U64" s="5"/>
      <c r="V64" s="5"/>
      <c r="W64" s="5">
        <v>0.328240561262724</v>
      </c>
      <c r="X64" s="5">
        <v>0.48862021988826398</v>
      </c>
      <c r="Y64" s="5">
        <v>0.70184564139658601</v>
      </c>
      <c r="Z64" s="5">
        <v>1.01517746782866</v>
      </c>
      <c r="AA64" s="5">
        <v>1.4754889269701901</v>
      </c>
      <c r="AB64" s="5">
        <v>2.0206696855032198</v>
      </c>
      <c r="AC64" s="5">
        <v>2.4344024938751301</v>
      </c>
      <c r="AD64" s="5">
        <v>2.8432219570173398</v>
      </c>
      <c r="AE64" s="5">
        <v>3.32657253219993</v>
      </c>
      <c r="AF64" s="5">
        <v>3.8915034062308398</v>
      </c>
      <c r="AG64" s="5">
        <v>4.5502823089033599</v>
      </c>
      <c r="AH64" s="5">
        <v>5.0773030392812597</v>
      </c>
      <c r="AI64" s="5">
        <v>5.5921145388546298</v>
      </c>
      <c r="AJ64" s="5">
        <v>6.23048574862697</v>
      </c>
      <c r="AK64" s="9"/>
      <c r="AL64" s="2" t="s">
        <v>735</v>
      </c>
      <c r="AM64" s="12" t="s">
        <v>3488</v>
      </c>
      <c r="AN64" s="12" t="s">
        <v>3489</v>
      </c>
      <c r="AO64" s="12" t="s">
        <v>3490</v>
      </c>
      <c r="AP64" s="12" t="s">
        <v>3491</v>
      </c>
      <c r="AQ64" s="12" t="s">
        <v>3492</v>
      </c>
      <c r="AR64" s="12" t="s">
        <v>3493</v>
      </c>
      <c r="AS64" s="12" t="s">
        <v>3494</v>
      </c>
      <c r="AT64" s="12" t="s">
        <v>3495</v>
      </c>
      <c r="AU64" s="12" t="s">
        <v>3496</v>
      </c>
      <c r="AV64" s="12" t="s">
        <v>3497</v>
      </c>
      <c r="AW64" s="12" t="s">
        <v>3498</v>
      </c>
      <c r="AX64" s="12" t="s">
        <v>3499</v>
      </c>
      <c r="AY64" s="12" t="s">
        <v>3500</v>
      </c>
      <c r="AZ64" s="12" t="s">
        <v>3501</v>
      </c>
      <c r="BA64" s="12" t="s">
        <v>3502</v>
      </c>
      <c r="BB64" s="12" t="s">
        <v>3503</v>
      </c>
      <c r="BC64" s="12" t="s">
        <v>3504</v>
      </c>
      <c r="BD64" s="9"/>
      <c r="BE64" s="14">
        <v>10.656524461511401</v>
      </c>
      <c r="BF64" s="14">
        <v>11.0037788932607</v>
      </c>
      <c r="BG64" s="14">
        <v>11.2401505445093</v>
      </c>
      <c r="BH64" s="14">
        <v>12.6038782323138</v>
      </c>
      <c r="BI64" s="14">
        <v>14.7950223096183</v>
      </c>
      <c r="BJ64" s="14">
        <v>16.113141219523602</v>
      </c>
      <c r="BK64" s="14">
        <v>17.118480410562</v>
      </c>
      <c r="BL64" s="14">
        <v>17.754375583034399</v>
      </c>
      <c r="BM64" s="14">
        <v>17.6289024059535</v>
      </c>
      <c r="BN64" s="14">
        <v>17.909052811051701</v>
      </c>
      <c r="BO64" s="14">
        <v>16.236199892742899</v>
      </c>
      <c r="BP64" s="14">
        <v>16.628696371129202</v>
      </c>
      <c r="BQ64" s="14">
        <v>17.022313536548801</v>
      </c>
      <c r="BR64" s="14">
        <v>15.366649618119499</v>
      </c>
      <c r="BS64" s="14">
        <v>15.1845932354527</v>
      </c>
      <c r="BT64" s="14">
        <v>14.9587214402965</v>
      </c>
      <c r="BU64" s="14">
        <v>14.7110779636996</v>
      </c>
      <c r="BV64" s="9"/>
      <c r="BW64" s="2" t="s">
        <v>735</v>
      </c>
      <c r="BX64" s="3" t="s">
        <v>6763</v>
      </c>
      <c r="BY64" s="3" t="s">
        <v>6764</v>
      </c>
      <c r="BZ64" s="3" t="s">
        <v>6765</v>
      </c>
      <c r="CA64" s="3" t="s">
        <v>6766</v>
      </c>
      <c r="CB64" s="3" t="s">
        <v>6767</v>
      </c>
      <c r="CC64" s="3" t="s">
        <v>6768</v>
      </c>
      <c r="CD64" s="3" t="s">
        <v>6769</v>
      </c>
      <c r="CE64" s="3" t="s">
        <v>6770</v>
      </c>
      <c r="CF64" s="3" t="s">
        <v>6771</v>
      </c>
      <c r="CG64" s="3" t="s">
        <v>6772</v>
      </c>
      <c r="CH64" s="3" t="s">
        <v>6773</v>
      </c>
      <c r="CI64" s="3" t="s">
        <v>6774</v>
      </c>
      <c r="CJ64" s="3" t="s">
        <v>6775</v>
      </c>
      <c r="CK64" s="3" t="s">
        <v>6776</v>
      </c>
      <c r="CL64" s="3" t="s">
        <v>6777</v>
      </c>
      <c r="CM64" s="3" t="s">
        <v>6778</v>
      </c>
      <c r="CN64" s="3" t="s">
        <v>6779</v>
      </c>
      <c r="CO64" s="9"/>
      <c r="CP64" s="5">
        <v>12.673404882997</v>
      </c>
      <c r="CQ64" s="5">
        <v>14.524001339663201</v>
      </c>
      <c r="CR64" s="5">
        <v>14.962502754489099</v>
      </c>
      <c r="CS64" s="5">
        <v>19.2545132867847</v>
      </c>
      <c r="CT64" s="5">
        <v>30.5390387075003</v>
      </c>
      <c r="CU64" s="5">
        <v>40.002796501752101</v>
      </c>
      <c r="CV64" s="5">
        <v>63.594897892801697</v>
      </c>
      <c r="CW64" s="5">
        <v>100.886105392066</v>
      </c>
      <c r="CX64" s="5">
        <v>113.753855988437</v>
      </c>
      <c r="CY64" s="5">
        <v>123.283440405809</v>
      </c>
      <c r="CZ64" s="5">
        <v>124.91164914140801</v>
      </c>
      <c r="DA64" s="5">
        <v>134.29260273618701</v>
      </c>
      <c r="DB64" s="5">
        <v>139.023597523711</v>
      </c>
      <c r="DC64" s="5">
        <v>143.852500257168</v>
      </c>
      <c r="DD64" s="5">
        <v>146.36308507831899</v>
      </c>
      <c r="DE64" s="5">
        <v>147.86795296553899</v>
      </c>
      <c r="DF64" s="5">
        <v>151.89410978132699</v>
      </c>
      <c r="DG64" s="9"/>
      <c r="DH64" s="2" t="s">
        <v>735</v>
      </c>
      <c r="DI64" s="5">
        <v>1.1773972691447701</v>
      </c>
      <c r="DJ64" s="5">
        <v>1.5</v>
      </c>
      <c r="DK64" s="5">
        <v>1.9</v>
      </c>
      <c r="DL64" s="5">
        <v>2.5</v>
      </c>
      <c r="DM64" s="5">
        <v>3.2</v>
      </c>
      <c r="DN64" s="5">
        <v>4.2</v>
      </c>
      <c r="DO64" s="5">
        <v>5.5</v>
      </c>
      <c r="DP64" s="5">
        <v>6.11</v>
      </c>
      <c r="DQ64" s="5">
        <v>10.08</v>
      </c>
      <c r="DR64" s="5">
        <v>12.11</v>
      </c>
      <c r="DS64" s="5">
        <v>15.9</v>
      </c>
      <c r="DT64" s="5">
        <v>18.899999999999999</v>
      </c>
      <c r="DU64" s="5">
        <v>20.321387724200701</v>
      </c>
      <c r="DV64" s="5">
        <v>23.109300000000001</v>
      </c>
      <c r="DW64" s="5">
        <v>24.761712145906099</v>
      </c>
      <c r="DX64" s="5">
        <v>26.802604960057199</v>
      </c>
      <c r="DY64" s="5">
        <v>28.997073045596998</v>
      </c>
      <c r="DZ64" s="9"/>
    </row>
    <row r="65" spans="1:130" ht="30" hidden="1" customHeight="1" x14ac:dyDescent="0.25">
      <c r="A65" s="2" t="s">
        <v>750</v>
      </c>
      <c r="B65" s="3"/>
      <c r="C65" s="3"/>
      <c r="D65" s="3"/>
      <c r="E65" s="3"/>
      <c r="F65" s="3"/>
      <c r="G65" s="4">
        <v>180</v>
      </c>
      <c r="H65" s="4">
        <v>180</v>
      </c>
      <c r="I65" s="4">
        <v>180</v>
      </c>
      <c r="J65" s="4">
        <v>180</v>
      </c>
      <c r="K65" s="4">
        <v>180</v>
      </c>
      <c r="L65" s="3" t="s">
        <v>751</v>
      </c>
      <c r="M65" s="3" t="s">
        <v>752</v>
      </c>
      <c r="N65" s="3" t="s">
        <v>753</v>
      </c>
      <c r="O65" s="3" t="s">
        <v>754</v>
      </c>
      <c r="P65" s="3" t="s">
        <v>755</v>
      </c>
      <c r="Q65" s="3" t="s">
        <v>756</v>
      </c>
      <c r="R65" s="3" t="s">
        <v>757</v>
      </c>
      <c r="S65" s="9"/>
      <c r="T65" s="5"/>
      <c r="U65" s="5"/>
      <c r="V65" s="5"/>
      <c r="W65" s="5"/>
      <c r="X65" s="5"/>
      <c r="Y65" s="5">
        <v>2.3768118238465499E-2</v>
      </c>
      <c r="Z65" s="5">
        <v>2.2721047389793501E-2</v>
      </c>
      <c r="AA65" s="5">
        <v>2.1704345812930199E-2</v>
      </c>
      <c r="AB65" s="5">
        <v>2.0727345587033E-2</v>
      </c>
      <c r="AC65" s="5">
        <v>1.9799562429670299E-2</v>
      </c>
      <c r="AD65" s="5">
        <v>0.12469719399771199</v>
      </c>
      <c r="AE65" s="5">
        <v>0.13537297971416801</v>
      </c>
      <c r="AF65" s="5">
        <v>0.14250047901343499</v>
      </c>
      <c r="AG65" s="5">
        <v>0.32461480826688199</v>
      </c>
      <c r="AH65" s="5">
        <v>0.34362648571307097</v>
      </c>
      <c r="AI65" s="5">
        <v>0.32321214508558399</v>
      </c>
      <c r="AJ65" s="5">
        <v>0.27687496418308799</v>
      </c>
      <c r="AK65" s="9"/>
      <c r="AL65" s="2" t="s">
        <v>750</v>
      </c>
      <c r="AM65" s="12" t="s">
        <v>1805</v>
      </c>
      <c r="AN65" s="12" t="s">
        <v>3505</v>
      </c>
      <c r="AO65" s="12" t="s">
        <v>2157</v>
      </c>
      <c r="AP65" s="12" t="s">
        <v>1667</v>
      </c>
      <c r="AQ65" s="12" t="s">
        <v>1264</v>
      </c>
      <c r="AR65" s="12" t="s">
        <v>8</v>
      </c>
      <c r="AS65" s="12" t="s">
        <v>8</v>
      </c>
      <c r="AT65" s="12" t="s">
        <v>8</v>
      </c>
      <c r="AU65" s="12" t="s">
        <v>8</v>
      </c>
      <c r="AV65" s="12" t="s">
        <v>8</v>
      </c>
      <c r="AW65" s="12" t="s">
        <v>3506</v>
      </c>
      <c r="AX65" s="12" t="s">
        <v>3507</v>
      </c>
      <c r="AY65" s="12" t="s">
        <v>3508</v>
      </c>
      <c r="AZ65" s="12" t="s">
        <v>3509</v>
      </c>
      <c r="BA65" s="12" t="s">
        <v>3510</v>
      </c>
      <c r="BB65" s="12" t="s">
        <v>3511</v>
      </c>
      <c r="BC65" s="12" t="s">
        <v>3512</v>
      </c>
      <c r="BD65" s="9"/>
      <c r="BE65" s="14">
        <v>0.99296298526996396</v>
      </c>
      <c r="BF65" s="14">
        <v>1.0785260768848399</v>
      </c>
      <c r="BG65" s="14">
        <v>1.3205143403355599</v>
      </c>
      <c r="BH65" s="14">
        <v>1.3820685246850399</v>
      </c>
      <c r="BI65" s="14">
        <v>1.44864151916967</v>
      </c>
      <c r="BJ65" s="14">
        <v>1.32045101324809</v>
      </c>
      <c r="BK65" s="14">
        <v>1.2622804105440799</v>
      </c>
      <c r="BL65" s="14">
        <v>1.20579698960724</v>
      </c>
      <c r="BM65" s="14">
        <v>1.1515191992796101</v>
      </c>
      <c r="BN65" s="14">
        <v>1.09997569053724</v>
      </c>
      <c r="BO65" s="14">
        <v>1.42329335172599</v>
      </c>
      <c r="BP65" s="14">
        <v>1.4603385330235601</v>
      </c>
      <c r="BQ65" s="14">
        <v>1.43155210944037</v>
      </c>
      <c r="BR65" s="14">
        <v>1.3723695404642799</v>
      </c>
      <c r="BS65" s="14">
        <v>1.33785008995736</v>
      </c>
      <c r="BT65" s="14">
        <v>0.96427650760726902</v>
      </c>
      <c r="BU65" s="14">
        <v>0.89963896552570999</v>
      </c>
      <c r="BV65" s="9"/>
      <c r="BW65" s="2" t="s">
        <v>750</v>
      </c>
      <c r="BX65" s="3" t="s">
        <v>76</v>
      </c>
      <c r="BY65" s="3" t="s">
        <v>54</v>
      </c>
      <c r="BZ65" s="3" t="s">
        <v>3177</v>
      </c>
      <c r="CA65" s="3" t="s">
        <v>2407</v>
      </c>
      <c r="CB65" s="3" t="s">
        <v>6780</v>
      </c>
      <c r="CC65" s="3" t="s">
        <v>6781</v>
      </c>
      <c r="CD65" s="3" t="s">
        <v>6782</v>
      </c>
      <c r="CE65" s="3" t="s">
        <v>889</v>
      </c>
      <c r="CF65" s="3" t="s">
        <v>5970</v>
      </c>
      <c r="CG65" s="3" t="s">
        <v>1105</v>
      </c>
      <c r="CH65" s="3" t="s">
        <v>6783</v>
      </c>
      <c r="CI65" s="3" t="s">
        <v>6784</v>
      </c>
      <c r="CJ65" s="3" t="s">
        <v>6785</v>
      </c>
      <c r="CK65" s="3" t="s">
        <v>6786</v>
      </c>
      <c r="CL65" s="3" t="s">
        <v>6787</v>
      </c>
      <c r="CM65" s="3" t="s">
        <v>6788</v>
      </c>
      <c r="CN65" s="3" t="s">
        <v>6789</v>
      </c>
      <c r="CO65" s="9"/>
      <c r="CP65" s="5">
        <v>0.81390408628685595</v>
      </c>
      <c r="CQ65" s="5">
        <v>2.34462190627139</v>
      </c>
      <c r="CR65" s="5">
        <v>4.8018703284929503</v>
      </c>
      <c r="CS65" s="5">
        <v>5.97456705983637</v>
      </c>
      <c r="CT65" s="5">
        <v>8.5400866701526006</v>
      </c>
      <c r="CU65" s="5">
        <v>12.7951703183739</v>
      </c>
      <c r="CV65" s="5">
        <v>15.147364926529001</v>
      </c>
      <c r="CW65" s="5">
        <v>18.086954844108501</v>
      </c>
      <c r="CX65" s="5">
        <v>20.727345587033</v>
      </c>
      <c r="CY65" s="5">
        <v>21.999513810744801</v>
      </c>
      <c r="CZ65" s="5">
        <v>41.981739115806498</v>
      </c>
      <c r="DA65" s="5">
        <v>48.160999306037503</v>
      </c>
      <c r="DB65" s="5">
        <v>48.245751704469399</v>
      </c>
      <c r="DC65" s="5">
        <v>47.131246620518098</v>
      </c>
      <c r="DD65" s="5">
        <v>45.734817039482103</v>
      </c>
      <c r="DE65" s="5">
        <v>45.3752757597697</v>
      </c>
      <c r="DF65" s="5">
        <v>47.126869642813297</v>
      </c>
      <c r="DG65" s="9"/>
      <c r="DH65" s="2" t="s">
        <v>750</v>
      </c>
      <c r="DI65" s="5">
        <v>0.13235466512378899</v>
      </c>
      <c r="DJ65" s="5">
        <v>0.16526042288306</v>
      </c>
      <c r="DK65" s="5">
        <v>0.321197997152044</v>
      </c>
      <c r="DL65" s="5">
        <v>0.52052427204680596</v>
      </c>
      <c r="DM65" s="5">
        <v>0.843930284607049</v>
      </c>
      <c r="DN65" s="5">
        <v>1.1497896706181101</v>
      </c>
      <c r="DO65" s="5">
        <v>1.2791935963568599</v>
      </c>
      <c r="DP65" s="5">
        <v>1.55712305943539</v>
      </c>
      <c r="DQ65" s="5">
        <v>1.82</v>
      </c>
      <c r="DR65" s="5">
        <v>2.13</v>
      </c>
      <c r="DS65" s="5">
        <v>6</v>
      </c>
      <c r="DT65" s="5">
        <v>11.5</v>
      </c>
      <c r="DU65" s="5">
        <v>13.943182191307599</v>
      </c>
      <c r="DV65" s="5">
        <v>16.399999999999999</v>
      </c>
      <c r="DW65" s="5">
        <v>18.86</v>
      </c>
      <c r="DX65" s="5">
        <v>21.319999985207001</v>
      </c>
      <c r="DY65" s="5">
        <v>23.779999971074002</v>
      </c>
      <c r="DZ65" s="9"/>
    </row>
    <row r="66" spans="1:130" ht="30" hidden="1" customHeight="1" x14ac:dyDescent="0.25">
      <c r="A66" s="2" t="s">
        <v>758</v>
      </c>
      <c r="B66" s="3"/>
      <c r="C66" s="3"/>
      <c r="D66" s="3"/>
      <c r="E66" s="3"/>
      <c r="F66" s="3"/>
      <c r="G66" s="3"/>
      <c r="H66" s="3"/>
      <c r="I66" s="3"/>
      <c r="J66" s="4">
        <v>44</v>
      </c>
      <c r="K66" s="4">
        <v>70</v>
      </c>
      <c r="L66" s="4">
        <v>118</v>
      </c>
      <c r="M66" s="4">
        <v>141</v>
      </c>
      <c r="N66" s="4">
        <v>185</v>
      </c>
      <c r="O66" s="4">
        <v>146</v>
      </c>
      <c r="P66" s="4">
        <v>200</v>
      </c>
      <c r="Q66" s="3">
        <v>500</v>
      </c>
      <c r="R66" s="3">
        <v>600</v>
      </c>
      <c r="S66" s="9"/>
      <c r="T66" s="5"/>
      <c r="U66" s="5"/>
      <c r="V66" s="5"/>
      <c r="W66" s="5"/>
      <c r="X66" s="5"/>
      <c r="Y66" s="5"/>
      <c r="Z66" s="5"/>
      <c r="AA66" s="5"/>
      <c r="AB66" s="5">
        <v>1.03954131656963E-3</v>
      </c>
      <c r="AC66" s="5">
        <v>1.6240040794982501E-3</v>
      </c>
      <c r="AD66" s="5">
        <v>2.68741288682803E-3</v>
      </c>
      <c r="AE66" s="5">
        <v>3.15105627428939E-3</v>
      </c>
      <c r="AF66" s="5">
        <v>4.0561484962541999E-3</v>
      </c>
      <c r="AG66" s="5">
        <v>3.1391112187104798E-3</v>
      </c>
      <c r="AH66" s="5">
        <v>4.2140350544505999E-3</v>
      </c>
      <c r="AI66" s="5">
        <v>1.0315710249029501E-2</v>
      </c>
      <c r="AJ66" s="5">
        <v>1.21098484351553E-2</v>
      </c>
      <c r="AK66" s="9"/>
      <c r="AL66" s="2" t="s">
        <v>758</v>
      </c>
      <c r="AM66" s="12" t="s">
        <v>3513</v>
      </c>
      <c r="AN66" s="12" t="s">
        <v>3514</v>
      </c>
      <c r="AO66" s="12" t="s">
        <v>3515</v>
      </c>
      <c r="AP66" s="12" t="s">
        <v>3516</v>
      </c>
      <c r="AQ66" s="12" t="s">
        <v>3517</v>
      </c>
      <c r="AR66" s="12" t="s">
        <v>3518</v>
      </c>
      <c r="AS66" s="12" t="s">
        <v>3519</v>
      </c>
      <c r="AT66" s="12" t="s">
        <v>3520</v>
      </c>
      <c r="AU66" s="12" t="s">
        <v>3521</v>
      </c>
      <c r="AV66" s="12" t="s">
        <v>3522</v>
      </c>
      <c r="AW66" s="12" t="s">
        <v>3523</v>
      </c>
      <c r="AX66" s="12" t="s">
        <v>3524</v>
      </c>
      <c r="AY66" s="12" t="s">
        <v>3525</v>
      </c>
      <c r="AZ66" s="12" t="s">
        <v>3526</v>
      </c>
      <c r="BA66" s="12" t="s">
        <v>9</v>
      </c>
      <c r="BB66" s="12" t="s">
        <v>3527</v>
      </c>
      <c r="BC66" s="12" t="s">
        <v>3528</v>
      </c>
      <c r="BD66" s="9"/>
      <c r="BE66" s="14">
        <v>0.90055384916474601</v>
      </c>
      <c r="BF66" s="14">
        <v>0.89356282476686599</v>
      </c>
      <c r="BG66" s="14">
        <v>0.99310055582314005</v>
      </c>
      <c r="BH66" s="14">
        <v>1.0186008750048501</v>
      </c>
      <c r="BI66" s="14">
        <v>1.01774648624652</v>
      </c>
      <c r="BJ66" s="14">
        <v>0.95016209344049996</v>
      </c>
      <c r="BK66" s="14">
        <v>0.92314358164266996</v>
      </c>
      <c r="BL66" s="14">
        <v>0.90077075466155798</v>
      </c>
      <c r="BM66" s="14">
        <v>0.95484232520821499</v>
      </c>
      <c r="BN66" s="14">
        <v>1.12457642493598</v>
      </c>
      <c r="BO66" s="14">
        <v>1.2351167430377801</v>
      </c>
      <c r="BP66" s="14">
        <v>1.3067497413228599</v>
      </c>
      <c r="BQ66" s="14">
        <v>1.31748088183738</v>
      </c>
      <c r="BR66" s="14">
        <v>1.3316496803481701</v>
      </c>
      <c r="BS66" s="14">
        <v>1.3484912174241901</v>
      </c>
      <c r="BT66" s="14">
        <v>1.3616737528718901</v>
      </c>
      <c r="BU66" s="14">
        <v>1.3338190728094499</v>
      </c>
      <c r="BV66" s="9"/>
      <c r="BW66" s="2" t="s">
        <v>758</v>
      </c>
      <c r="BX66" s="4">
        <v>0</v>
      </c>
      <c r="BY66" s="4">
        <v>0</v>
      </c>
      <c r="BZ66" s="4">
        <v>0</v>
      </c>
      <c r="CA66" s="4">
        <v>0</v>
      </c>
      <c r="CB66" s="4" t="s">
        <v>1265</v>
      </c>
      <c r="CC66" s="4" t="s">
        <v>6790</v>
      </c>
      <c r="CD66" s="3" t="s">
        <v>6791</v>
      </c>
      <c r="CE66" s="3" t="s">
        <v>6792</v>
      </c>
      <c r="CF66" s="3" t="s">
        <v>6793</v>
      </c>
      <c r="CG66" s="3" t="s">
        <v>6794</v>
      </c>
      <c r="CH66" s="3" t="s">
        <v>6795</v>
      </c>
      <c r="CI66" s="3" t="s">
        <v>6796</v>
      </c>
      <c r="CJ66" s="3" t="s">
        <v>6797</v>
      </c>
      <c r="CK66" s="3" t="s">
        <v>6798</v>
      </c>
      <c r="CL66" s="3" t="s">
        <v>6799</v>
      </c>
      <c r="CM66" s="3" t="s">
        <v>3531</v>
      </c>
      <c r="CN66" s="3" t="s">
        <v>988</v>
      </c>
      <c r="CO66" s="9"/>
      <c r="CP66" s="5">
        <v>0</v>
      </c>
      <c r="CQ66" s="5">
        <v>0</v>
      </c>
      <c r="CR66" s="5">
        <v>0</v>
      </c>
      <c r="CS66" s="5">
        <v>0</v>
      </c>
      <c r="CT66" s="5">
        <v>0.51831961816430405</v>
      </c>
      <c r="CU66" s="5">
        <v>1.01884426003784</v>
      </c>
      <c r="CV66" s="5">
        <v>1.5244988009781</v>
      </c>
      <c r="CW66" s="5">
        <v>2.0308513742701</v>
      </c>
      <c r="CX66" s="5">
        <v>2.5665093809153401</v>
      </c>
      <c r="CY66" s="5">
        <v>3.2742242248512499</v>
      </c>
      <c r="CZ66" s="5">
        <v>4.2195798526022399</v>
      </c>
      <c r="DA66" s="5">
        <v>5.4068326520943399</v>
      </c>
      <c r="DB66" s="5">
        <v>6.6933685480106604</v>
      </c>
      <c r="DC66" s="5">
        <v>7.6294163102198702</v>
      </c>
      <c r="DD66" s="5">
        <v>8.7946911586384005</v>
      </c>
      <c r="DE66" s="5">
        <v>9.7999247365780207</v>
      </c>
      <c r="DF66" s="5">
        <v>10.212638846980999</v>
      </c>
      <c r="DG66" s="9"/>
      <c r="DH66" s="2" t="s">
        <v>758</v>
      </c>
      <c r="DI66" s="5">
        <v>0.136711941104496</v>
      </c>
      <c r="DJ66" s="5">
        <v>0.157815289303043</v>
      </c>
      <c r="DK66" s="5">
        <v>0.22709013762671601</v>
      </c>
      <c r="DL66" s="5" t="s">
        <v>9037</v>
      </c>
      <c r="DM66" s="5" t="s">
        <v>9037</v>
      </c>
      <c r="DN66" s="5" t="s">
        <v>9037</v>
      </c>
      <c r="DO66" s="5" t="s">
        <v>9037</v>
      </c>
      <c r="DP66" s="5">
        <v>0.41</v>
      </c>
      <c r="DQ66" s="5">
        <v>0.47</v>
      </c>
      <c r="DR66" s="5">
        <v>0.54</v>
      </c>
      <c r="DS66" s="5">
        <v>0.61</v>
      </c>
      <c r="DT66" s="5">
        <v>0.7</v>
      </c>
      <c r="DU66" s="5">
        <v>0.8</v>
      </c>
      <c r="DV66" s="5">
        <v>0.9</v>
      </c>
      <c r="DW66" s="5">
        <v>0.99</v>
      </c>
      <c r="DX66" s="5">
        <v>1.0837331156750001</v>
      </c>
      <c r="DY66" s="5">
        <v>1.1771187201569999</v>
      </c>
      <c r="DZ66" s="9"/>
    </row>
    <row r="67" spans="1:130" ht="30" hidden="1" customHeight="1" x14ac:dyDescent="0.25">
      <c r="A67" s="2" t="s">
        <v>759</v>
      </c>
      <c r="B67" s="3"/>
      <c r="C67" s="3" t="s">
        <v>760</v>
      </c>
      <c r="D67" s="3" t="s">
        <v>761</v>
      </c>
      <c r="E67" s="3" t="s">
        <v>762</v>
      </c>
      <c r="F67" s="3" t="s">
        <v>763</v>
      </c>
      <c r="G67" s="3" t="s">
        <v>764</v>
      </c>
      <c r="H67" s="3" t="s">
        <v>765</v>
      </c>
      <c r="I67" s="3" t="s">
        <v>766</v>
      </c>
      <c r="J67" s="3" t="s">
        <v>767</v>
      </c>
      <c r="K67" s="3" t="s">
        <v>768</v>
      </c>
      <c r="L67" s="3" t="s">
        <v>769</v>
      </c>
      <c r="M67" s="3" t="s">
        <v>770</v>
      </c>
      <c r="N67" s="3" t="s">
        <v>771</v>
      </c>
      <c r="O67" s="3" t="s">
        <v>772</v>
      </c>
      <c r="P67" s="3" t="s">
        <v>773</v>
      </c>
      <c r="Q67" s="3" t="s">
        <v>774</v>
      </c>
      <c r="R67" s="3" t="s">
        <v>775</v>
      </c>
      <c r="S67" s="9"/>
      <c r="T67" s="5"/>
      <c r="U67" s="5">
        <v>1.2555605293846701</v>
      </c>
      <c r="V67" s="5">
        <v>3.3629076350297802</v>
      </c>
      <c r="W67" s="5">
        <v>6.57727496869785</v>
      </c>
      <c r="X67" s="5">
        <v>10.170178906029401</v>
      </c>
      <c r="Y67" s="5">
        <v>13.2187706543291</v>
      </c>
      <c r="Z67" s="5">
        <v>18.291006353678998</v>
      </c>
      <c r="AA67" s="5">
        <v>19.7124112398741</v>
      </c>
      <c r="AB67" s="5">
        <v>21.9942793675059</v>
      </c>
      <c r="AC67" s="5">
        <v>23.477912608640299</v>
      </c>
      <c r="AD67" s="5">
        <v>26.115342518816099</v>
      </c>
      <c r="AE67" s="5">
        <v>26.267173222306599</v>
      </c>
      <c r="AF67" s="5">
        <v>26.379200775283898</v>
      </c>
      <c r="AG67" s="5">
        <v>27.312267320439499</v>
      </c>
      <c r="AH67" s="5">
        <v>28.141727708461801</v>
      </c>
      <c r="AI67" s="5">
        <v>29.204201864031699</v>
      </c>
      <c r="AJ67" s="5">
        <v>30.218097256869299</v>
      </c>
      <c r="AK67" s="9"/>
      <c r="AL67" s="2" t="s">
        <v>759</v>
      </c>
      <c r="AM67" s="12" t="s">
        <v>3529</v>
      </c>
      <c r="AN67" s="12" t="s">
        <v>3530</v>
      </c>
      <c r="AO67" s="12" t="s">
        <v>3531</v>
      </c>
      <c r="AP67" s="12" t="s">
        <v>3532</v>
      </c>
      <c r="AQ67" s="12" t="s">
        <v>3533</v>
      </c>
      <c r="AR67" s="12" t="s">
        <v>3534</v>
      </c>
      <c r="AS67" s="12" t="s">
        <v>3535</v>
      </c>
      <c r="AT67" s="12" t="s">
        <v>3536</v>
      </c>
      <c r="AU67" s="12" t="s">
        <v>3537</v>
      </c>
      <c r="AV67" s="12" t="s">
        <v>3538</v>
      </c>
      <c r="AW67" s="12" t="s">
        <v>3539</v>
      </c>
      <c r="AX67" s="12" t="s">
        <v>3540</v>
      </c>
      <c r="AY67" s="12" t="s">
        <v>3541</v>
      </c>
      <c r="AZ67" s="12" t="s">
        <v>3542</v>
      </c>
      <c r="BA67" s="12" t="s">
        <v>3543</v>
      </c>
      <c r="BB67" s="12" t="s">
        <v>3544</v>
      </c>
      <c r="BC67" s="12" t="s">
        <v>3545</v>
      </c>
      <c r="BD67" s="9"/>
      <c r="BE67" s="14">
        <v>37.367701799427103</v>
      </c>
      <c r="BF67" s="14">
        <v>36.378634058785899</v>
      </c>
      <c r="BG67" s="14">
        <v>34.352282293315</v>
      </c>
      <c r="BH67" s="14">
        <v>33.5783362189337</v>
      </c>
      <c r="BI67" s="14">
        <v>32.5639775148233</v>
      </c>
      <c r="BJ67" s="14">
        <v>32.607653314134602</v>
      </c>
      <c r="BK67" s="14">
        <v>33.492403822138499</v>
      </c>
      <c r="BL67" s="14">
        <v>36.864989375569202</v>
      </c>
      <c r="BM67" s="14">
        <v>37.181797281803902</v>
      </c>
      <c r="BN67" s="14">
        <v>36.8878524962009</v>
      </c>
      <c r="BO67" s="14">
        <v>36.199255012003597</v>
      </c>
      <c r="BP67" s="14">
        <v>35.523230474034001</v>
      </c>
      <c r="BQ67" s="14">
        <v>33.829005822176804</v>
      </c>
      <c r="BR67" s="14">
        <v>32.271709192166803</v>
      </c>
      <c r="BS67" s="14">
        <v>30.893633676411401</v>
      </c>
      <c r="BT67" s="14">
        <v>29.4686240088921</v>
      </c>
      <c r="BU67" s="14">
        <v>28.2366001697599</v>
      </c>
      <c r="BV67" s="9"/>
      <c r="BW67" s="2" t="s">
        <v>759</v>
      </c>
      <c r="BX67" s="3" t="s">
        <v>6800</v>
      </c>
      <c r="BY67" s="3" t="s">
        <v>6801</v>
      </c>
      <c r="BZ67" s="3" t="s">
        <v>6802</v>
      </c>
      <c r="CA67" s="3" t="s">
        <v>6803</v>
      </c>
      <c r="CB67" s="3" t="s">
        <v>6804</v>
      </c>
      <c r="CC67" s="3" t="s">
        <v>6805</v>
      </c>
      <c r="CD67" s="3" t="s">
        <v>6806</v>
      </c>
      <c r="CE67" s="3" t="s">
        <v>6807</v>
      </c>
      <c r="CF67" s="3" t="s">
        <v>6808</v>
      </c>
      <c r="CG67" s="3" t="s">
        <v>6809</v>
      </c>
      <c r="CH67" s="3" t="s">
        <v>6810</v>
      </c>
      <c r="CI67" s="17" t="s">
        <v>6811</v>
      </c>
      <c r="CJ67" s="17" t="s">
        <v>6812</v>
      </c>
      <c r="CK67" s="17" t="s">
        <v>6813</v>
      </c>
      <c r="CL67" s="17" t="s">
        <v>6814</v>
      </c>
      <c r="CM67" s="17" t="s">
        <v>6815</v>
      </c>
      <c r="CN67" s="3" t="s">
        <v>6816</v>
      </c>
      <c r="CO67" s="9"/>
      <c r="CP67" s="5">
        <v>39.810965812601097</v>
      </c>
      <c r="CQ67" s="5">
        <v>46.790718595358697</v>
      </c>
      <c r="CR67" s="5">
        <v>63.714443579811601</v>
      </c>
      <c r="CS67" s="5">
        <v>76.497495464011095</v>
      </c>
      <c r="CT67" s="5">
        <v>92.091759468745494</v>
      </c>
      <c r="CU67" s="5">
        <v>106.613221131149</v>
      </c>
      <c r="CV67" s="5">
        <v>122.930681680905</v>
      </c>
      <c r="CW67" s="5">
        <v>125.130870965246</v>
      </c>
      <c r="CX67" s="5">
        <v>121.254792074715</v>
      </c>
      <c r="CY67" s="5">
        <v>117.570199800873</v>
      </c>
      <c r="CZ67" s="5">
        <v>124.075258501226</v>
      </c>
      <c r="DA67" s="5">
        <v>135.953657234866</v>
      </c>
      <c r="DB67" s="5">
        <v>150.93204642646401</v>
      </c>
      <c r="DC67" s="5">
        <v>145.84453221949801</v>
      </c>
      <c r="DD67" s="5">
        <v>143.93279827421799</v>
      </c>
      <c r="DE67" s="5">
        <v>144.720946445773</v>
      </c>
      <c r="DF67" s="5">
        <v>144.609895142033</v>
      </c>
      <c r="DG67" s="9"/>
      <c r="DH67" s="2" t="s">
        <v>759</v>
      </c>
      <c r="DI67" s="5">
        <v>28.5769538105646</v>
      </c>
      <c r="DJ67" s="5">
        <v>31.527489767375599</v>
      </c>
      <c r="DK67" s="5">
        <v>41.52</v>
      </c>
      <c r="DL67" s="5">
        <v>45.32</v>
      </c>
      <c r="DM67" s="5">
        <v>53.2</v>
      </c>
      <c r="DN67" s="5">
        <v>61.45</v>
      </c>
      <c r="DO67" s="5">
        <v>63.51</v>
      </c>
      <c r="DP67" s="5">
        <v>66.19</v>
      </c>
      <c r="DQ67" s="5">
        <v>70.58</v>
      </c>
      <c r="DR67" s="5">
        <v>72.5</v>
      </c>
      <c r="DS67" s="5">
        <v>74.099999999999994</v>
      </c>
      <c r="DT67" s="5">
        <v>76.5</v>
      </c>
      <c r="DU67" s="5">
        <v>78.389925925925894</v>
      </c>
      <c r="DV67" s="5">
        <v>80.004300000000001</v>
      </c>
      <c r="DW67" s="5">
        <v>84.241528029435202</v>
      </c>
      <c r="DX67" s="5">
        <v>88.411811602391495</v>
      </c>
      <c r="DY67" s="5">
        <v>87.237332092033498</v>
      </c>
      <c r="DZ67" s="9"/>
    </row>
    <row r="68" spans="1:130" ht="30" hidden="1" customHeight="1" x14ac:dyDescent="0.25">
      <c r="A68" s="2" t="s">
        <v>776</v>
      </c>
      <c r="B68" s="3"/>
      <c r="C68" s="3"/>
      <c r="D68" s="3"/>
      <c r="E68" s="4">
        <v>57</v>
      </c>
      <c r="F68" s="4">
        <v>35</v>
      </c>
      <c r="G68" s="4">
        <v>61</v>
      </c>
      <c r="H68" s="4">
        <v>261</v>
      </c>
      <c r="I68" s="3" t="s">
        <v>777</v>
      </c>
      <c r="J68" s="3" t="s">
        <v>778</v>
      </c>
      <c r="K68" s="3" t="s">
        <v>779</v>
      </c>
      <c r="L68" s="3" t="s">
        <v>780</v>
      </c>
      <c r="M68" s="3" t="s">
        <v>781</v>
      </c>
      <c r="N68" s="3" t="s">
        <v>782</v>
      </c>
      <c r="O68" s="3" t="s">
        <v>783</v>
      </c>
      <c r="P68" s="3" t="s">
        <v>784</v>
      </c>
      <c r="Q68" s="3" t="s">
        <v>785</v>
      </c>
      <c r="R68" s="3" t="s">
        <v>786</v>
      </c>
      <c r="S68" s="9"/>
      <c r="T68" s="5"/>
      <c r="U68" s="5"/>
      <c r="V68" s="5"/>
      <c r="W68" s="5">
        <v>7.8571764913721003E-5</v>
      </c>
      <c r="X68" s="5">
        <v>4.6901546484692002E-5</v>
      </c>
      <c r="Y68" s="5">
        <v>7.9502566258119996E-5</v>
      </c>
      <c r="Z68" s="5">
        <v>3.31005351139037E-4</v>
      </c>
      <c r="AA68" s="5">
        <v>1.2790058874887901E-3</v>
      </c>
      <c r="AB68" s="5">
        <v>1.79840348894124E-3</v>
      </c>
      <c r="AC68" s="5">
        <v>4.0952393451396197E-3</v>
      </c>
      <c r="AD68" s="5">
        <v>4.6828676937657699E-3</v>
      </c>
      <c r="AE68" s="5">
        <v>7.0552236218259798E-3</v>
      </c>
      <c r="AF68" s="5">
        <v>9.2325982263264696E-3</v>
      </c>
      <c r="AG68" s="5">
        <v>0.25089336108430599</v>
      </c>
      <c r="AH68" s="5">
        <v>0.48403062013741999</v>
      </c>
      <c r="AI68" s="5">
        <v>0.47860767380519997</v>
      </c>
      <c r="AJ68" s="5">
        <v>0.54588140002974095</v>
      </c>
      <c r="AK68" s="9"/>
      <c r="AL68" s="2" t="s">
        <v>776</v>
      </c>
      <c r="AM68" s="12" t="s">
        <v>3546</v>
      </c>
      <c r="AN68" s="12" t="s">
        <v>3547</v>
      </c>
      <c r="AO68" s="12" t="s">
        <v>3548</v>
      </c>
      <c r="AP68" s="12" t="s">
        <v>3549</v>
      </c>
      <c r="AQ68" s="12" t="s">
        <v>3550</v>
      </c>
      <c r="AR68" s="12" t="s">
        <v>3551</v>
      </c>
      <c r="AS68" s="12" t="s">
        <v>3552</v>
      </c>
      <c r="AT68" s="12" t="s">
        <v>3553</v>
      </c>
      <c r="AU68" s="12" t="s">
        <v>3554</v>
      </c>
      <c r="AV68" s="12" t="s">
        <v>3555</v>
      </c>
      <c r="AW68" s="12" t="s">
        <v>3556</v>
      </c>
      <c r="AX68" s="12" t="s">
        <v>3557</v>
      </c>
      <c r="AY68" s="12" t="s">
        <v>3558</v>
      </c>
      <c r="AZ68" s="12" t="s">
        <v>3559</v>
      </c>
      <c r="BA68" s="12" t="s">
        <v>3560</v>
      </c>
      <c r="BB68" s="12" t="s">
        <v>3561</v>
      </c>
      <c r="BC68" s="12" t="s">
        <v>3562</v>
      </c>
      <c r="BD68" s="9"/>
      <c r="BE68" s="14">
        <v>0.34859378414201803</v>
      </c>
      <c r="BF68" s="14">
        <v>0.41418258417152198</v>
      </c>
      <c r="BG68" s="14">
        <v>0.50188665670541899</v>
      </c>
      <c r="BH68" s="14">
        <v>0.55798359156885802</v>
      </c>
      <c r="BI68" s="14">
        <v>0.649074521934212</v>
      </c>
      <c r="BJ68" s="14">
        <v>0.79547791488437003</v>
      </c>
      <c r="BK68" s="14">
        <v>0.91951764682741099</v>
      </c>
      <c r="BL68" s="14">
        <v>1.0865229087917301</v>
      </c>
      <c r="BM68" s="14">
        <v>1.07866582311605</v>
      </c>
      <c r="BN68" s="14">
        <v>1.0712926028258301</v>
      </c>
      <c r="BO68" s="14">
        <v>1.03632192725717</v>
      </c>
      <c r="BP68" s="14">
        <v>0.92064171639897796</v>
      </c>
      <c r="BQ68" s="14">
        <v>0.86268380996995797</v>
      </c>
      <c r="BR68" s="14">
        <v>0.80247472265221598</v>
      </c>
      <c r="BS68" s="14">
        <v>0.84217640814514405</v>
      </c>
      <c r="BT68" s="14">
        <v>0.89177425902345397</v>
      </c>
      <c r="BU68" s="14">
        <v>1.1200822286835701</v>
      </c>
      <c r="BV68" s="9"/>
      <c r="BW68" s="2" t="s">
        <v>776</v>
      </c>
      <c r="BX68" s="3" t="s">
        <v>6817</v>
      </c>
      <c r="BY68" s="3" t="s">
        <v>6818</v>
      </c>
      <c r="BZ68" s="3" t="s">
        <v>6819</v>
      </c>
      <c r="CA68" s="3" t="s">
        <v>6820</v>
      </c>
      <c r="CB68" s="3" t="s">
        <v>6821</v>
      </c>
      <c r="CC68" s="3" t="s">
        <v>6822</v>
      </c>
      <c r="CD68" s="3" t="s">
        <v>6823</v>
      </c>
      <c r="CE68" s="3" t="s">
        <v>6824</v>
      </c>
      <c r="CF68" s="3" t="s">
        <v>6825</v>
      </c>
      <c r="CG68" s="3" t="s">
        <v>6826</v>
      </c>
      <c r="CH68" s="3" t="s">
        <v>6827</v>
      </c>
      <c r="CI68" s="3" t="s">
        <v>6828</v>
      </c>
      <c r="CJ68" s="3" t="s">
        <v>6829</v>
      </c>
      <c r="CK68" s="3" t="s">
        <v>6830</v>
      </c>
      <c r="CL68" s="3" t="s">
        <v>6831</v>
      </c>
      <c r="CM68" s="3" t="s">
        <v>6832</v>
      </c>
      <c r="CN68" s="17" t="s">
        <v>6833</v>
      </c>
      <c r="CO68" s="9"/>
      <c r="CP68" s="5">
        <v>2.6687274246092001E-2</v>
      </c>
      <c r="CQ68" s="5">
        <v>4.0150523876005401E-2</v>
      </c>
      <c r="CR68" s="5">
        <v>7.1448235838953697E-2</v>
      </c>
      <c r="CS68" s="5">
        <v>7.0747671270733198E-2</v>
      </c>
      <c r="CT68" s="5">
        <v>0.20842243231286101</v>
      </c>
      <c r="CU68" s="5">
        <v>0.53518260299300002</v>
      </c>
      <c r="CV68" s="5">
        <v>1.0991660453341101</v>
      </c>
      <c r="CW68" s="5">
        <v>1.4919653060023399</v>
      </c>
      <c r="CX68" s="5">
        <v>2.3496177647258301</v>
      </c>
      <c r="CY68" s="5">
        <v>4.7434801430589602</v>
      </c>
      <c r="CZ68" s="5">
        <v>7.8150414348844803</v>
      </c>
      <c r="DA68" s="5">
        <v>15.6881376159736</v>
      </c>
      <c r="DB68" s="5">
        <v>22.201385023868902</v>
      </c>
      <c r="DC68" s="5">
        <v>27.028643873890399</v>
      </c>
      <c r="DD68" s="5">
        <v>31.3145837613969</v>
      </c>
      <c r="DE68" s="5">
        <v>42.365419101670803</v>
      </c>
      <c r="DF68" s="5">
        <v>50.021876270346098</v>
      </c>
      <c r="DG68" s="9"/>
      <c r="DH68" s="2" t="s">
        <v>776</v>
      </c>
      <c r="DI68" s="5">
        <v>1.5263767208256699E-2</v>
      </c>
      <c r="DJ68" s="5">
        <v>3.7162381068674401E-2</v>
      </c>
      <c r="DK68" s="5">
        <v>7.2402261869829496E-2</v>
      </c>
      <c r="DL68" s="5">
        <v>0.105811658802603</v>
      </c>
      <c r="DM68" s="5">
        <v>0.15533452079472199</v>
      </c>
      <c r="DN68" s="5">
        <v>0.21965981899950501</v>
      </c>
      <c r="DO68" s="5">
        <v>0.31059265685617599</v>
      </c>
      <c r="DP68" s="5">
        <v>0.37</v>
      </c>
      <c r="DQ68" s="5">
        <v>0.45</v>
      </c>
      <c r="DR68" s="5">
        <v>0.54</v>
      </c>
      <c r="DS68" s="5">
        <v>0.75</v>
      </c>
      <c r="DT68" s="5">
        <v>1.1000000000000001</v>
      </c>
      <c r="DU68" s="5">
        <v>2.9</v>
      </c>
      <c r="DV68" s="5">
        <v>4.5999999999999996</v>
      </c>
      <c r="DW68" s="5">
        <v>7.7</v>
      </c>
      <c r="DX68" s="5">
        <v>13.855175555555601</v>
      </c>
      <c r="DY68" s="5">
        <v>15.366923859589599</v>
      </c>
      <c r="DZ68" s="9"/>
    </row>
    <row r="69" spans="1:130" ht="30" hidden="1" customHeight="1" x14ac:dyDescent="0.25">
      <c r="A69" s="2" t="s">
        <v>787</v>
      </c>
      <c r="B69" s="3"/>
      <c r="C69" s="3"/>
      <c r="D69" s="3"/>
      <c r="E69" s="3"/>
      <c r="F69" s="3"/>
      <c r="G69" s="3"/>
      <c r="H69" s="4">
        <v>319</v>
      </c>
      <c r="I69" s="4">
        <v>618</v>
      </c>
      <c r="J69" s="4">
        <v>888</v>
      </c>
      <c r="K69" s="3" t="s">
        <v>788</v>
      </c>
      <c r="L69" s="3" t="s">
        <v>789</v>
      </c>
      <c r="M69" s="3" t="s">
        <v>790</v>
      </c>
      <c r="N69" s="3" t="s">
        <v>62</v>
      </c>
      <c r="O69" s="3" t="s">
        <v>791</v>
      </c>
      <c r="P69" s="3" t="s">
        <v>792</v>
      </c>
      <c r="Q69" s="3" t="s">
        <v>550</v>
      </c>
      <c r="R69" s="3" t="s">
        <v>793</v>
      </c>
      <c r="S69" s="9"/>
      <c r="T69" s="5"/>
      <c r="U69" s="5"/>
      <c r="V69" s="5"/>
      <c r="W69" s="5"/>
      <c r="X69" s="5"/>
      <c r="Y69" s="5"/>
      <c r="Z69" s="5">
        <v>10.920917494008901</v>
      </c>
      <c r="AA69" s="5">
        <v>21.259029927760601</v>
      </c>
      <c r="AB69" s="5">
        <v>30.7798960138648</v>
      </c>
      <c r="AC69" s="5">
        <v>39.7628182769445</v>
      </c>
      <c r="AD69" s="5">
        <v>41.164095371668999</v>
      </c>
      <c r="AE69" s="5">
        <v>42.331932773109202</v>
      </c>
      <c r="AF69" s="5">
        <v>43.002099370188901</v>
      </c>
      <c r="AG69" s="5">
        <v>45.156794425087099</v>
      </c>
      <c r="AH69" s="5">
        <v>48.943540006927599</v>
      </c>
      <c r="AI69" s="5">
        <v>69.013112491373406</v>
      </c>
      <c r="AJ69" s="5">
        <v>55.326460481099701</v>
      </c>
      <c r="AK69" s="9"/>
      <c r="AL69" s="2" t="s">
        <v>787</v>
      </c>
      <c r="AM69" s="12" t="s">
        <v>3563</v>
      </c>
      <c r="AN69" s="12" t="s">
        <v>3564</v>
      </c>
      <c r="AO69" s="12" t="s">
        <v>3565</v>
      </c>
      <c r="AP69" s="12" t="s">
        <v>3566</v>
      </c>
      <c r="AQ69" s="12" t="s">
        <v>3567</v>
      </c>
      <c r="AR69" s="12" t="s">
        <v>3568</v>
      </c>
      <c r="AS69" s="12" t="s">
        <v>3569</v>
      </c>
      <c r="AT69" s="12" t="s">
        <v>3570</v>
      </c>
      <c r="AU69" s="12" t="s">
        <v>3571</v>
      </c>
      <c r="AV69" s="12" t="s">
        <v>3572</v>
      </c>
      <c r="AW69" s="12" t="s">
        <v>3573</v>
      </c>
      <c r="AX69" s="12" t="s">
        <v>3574</v>
      </c>
      <c r="AY69" s="12" t="s">
        <v>3575</v>
      </c>
      <c r="AZ69" s="12" t="s">
        <v>3576</v>
      </c>
      <c r="BA69" s="12" t="s">
        <v>3577</v>
      </c>
      <c r="BB69" s="12" t="s">
        <v>550</v>
      </c>
      <c r="BC69" s="12" t="s">
        <v>3578</v>
      </c>
      <c r="BD69" s="9"/>
      <c r="BE69" s="14">
        <v>79.250520471894504</v>
      </c>
      <c r="BF69" s="14">
        <v>80.540355677154594</v>
      </c>
      <c r="BG69" s="14">
        <v>81.676280963691894</v>
      </c>
      <c r="BH69" s="14">
        <v>88.105726872246706</v>
      </c>
      <c r="BI69" s="14">
        <v>87.271496276235595</v>
      </c>
      <c r="BJ69" s="14">
        <v>86.866281047975505</v>
      </c>
      <c r="BK69" s="14">
        <v>82.163642588154701</v>
      </c>
      <c r="BL69" s="14">
        <v>80.839353285173701</v>
      </c>
      <c r="BM69" s="14">
        <v>69.185441941074501</v>
      </c>
      <c r="BN69" s="14">
        <v>68.887338681548698</v>
      </c>
      <c r="BO69" s="14">
        <v>69.740532959326799</v>
      </c>
      <c r="BP69" s="14">
        <v>70.343137254902004</v>
      </c>
      <c r="BQ69" s="14">
        <v>69.314205738278503</v>
      </c>
      <c r="BR69" s="14">
        <v>71.114982578397203</v>
      </c>
      <c r="BS69" s="14">
        <v>71.319709040526504</v>
      </c>
      <c r="BT69" s="14">
        <v>69.013112491373406</v>
      </c>
      <c r="BU69" s="14">
        <v>77.491408934707906</v>
      </c>
      <c r="BV69" s="9"/>
      <c r="BW69" s="2" t="s">
        <v>787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766</v>
      </c>
      <c r="CD69" s="3" t="s">
        <v>6834</v>
      </c>
      <c r="CE69" s="3" t="s">
        <v>6835</v>
      </c>
      <c r="CF69" s="3" t="s">
        <v>1906</v>
      </c>
      <c r="CG69" s="3" t="s">
        <v>6836</v>
      </c>
      <c r="CH69" s="3" t="s">
        <v>6837</v>
      </c>
      <c r="CI69" s="3" t="s">
        <v>6838</v>
      </c>
      <c r="CJ69" s="3" t="s">
        <v>6839</v>
      </c>
      <c r="CK69" s="3" t="s">
        <v>6840</v>
      </c>
      <c r="CL69" s="3" t="s">
        <v>6841</v>
      </c>
      <c r="CM69" s="3" t="s">
        <v>75</v>
      </c>
      <c r="CN69" s="3" t="s">
        <v>6842</v>
      </c>
      <c r="CO69" s="9"/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26.063286832255901</v>
      </c>
      <c r="CV69" s="5">
        <v>77.918521054433398</v>
      </c>
      <c r="CW69" s="5">
        <v>102.476780185759</v>
      </c>
      <c r="CX69" s="5">
        <v>103.67417677643</v>
      </c>
      <c r="CY69" s="5">
        <v>113.56818974537801</v>
      </c>
      <c r="CZ69" s="5">
        <v>114.095371669004</v>
      </c>
      <c r="DA69" s="5">
        <v>115.056022408964</v>
      </c>
      <c r="DB69" s="5">
        <v>120.95871238628401</v>
      </c>
      <c r="DC69" s="5">
        <v>125.67944250871101</v>
      </c>
      <c r="DD69" s="5">
        <v>144.50987183928001</v>
      </c>
      <c r="DE69" s="5">
        <v>151.828847481021</v>
      </c>
      <c r="DF69" s="5">
        <v>160.618556701031</v>
      </c>
      <c r="DG69" s="9"/>
      <c r="DH69" s="2" t="s">
        <v>787</v>
      </c>
      <c r="DI69" s="5">
        <v>58.620689655172399</v>
      </c>
      <c r="DJ69" s="5">
        <v>64.603876232573995</v>
      </c>
      <c r="DK69" s="5">
        <v>64.145847400405103</v>
      </c>
      <c r="DL69" s="5">
        <v>64.016172506738499</v>
      </c>
      <c r="DM69" s="5">
        <v>67.317401548300197</v>
      </c>
      <c r="DN69" s="5">
        <v>84.005376344086002</v>
      </c>
      <c r="DO69" s="5">
        <v>87.102177554438896</v>
      </c>
      <c r="DP69" s="5">
        <v>90.06</v>
      </c>
      <c r="DQ69" s="5">
        <v>92.96</v>
      </c>
      <c r="DR69" s="5">
        <v>95.84</v>
      </c>
      <c r="DS69" s="5">
        <v>95.84</v>
      </c>
      <c r="DT69" s="5">
        <v>96.38</v>
      </c>
      <c r="DU69" s="5">
        <v>96.923042570951594</v>
      </c>
      <c r="DV69" s="5">
        <v>96.9</v>
      </c>
      <c r="DW69" s="5">
        <v>97.6</v>
      </c>
      <c r="DX69" s="5">
        <v>98.305056759545906</v>
      </c>
      <c r="DY69" s="5">
        <v>99.015206808376405</v>
      </c>
      <c r="DZ69" s="9"/>
    </row>
    <row r="70" spans="1:130" ht="30" hidden="1" customHeight="1" x14ac:dyDescent="0.25">
      <c r="A70" s="2" t="s">
        <v>794</v>
      </c>
      <c r="B70" s="3"/>
      <c r="C70" s="4">
        <v>54</v>
      </c>
      <c r="D70" s="4">
        <v>114</v>
      </c>
      <c r="E70" s="4">
        <v>394</v>
      </c>
      <c r="F70" s="3" t="s">
        <v>795</v>
      </c>
      <c r="G70" s="3" t="s">
        <v>796</v>
      </c>
      <c r="H70" s="3" t="s">
        <v>797</v>
      </c>
      <c r="I70" s="3" t="s">
        <v>798</v>
      </c>
      <c r="J70" s="3" t="s">
        <v>565</v>
      </c>
      <c r="K70" s="3" t="s">
        <v>799</v>
      </c>
      <c r="L70" s="3" t="s">
        <v>800</v>
      </c>
      <c r="M70" s="3" t="s">
        <v>801</v>
      </c>
      <c r="N70" s="3" t="s">
        <v>802</v>
      </c>
      <c r="O70" s="3" t="s">
        <v>803</v>
      </c>
      <c r="P70" s="3" t="s">
        <v>804</v>
      </c>
      <c r="Q70" s="3" t="s">
        <v>805</v>
      </c>
      <c r="R70" s="3" t="s">
        <v>806</v>
      </c>
      <c r="S70" s="9"/>
      <c r="T70" s="5"/>
      <c r="U70" s="5">
        <v>0.113622017422043</v>
      </c>
      <c r="V70" s="5">
        <v>0.23864849588645401</v>
      </c>
      <c r="W70" s="5">
        <v>0.82127819235419197</v>
      </c>
      <c r="X70" s="5">
        <v>6.5097729680327401</v>
      </c>
      <c r="Y70" s="5">
        <v>12.1528424976701</v>
      </c>
      <c r="Z70" s="5">
        <v>27.133497302771602</v>
      </c>
      <c r="AA70" s="5">
        <v>29.8526254953765</v>
      </c>
      <c r="AB70" s="5">
        <v>30.685779106940299</v>
      </c>
      <c r="AC70" s="5">
        <v>32.734917657728197</v>
      </c>
      <c r="AD70" s="5">
        <v>33.324407826982501</v>
      </c>
      <c r="AE70" s="5">
        <v>33.0336570111916</v>
      </c>
      <c r="AF70" s="5">
        <v>33.542925245551302</v>
      </c>
      <c r="AG70" s="5">
        <v>34.258518472931698</v>
      </c>
      <c r="AH70" s="5">
        <v>35.549322304573899</v>
      </c>
      <c r="AI70" s="5">
        <v>36.336158480547297</v>
      </c>
      <c r="AJ70" s="5">
        <v>36.592218580125</v>
      </c>
      <c r="AK70" s="9"/>
      <c r="AL70" s="2" t="s">
        <v>794</v>
      </c>
      <c r="AM70" s="12" t="s">
        <v>3579</v>
      </c>
      <c r="AN70" s="12" t="s">
        <v>3580</v>
      </c>
      <c r="AO70" s="12" t="s">
        <v>3581</v>
      </c>
      <c r="AP70" s="12" t="s">
        <v>3582</v>
      </c>
      <c r="AQ70" s="12" t="s">
        <v>3583</v>
      </c>
      <c r="AR70" s="12" t="s">
        <v>2942</v>
      </c>
      <c r="AS70" s="12" t="s">
        <v>3584</v>
      </c>
      <c r="AT70" s="12" t="s">
        <v>3585</v>
      </c>
      <c r="AU70" s="12" t="s">
        <v>3586</v>
      </c>
      <c r="AV70" s="12" t="s">
        <v>3587</v>
      </c>
      <c r="AW70" s="12" t="s">
        <v>3588</v>
      </c>
      <c r="AX70" s="12" t="s">
        <v>3589</v>
      </c>
      <c r="AY70" s="12" t="s">
        <v>3590</v>
      </c>
      <c r="AZ70" s="12" t="s">
        <v>3591</v>
      </c>
      <c r="BA70" s="12" t="s">
        <v>3592</v>
      </c>
      <c r="BB70" s="12" t="s">
        <v>3593</v>
      </c>
      <c r="BC70" s="12" t="s">
        <v>3594</v>
      </c>
      <c r="BD70" s="9"/>
      <c r="BE70" s="14">
        <v>52.799526006178802</v>
      </c>
      <c r="BF70" s="14">
        <v>48.7228043597189</v>
      </c>
      <c r="BG70" s="14">
        <v>51.0958990140049</v>
      </c>
      <c r="BH70" s="14">
        <v>50.635761037228498</v>
      </c>
      <c r="BI70" s="14">
        <v>49.764244023014797</v>
      </c>
      <c r="BJ70" s="14">
        <v>49.338303821062397</v>
      </c>
      <c r="BK70" s="14">
        <v>47.626232354339301</v>
      </c>
      <c r="BL70" s="14">
        <v>46.356918758256299</v>
      </c>
      <c r="BM70" s="14">
        <v>45.007734350830198</v>
      </c>
      <c r="BN70" s="14">
        <v>43.127151307788999</v>
      </c>
      <c r="BO70" s="14">
        <v>41.555097837281203</v>
      </c>
      <c r="BP70" s="14">
        <v>40.242346938775498</v>
      </c>
      <c r="BQ70" s="14">
        <v>38.3943615665968</v>
      </c>
      <c r="BR70" s="14">
        <v>44.263236712002801</v>
      </c>
      <c r="BS70" s="14">
        <v>42.993734900290697</v>
      </c>
      <c r="BT70" s="14">
        <v>41.015010721944201</v>
      </c>
      <c r="BU70" s="14">
        <v>41.112038601706097</v>
      </c>
      <c r="BV70" s="9"/>
      <c r="BW70" s="2" t="s">
        <v>794</v>
      </c>
      <c r="BX70" s="3" t="s">
        <v>6843</v>
      </c>
      <c r="BY70" s="3" t="s">
        <v>6844</v>
      </c>
      <c r="BZ70" s="3" t="s">
        <v>6845</v>
      </c>
      <c r="CA70" s="3" t="s">
        <v>6846</v>
      </c>
      <c r="CB70" s="3" t="s">
        <v>6847</v>
      </c>
      <c r="CC70" s="3" t="s">
        <v>6848</v>
      </c>
      <c r="CD70" s="3" t="s">
        <v>6849</v>
      </c>
      <c r="CE70" s="3" t="s">
        <v>6850</v>
      </c>
      <c r="CF70" s="3" t="s">
        <v>6851</v>
      </c>
      <c r="CG70" s="3" t="s">
        <v>6852</v>
      </c>
      <c r="CH70" s="3" t="s">
        <v>6853</v>
      </c>
      <c r="CI70" s="3" t="s">
        <v>6854</v>
      </c>
      <c r="CJ70" s="3" t="s">
        <v>6855</v>
      </c>
      <c r="CK70" s="3" t="s">
        <v>6856</v>
      </c>
      <c r="CL70" s="3" t="s">
        <v>6857</v>
      </c>
      <c r="CM70" s="3" t="s">
        <v>6858</v>
      </c>
      <c r="CN70" s="3" t="s">
        <v>6859</v>
      </c>
      <c r="CO70" s="9"/>
      <c r="CP70" s="5">
        <v>35.911380083795301</v>
      </c>
      <c r="CQ70" s="5">
        <v>51.523376678028903</v>
      </c>
      <c r="CR70" s="5">
        <v>72.718708786032806</v>
      </c>
      <c r="CS70" s="5">
        <v>79.263767874265199</v>
      </c>
      <c r="CT70" s="5">
        <v>85.781941299877403</v>
      </c>
      <c r="CU70" s="5">
        <v>87.049808429118798</v>
      </c>
      <c r="CV70" s="5">
        <v>103.26974350495</v>
      </c>
      <c r="CW70" s="5">
        <v>107.680399603699</v>
      </c>
      <c r="CX70" s="5">
        <v>113.148396411261</v>
      </c>
      <c r="CY70" s="5">
        <v>117.47016509677</v>
      </c>
      <c r="CZ70" s="5">
        <v>122.44284243048401</v>
      </c>
      <c r="DA70" s="5">
        <v>120.299127715602</v>
      </c>
      <c r="DB70" s="5">
        <v>120.66329675749</v>
      </c>
      <c r="DC70" s="5">
        <v>118.470880259298</v>
      </c>
      <c r="DD70" s="5">
        <v>119.327627861267</v>
      </c>
      <c r="DE70" s="5">
        <v>108.675584601246</v>
      </c>
      <c r="DF70" s="5">
        <v>110.933078160311</v>
      </c>
      <c r="DG70" s="9"/>
      <c r="DH70" s="2" t="s">
        <v>794</v>
      </c>
      <c r="DI70" s="5">
        <v>32.916392363397001</v>
      </c>
      <c r="DJ70" s="5">
        <v>43.246983522899299</v>
      </c>
      <c r="DK70" s="5">
        <v>53.299221831361301</v>
      </c>
      <c r="DL70" s="5">
        <v>58.912640969533697</v>
      </c>
      <c r="DM70" s="5">
        <v>66.533599467731193</v>
      </c>
      <c r="DN70" s="5">
        <v>67.902631741393904</v>
      </c>
      <c r="DO70" s="5">
        <v>69.359445124439006</v>
      </c>
      <c r="DP70" s="5">
        <v>75.98</v>
      </c>
      <c r="DQ70" s="5">
        <v>75.569999999999993</v>
      </c>
      <c r="DR70" s="5">
        <v>75.180000000000007</v>
      </c>
      <c r="DS70" s="5">
        <v>75.2</v>
      </c>
      <c r="DT70" s="5">
        <v>80.732172800000001</v>
      </c>
      <c r="DU70" s="5">
        <v>85.335189239210905</v>
      </c>
      <c r="DV70" s="5">
        <v>90</v>
      </c>
      <c r="DW70" s="5">
        <v>93.3</v>
      </c>
      <c r="DX70" s="5">
        <v>94.2</v>
      </c>
      <c r="DY70" s="5">
        <v>95.108681672025696</v>
      </c>
      <c r="DZ70" s="9"/>
    </row>
    <row r="71" spans="1:130" ht="30" hidden="1" customHeight="1" x14ac:dyDescent="0.25">
      <c r="A71" s="2" t="s">
        <v>807</v>
      </c>
      <c r="B71" s="3"/>
      <c r="C71" s="3"/>
      <c r="D71" s="3"/>
      <c r="E71" s="3"/>
      <c r="F71" s="3"/>
      <c r="G71" s="3" t="s">
        <v>680</v>
      </c>
      <c r="H71" s="3" t="s">
        <v>684</v>
      </c>
      <c r="I71" s="3" t="s">
        <v>808</v>
      </c>
      <c r="J71" s="3" t="s">
        <v>809</v>
      </c>
      <c r="K71" s="3" t="s">
        <v>810</v>
      </c>
      <c r="L71" s="3" t="s">
        <v>811</v>
      </c>
      <c r="M71" s="3" t="s">
        <v>811</v>
      </c>
      <c r="N71" s="3" t="s">
        <v>812</v>
      </c>
      <c r="O71" s="3" t="s">
        <v>813</v>
      </c>
      <c r="P71" s="3" t="s">
        <v>814</v>
      </c>
      <c r="Q71" s="3" t="s">
        <v>815</v>
      </c>
      <c r="R71" s="3" t="s">
        <v>816</v>
      </c>
      <c r="S71" s="9"/>
      <c r="T71" s="5"/>
      <c r="U71" s="5"/>
      <c r="V71" s="5"/>
      <c r="W71" s="5"/>
      <c r="X71" s="5"/>
      <c r="Y71" s="5">
        <v>0.851771136396546</v>
      </c>
      <c r="Z71" s="5">
        <v>1.0273008214780801</v>
      </c>
      <c r="AA71" s="5">
        <v>1.37755566522762</v>
      </c>
      <c r="AB71" s="5">
        <v>1.54516565086442</v>
      </c>
      <c r="AC71" s="5">
        <v>1.5059268727544599</v>
      </c>
      <c r="AD71" s="5">
        <v>2.70364556078842</v>
      </c>
      <c r="AE71" s="5">
        <v>2.6813949250708702</v>
      </c>
      <c r="AF71" s="5">
        <v>1.5471682562649101</v>
      </c>
      <c r="AG71" s="5">
        <v>1.2421068186855999</v>
      </c>
      <c r="AH71" s="5">
        <v>1.4029031187415799</v>
      </c>
      <c r="AI71" s="5">
        <v>1.4273400519420001</v>
      </c>
      <c r="AJ71" s="5">
        <v>1.37211268859317</v>
      </c>
      <c r="AK71" s="9"/>
      <c r="AL71" s="2" t="s">
        <v>807</v>
      </c>
      <c r="AM71" s="12" t="s">
        <v>3595</v>
      </c>
      <c r="AN71" s="12" t="s">
        <v>3596</v>
      </c>
      <c r="AO71" s="12" t="s">
        <v>3597</v>
      </c>
      <c r="AP71" s="12" t="s">
        <v>3598</v>
      </c>
      <c r="AQ71" s="12" t="s">
        <v>3599</v>
      </c>
      <c r="AR71" s="12" t="s">
        <v>3600</v>
      </c>
      <c r="AS71" s="12" t="s">
        <v>1151</v>
      </c>
      <c r="AT71" s="12" t="s">
        <v>3601</v>
      </c>
      <c r="AU71" s="12" t="s">
        <v>3602</v>
      </c>
      <c r="AV71" s="12" t="s">
        <v>3603</v>
      </c>
      <c r="AW71" s="12" t="s">
        <v>3604</v>
      </c>
      <c r="AX71" s="12" t="s">
        <v>3604</v>
      </c>
      <c r="AY71" s="12" t="s">
        <v>3605</v>
      </c>
      <c r="AZ71" s="12" t="s">
        <v>3606</v>
      </c>
      <c r="BA71" s="12" t="s">
        <v>3607</v>
      </c>
      <c r="BB71" s="12" t="s">
        <v>3608</v>
      </c>
      <c r="BC71" s="12" t="s">
        <v>3609</v>
      </c>
      <c r="BD71" s="9"/>
      <c r="BE71" s="14">
        <v>10.6505855973019</v>
      </c>
      <c r="BF71" s="14">
        <v>11.326450655721199</v>
      </c>
      <c r="BG71" s="14">
        <v>11.9548946843842</v>
      </c>
      <c r="BH71" s="14">
        <v>12.4932037598515</v>
      </c>
      <c r="BI71" s="14">
        <v>12.8306331978581</v>
      </c>
      <c r="BJ71" s="14">
        <v>13.6883272066652</v>
      </c>
      <c r="BK71" s="14">
        <v>13.898775819997599</v>
      </c>
      <c r="BL71" s="14">
        <v>14.5955017417095</v>
      </c>
      <c r="BM71" s="14">
        <v>15.3081793819812</v>
      </c>
      <c r="BN71" s="14">
        <v>16.054847194785701</v>
      </c>
      <c r="BO71" s="14">
        <v>15.0991336705622</v>
      </c>
      <c r="BP71" s="14">
        <v>14.9748698514334</v>
      </c>
      <c r="BQ71" s="14">
        <v>10.1210399315015</v>
      </c>
      <c r="BR71" s="14">
        <v>7.9826989422710799</v>
      </c>
      <c r="BS71" s="14">
        <v>8.5515338573005799</v>
      </c>
      <c r="BT71" s="14">
        <v>8.1337310247503503</v>
      </c>
      <c r="BU71" s="14">
        <v>8.2538163692198108</v>
      </c>
      <c r="BV71" s="9"/>
      <c r="BW71" s="2" t="s">
        <v>807</v>
      </c>
      <c r="BX71" s="3" t="s">
        <v>6860</v>
      </c>
      <c r="BY71" s="3" t="s">
        <v>6861</v>
      </c>
      <c r="BZ71" s="3" t="s">
        <v>6862</v>
      </c>
      <c r="CA71" s="3" t="s">
        <v>6863</v>
      </c>
      <c r="CB71" s="3" t="s">
        <v>6864</v>
      </c>
      <c r="CC71" s="3" t="s">
        <v>6865</v>
      </c>
      <c r="CD71" s="3" t="s">
        <v>6866</v>
      </c>
      <c r="CE71" s="3" t="s">
        <v>6867</v>
      </c>
      <c r="CF71" s="3" t="s">
        <v>5864</v>
      </c>
      <c r="CG71" s="3" t="s">
        <v>6868</v>
      </c>
      <c r="CH71" s="3" t="s">
        <v>6869</v>
      </c>
      <c r="CI71" s="3" t="s">
        <v>6870</v>
      </c>
      <c r="CJ71" s="3" t="s">
        <v>6871</v>
      </c>
      <c r="CK71" s="3" t="s">
        <v>6872</v>
      </c>
      <c r="CL71" s="3" t="s">
        <v>6873</v>
      </c>
      <c r="CM71" s="3" t="s">
        <v>6874</v>
      </c>
      <c r="CN71" s="3" t="s">
        <v>6875</v>
      </c>
      <c r="CO71" s="9"/>
      <c r="CP71" s="5">
        <v>6.7869130929473096</v>
      </c>
      <c r="CQ71" s="5">
        <v>9.9399669376014792</v>
      </c>
      <c r="CR71" s="5">
        <v>11.021330381235099</v>
      </c>
      <c r="CS71" s="5">
        <v>13.4555758558364</v>
      </c>
      <c r="CT71" s="5">
        <v>17.375121280032801</v>
      </c>
      <c r="CU71" s="5">
        <v>24.9447261373274</v>
      </c>
      <c r="CV71" s="5">
        <v>34.403821075620201</v>
      </c>
      <c r="CW71" s="5">
        <v>63.493097847180003</v>
      </c>
      <c r="CX71" s="5">
        <v>71.145682642824994</v>
      </c>
      <c r="CY71" s="5">
        <v>75.120280480347205</v>
      </c>
      <c r="CZ71" s="5">
        <v>81.158206872492599</v>
      </c>
      <c r="DA71" s="5">
        <v>83.844047764581603</v>
      </c>
      <c r="DB71" s="5">
        <v>98.307341150829401</v>
      </c>
      <c r="DC71" s="5">
        <v>105.762207078429</v>
      </c>
      <c r="DD71" s="5">
        <v>98.912854507646102</v>
      </c>
      <c r="DE71" s="5">
        <v>108.272272905086</v>
      </c>
      <c r="DF71" s="5">
        <v>116.23625884552099</v>
      </c>
      <c r="DG71" s="9"/>
      <c r="DH71" s="2" t="s">
        <v>807</v>
      </c>
      <c r="DI71" s="5">
        <v>1.4968547339902001</v>
      </c>
      <c r="DJ71" s="5">
        <v>1.8579785936093001</v>
      </c>
      <c r="DK71" s="5">
        <v>6.1526497001198504</v>
      </c>
      <c r="DL71" s="5">
        <v>6.72543473821551</v>
      </c>
      <c r="DM71" s="5">
        <v>7.4129434854202003</v>
      </c>
      <c r="DN71" s="5">
        <v>8.4536366337135895</v>
      </c>
      <c r="DO71" s="5">
        <v>9.6000384001536005</v>
      </c>
      <c r="DP71" s="5">
        <v>10.8978310454645</v>
      </c>
      <c r="DQ71" s="5">
        <v>13</v>
      </c>
      <c r="DR71" s="5">
        <v>17</v>
      </c>
      <c r="DS71" s="5">
        <v>20</v>
      </c>
      <c r="DT71" s="5">
        <v>28</v>
      </c>
      <c r="DU71" s="5">
        <v>33.742356752110403</v>
      </c>
      <c r="DV71" s="5">
        <v>35.200000000000003</v>
      </c>
      <c r="DW71" s="5">
        <v>37.4</v>
      </c>
      <c r="DX71" s="5">
        <v>42.5</v>
      </c>
      <c r="DY71" s="5">
        <v>46.506978312221698</v>
      </c>
      <c r="DZ71" s="9"/>
    </row>
    <row r="72" spans="1:130" ht="30" customHeight="1" x14ac:dyDescent="0.25">
      <c r="A72" s="2" t="s">
        <v>817</v>
      </c>
      <c r="B72" s="3" t="s">
        <v>818</v>
      </c>
      <c r="C72" s="3" t="s">
        <v>819</v>
      </c>
      <c r="D72" s="3" t="s">
        <v>820</v>
      </c>
      <c r="E72" s="3" t="s">
        <v>821</v>
      </c>
      <c r="F72" s="3" t="s">
        <v>822</v>
      </c>
      <c r="G72" s="3" t="s">
        <v>823</v>
      </c>
      <c r="H72" s="3" t="s">
        <v>824</v>
      </c>
      <c r="I72" s="3" t="s">
        <v>825</v>
      </c>
      <c r="J72" s="3" t="s">
        <v>826</v>
      </c>
      <c r="K72" s="3" t="s">
        <v>827</v>
      </c>
      <c r="L72" s="3" t="s">
        <v>828</v>
      </c>
      <c r="M72" s="3" t="s">
        <v>829</v>
      </c>
      <c r="N72" s="3" t="s">
        <v>830</v>
      </c>
      <c r="O72" s="3" t="s">
        <v>831</v>
      </c>
      <c r="P72" s="3" t="s">
        <v>832</v>
      </c>
      <c r="Q72" s="3" t="s">
        <v>833</v>
      </c>
      <c r="R72" s="3" t="s">
        <v>834</v>
      </c>
      <c r="S72" s="9"/>
      <c r="T72" s="5">
        <v>0.67463975201013704</v>
      </c>
      <c r="U72" s="5">
        <v>2.5766857245265302</v>
      </c>
      <c r="V72" s="5">
        <v>5.2461237667053604</v>
      </c>
      <c r="W72" s="5">
        <v>9.3952615817978007</v>
      </c>
      <c r="X72" s="5">
        <v>15.260812046885</v>
      </c>
      <c r="Y72" s="5">
        <v>22.327748607272898</v>
      </c>
      <c r="Z72" s="5">
        <v>27.0768554467302</v>
      </c>
      <c r="AA72" s="5">
        <v>30.520870650775901</v>
      </c>
      <c r="AB72" s="5">
        <v>30.414094094214501</v>
      </c>
      <c r="AC72" s="5">
        <v>29.303831846616799</v>
      </c>
      <c r="AD72" s="5">
        <v>29.061933563458201</v>
      </c>
      <c r="AE72" s="5">
        <v>29.800109180474699</v>
      </c>
      <c r="AF72" s="5">
        <v>30.4379473044423</v>
      </c>
      <c r="AG72" s="5">
        <v>31.641006096439401</v>
      </c>
      <c r="AH72" s="5">
        <v>32.208629128579403</v>
      </c>
      <c r="AI72" s="5">
        <v>31.556142449624801</v>
      </c>
      <c r="AJ72" s="5">
        <v>31.1095572484905</v>
      </c>
      <c r="AK72" s="9"/>
      <c r="AL72" s="2" t="s">
        <v>817</v>
      </c>
      <c r="AM72" s="12" t="s">
        <v>3610</v>
      </c>
      <c r="AN72" s="12" t="s">
        <v>3611</v>
      </c>
      <c r="AO72" s="12" t="s">
        <v>3612</v>
      </c>
      <c r="AP72" s="12" t="s">
        <v>3613</v>
      </c>
      <c r="AQ72" s="12" t="s">
        <v>3614</v>
      </c>
      <c r="AR72" s="12" t="s">
        <v>3615</v>
      </c>
      <c r="AS72" s="12" t="s">
        <v>3616</v>
      </c>
      <c r="AT72" s="12" t="s">
        <v>3617</v>
      </c>
      <c r="AU72" s="12" t="s">
        <v>3618</v>
      </c>
      <c r="AV72" s="12" t="s">
        <v>3619</v>
      </c>
      <c r="AW72" s="12" t="s">
        <v>3620</v>
      </c>
      <c r="AX72" s="12" t="s">
        <v>3621</v>
      </c>
      <c r="AY72" s="12" t="s">
        <v>3622</v>
      </c>
      <c r="AZ72" s="12" t="s">
        <v>3623</v>
      </c>
      <c r="BA72" s="12" t="s">
        <v>3624</v>
      </c>
      <c r="BB72" s="12" t="s">
        <v>3625</v>
      </c>
      <c r="BC72" s="12" t="s">
        <v>3626</v>
      </c>
      <c r="BD72" s="9"/>
      <c r="BE72" s="14">
        <v>54.9119942081213</v>
      </c>
      <c r="BF72" s="14">
        <v>53.959875619149699</v>
      </c>
      <c r="BG72" s="14">
        <v>52.281066403650797</v>
      </c>
      <c r="BH72" s="14">
        <v>49.120746233621198</v>
      </c>
      <c r="BI72" s="14">
        <v>45.172003658779701</v>
      </c>
      <c r="BJ72" s="14">
        <v>40.312405933758001</v>
      </c>
      <c r="BK72" s="14">
        <v>36.190898462739497</v>
      </c>
      <c r="BL72" s="14">
        <v>32.842495319944398</v>
      </c>
      <c r="BM72" s="14">
        <v>31.015608934149501</v>
      </c>
      <c r="BN72" s="14">
        <v>26.765763630979901</v>
      </c>
      <c r="BO72" s="14">
        <v>23.295765649815799</v>
      </c>
      <c r="BP72" s="14">
        <v>20.0399239818884</v>
      </c>
      <c r="BQ72" s="14">
        <v>16.432722825504602</v>
      </c>
      <c r="BR72" s="14">
        <v>13.8358125716438</v>
      </c>
      <c r="BS72" s="14">
        <v>11.700240140651999</v>
      </c>
      <c r="BT72" s="14">
        <v>9.7994040824040098</v>
      </c>
      <c r="BU72" s="14">
        <v>8.3098133935366292</v>
      </c>
      <c r="BV72" s="9"/>
      <c r="BW72" s="2" t="s">
        <v>817</v>
      </c>
      <c r="BX72" s="3" t="s">
        <v>6876</v>
      </c>
      <c r="BY72" s="3" t="s">
        <v>6877</v>
      </c>
      <c r="BZ72" s="3" t="s">
        <v>6878</v>
      </c>
      <c r="CA72" s="3" t="s">
        <v>6879</v>
      </c>
      <c r="CB72" s="3" t="s">
        <v>6880</v>
      </c>
      <c r="CC72" s="3" t="s">
        <v>6881</v>
      </c>
      <c r="CD72" s="3" t="s">
        <v>6882</v>
      </c>
      <c r="CE72" s="3" t="s">
        <v>6883</v>
      </c>
      <c r="CF72" s="3" t="s">
        <v>6884</v>
      </c>
      <c r="CG72" s="3" t="s">
        <v>6885</v>
      </c>
      <c r="CH72" s="3" t="s">
        <v>6886</v>
      </c>
      <c r="CI72" s="3" t="s">
        <v>6887</v>
      </c>
      <c r="CJ72" s="3" t="s">
        <v>6888</v>
      </c>
      <c r="CK72" s="3" t="s">
        <v>6889</v>
      </c>
      <c r="CL72" s="3" t="s">
        <v>6890</v>
      </c>
      <c r="CM72" s="3" t="s">
        <v>6891</v>
      </c>
      <c r="CN72" s="3" t="s">
        <v>6892</v>
      </c>
      <c r="CO72" s="9"/>
      <c r="CP72" s="5">
        <v>71.870818438251405</v>
      </c>
      <c r="CQ72" s="5">
        <v>80.292353838944507</v>
      </c>
      <c r="CR72" s="5">
        <v>86.638189901240494</v>
      </c>
      <c r="CS72" s="5">
        <v>90.817533153641705</v>
      </c>
      <c r="CT72" s="5">
        <v>95.151163112328206</v>
      </c>
      <c r="CU72" s="5">
        <v>100.21055625986099</v>
      </c>
      <c r="CV72" s="5">
        <v>107.435808525515</v>
      </c>
      <c r="CW72" s="5">
        <v>114.759983646702</v>
      </c>
      <c r="CX72" s="5">
        <v>128.385823648631</v>
      </c>
      <c r="CY72" s="5">
        <v>144.12334262835299</v>
      </c>
      <c r="CZ72" s="5">
        <v>156.36117904156399</v>
      </c>
      <c r="DA72" s="5">
        <v>165.88603740563099</v>
      </c>
      <c r="DB72" s="5">
        <v>172.178725951324</v>
      </c>
      <c r="DC72" s="5">
        <v>136.320093234468</v>
      </c>
      <c r="DD72" s="5">
        <v>139.248975725299</v>
      </c>
      <c r="DE72" s="5">
        <v>134.918749952116</v>
      </c>
      <c r="DF72" s="5">
        <v>133.852867785109</v>
      </c>
      <c r="DG72" s="9"/>
      <c r="DH72" s="2" t="s">
        <v>817</v>
      </c>
      <c r="DI72" s="5">
        <v>37.248461737112102</v>
      </c>
      <c r="DJ72" s="5">
        <v>43.105363352226298</v>
      </c>
      <c r="DK72" s="5">
        <v>62.43</v>
      </c>
      <c r="DL72" s="5">
        <v>69.22</v>
      </c>
      <c r="DM72" s="5">
        <v>72.39</v>
      </c>
      <c r="DN72" s="5">
        <v>74.48</v>
      </c>
      <c r="DO72" s="5">
        <v>79.66</v>
      </c>
      <c r="DP72" s="5">
        <v>80.78</v>
      </c>
      <c r="DQ72" s="5">
        <v>83.67</v>
      </c>
      <c r="DR72" s="5">
        <v>82.49</v>
      </c>
      <c r="DS72" s="5">
        <v>86.89</v>
      </c>
      <c r="DT72" s="5">
        <v>88.709994913529997</v>
      </c>
      <c r="DU72" s="5">
        <v>89.879997974221993</v>
      </c>
      <c r="DV72" s="5">
        <v>91.514399999999995</v>
      </c>
      <c r="DW72" s="5">
        <v>86.530392752937701</v>
      </c>
      <c r="DX72" s="5">
        <v>86.422133332544504</v>
      </c>
      <c r="DY72" s="5">
        <v>87.703649959945494</v>
      </c>
      <c r="DZ72" s="9"/>
    </row>
    <row r="73" spans="1:130" ht="30" customHeight="1" x14ac:dyDescent="0.25">
      <c r="A73" s="2" t="s">
        <v>835</v>
      </c>
      <c r="B73" s="3" t="s">
        <v>836</v>
      </c>
      <c r="C73" s="3" t="s">
        <v>837</v>
      </c>
      <c r="D73" s="3" t="s">
        <v>838</v>
      </c>
      <c r="E73" s="3" t="s">
        <v>839</v>
      </c>
      <c r="F73" s="3" t="s">
        <v>840</v>
      </c>
      <c r="G73" s="3" t="s">
        <v>841</v>
      </c>
      <c r="H73" s="3" t="s">
        <v>842</v>
      </c>
      <c r="I73" s="3" t="s">
        <v>843</v>
      </c>
      <c r="J73" s="3" t="s">
        <v>844</v>
      </c>
      <c r="K73" s="3" t="s">
        <v>845</v>
      </c>
      <c r="L73" s="3" t="s">
        <v>846</v>
      </c>
      <c r="M73" s="3" t="s">
        <v>847</v>
      </c>
      <c r="N73" s="3" t="s">
        <v>848</v>
      </c>
      <c r="O73" s="3" t="s">
        <v>849</v>
      </c>
      <c r="P73" s="3" t="s">
        <v>850</v>
      </c>
      <c r="Q73" s="3" t="s">
        <v>851</v>
      </c>
      <c r="R73" s="3" t="s">
        <v>852</v>
      </c>
      <c r="S73" s="9"/>
      <c r="T73" s="5">
        <v>0.32982206592680102</v>
      </c>
      <c r="U73" s="5">
        <v>1.0039850277206701</v>
      </c>
      <c r="V73" s="5">
        <v>2.7480247596532701</v>
      </c>
      <c r="W73" s="5">
        <v>5.8949220180440003</v>
      </c>
      <c r="X73" s="5">
        <v>10.775826283110201</v>
      </c>
      <c r="Y73" s="5">
        <v>15.4669227339758</v>
      </c>
      <c r="Z73" s="5">
        <v>20.637124249612999</v>
      </c>
      <c r="AA73" s="5">
        <v>25.4192358251447</v>
      </c>
      <c r="AB73" s="5">
        <v>28.606006520148</v>
      </c>
      <c r="AC73" s="5">
        <v>31.668184805074699</v>
      </c>
      <c r="AD73" s="5">
        <v>33.853884874896004</v>
      </c>
      <c r="AE73" s="5">
        <v>35.913664932436603</v>
      </c>
      <c r="AF73" s="5">
        <v>37.680779155546098</v>
      </c>
      <c r="AG73" s="5">
        <v>39.017572566622697</v>
      </c>
      <c r="AH73" s="5">
        <v>40.456055289558002</v>
      </c>
      <c r="AI73" s="5">
        <v>41.681921621138997</v>
      </c>
      <c r="AJ73" s="5">
        <v>42.743672850212199</v>
      </c>
      <c r="AK73" s="9"/>
      <c r="AL73" s="2" t="s">
        <v>835</v>
      </c>
      <c r="AM73" s="12" t="s">
        <v>3627</v>
      </c>
      <c r="AN73" s="12" t="s">
        <v>3628</v>
      </c>
      <c r="AO73" s="12" t="s">
        <v>3629</v>
      </c>
      <c r="AP73" s="12" t="s">
        <v>3630</v>
      </c>
      <c r="AQ73" s="12" t="s">
        <v>3631</v>
      </c>
      <c r="AR73" s="12" t="s">
        <v>3632</v>
      </c>
      <c r="AS73" s="12" t="s">
        <v>3633</v>
      </c>
      <c r="AT73" s="12" t="s">
        <v>3634</v>
      </c>
      <c r="AU73" s="12" t="s">
        <v>3635</v>
      </c>
      <c r="AV73" s="12" t="s">
        <v>3636</v>
      </c>
      <c r="AW73" s="12" t="s">
        <v>3637</v>
      </c>
      <c r="AX73" s="12" t="s">
        <v>3638</v>
      </c>
      <c r="AY73" s="12" t="s">
        <v>3639</v>
      </c>
      <c r="AZ73" s="12" t="s">
        <v>3640</v>
      </c>
      <c r="BA73" s="12" t="s">
        <v>3641</v>
      </c>
      <c r="BB73" s="12" t="s">
        <v>3642</v>
      </c>
      <c r="BC73" s="12" t="s">
        <v>3643</v>
      </c>
      <c r="BD73" s="9"/>
      <c r="BE73" s="14">
        <v>57.017499991318303</v>
      </c>
      <c r="BF73" s="14">
        <v>56.890712282227</v>
      </c>
      <c r="BG73" s="14">
        <v>56.661074201052102</v>
      </c>
      <c r="BH73" s="14">
        <v>56.008167914247899</v>
      </c>
      <c r="BI73" s="14">
        <v>55.353716787010299</v>
      </c>
      <c r="BJ73" s="14">
        <v>55.046306049426903</v>
      </c>
      <c r="BK73" s="14">
        <v>55.404127528758004</v>
      </c>
      <c r="BL73" s="14">
        <v>56.164406775557801</v>
      </c>
      <c r="BM73" s="14">
        <v>56.313563031811199</v>
      </c>
      <c r="BN73" s="14">
        <v>65.298482611874206</v>
      </c>
      <c r="BO73" s="14">
        <v>64.452008782304105</v>
      </c>
      <c r="BP73" s="14">
        <v>63.731797148115</v>
      </c>
      <c r="BQ73" s="14">
        <v>62.397987500697901</v>
      </c>
      <c r="BR73" s="14">
        <v>61.139003043448902</v>
      </c>
      <c r="BS73" s="14">
        <v>60.452740787527297</v>
      </c>
      <c r="BT73" s="14">
        <v>60.395113960967699</v>
      </c>
      <c r="BU73" s="14">
        <v>60.268207894569699</v>
      </c>
      <c r="BV73" s="9"/>
      <c r="BW73" s="2" t="s">
        <v>835</v>
      </c>
      <c r="BX73" s="3" t="s">
        <v>6893</v>
      </c>
      <c r="BY73" s="3" t="s">
        <v>6894</v>
      </c>
      <c r="BZ73" s="3" t="s">
        <v>6895</v>
      </c>
      <c r="CA73" s="3" t="s">
        <v>6896</v>
      </c>
      <c r="CB73" s="3" t="s">
        <v>6897</v>
      </c>
      <c r="CC73" s="3" t="s">
        <v>6898</v>
      </c>
      <c r="CD73" s="3" t="s">
        <v>6899</v>
      </c>
      <c r="CE73" s="3" t="s">
        <v>6900</v>
      </c>
      <c r="CF73" s="3" t="s">
        <v>6901</v>
      </c>
      <c r="CG73" s="3" t="s">
        <v>6902</v>
      </c>
      <c r="CH73" s="3" t="s">
        <v>6903</v>
      </c>
      <c r="CI73" s="3" t="s">
        <v>6904</v>
      </c>
      <c r="CJ73" s="3" t="s">
        <v>6905</v>
      </c>
      <c r="CK73" s="3" t="s">
        <v>6906</v>
      </c>
      <c r="CL73" s="3" t="s">
        <v>6907</v>
      </c>
      <c r="CM73" s="3" t="s">
        <v>6908</v>
      </c>
      <c r="CN73" s="3" t="s">
        <v>6909</v>
      </c>
      <c r="CO73" s="9"/>
      <c r="CP73" s="5">
        <v>48.738863969405799</v>
      </c>
      <c r="CQ73" s="5">
        <v>61.7536752528557</v>
      </c>
      <c r="CR73" s="5">
        <v>64.068495322446793</v>
      </c>
      <c r="CS73" s="5">
        <v>68.871896274584003</v>
      </c>
      <c r="CT73" s="5">
        <v>73.158946104518506</v>
      </c>
      <c r="CU73" s="5">
        <v>78.531663016727705</v>
      </c>
      <c r="CV73" s="5">
        <v>83.876572494965501</v>
      </c>
      <c r="CW73" s="5">
        <v>89.343530078218606</v>
      </c>
      <c r="CX73" s="5">
        <v>93.008828378352106</v>
      </c>
      <c r="CY73" s="5">
        <v>92.391594173902604</v>
      </c>
      <c r="CZ73" s="5">
        <v>91.683307751598804</v>
      </c>
      <c r="DA73" s="5">
        <v>94.431042313887602</v>
      </c>
      <c r="DB73" s="5">
        <v>97.831747715775606</v>
      </c>
      <c r="DC73" s="5">
        <v>99.067713119840207</v>
      </c>
      <c r="DD73" s="5">
        <v>101.922962660069</v>
      </c>
      <c r="DE73" s="5">
        <v>103.450039662752</v>
      </c>
      <c r="DF73" s="5">
        <v>104.40401670625</v>
      </c>
      <c r="DG73" s="9"/>
      <c r="DH73" s="2" t="s">
        <v>835</v>
      </c>
      <c r="DI73" s="5">
        <v>14.307923943067699</v>
      </c>
      <c r="DJ73" s="5">
        <v>26.3259035521688</v>
      </c>
      <c r="DK73" s="5">
        <v>30.18</v>
      </c>
      <c r="DL73" s="5">
        <v>36.14</v>
      </c>
      <c r="DM73" s="5">
        <v>39.15</v>
      </c>
      <c r="DN73" s="5">
        <v>42.87</v>
      </c>
      <c r="DO73" s="5">
        <v>46.87</v>
      </c>
      <c r="DP73" s="5">
        <v>66.09</v>
      </c>
      <c r="DQ73" s="5">
        <v>70.680000000000007</v>
      </c>
      <c r="DR73" s="5">
        <v>71.58</v>
      </c>
      <c r="DS73" s="5">
        <v>77.28</v>
      </c>
      <c r="DT73" s="5">
        <v>77.819998992670605</v>
      </c>
      <c r="DU73" s="5">
        <v>81.44</v>
      </c>
      <c r="DV73" s="5">
        <v>81.919799999999995</v>
      </c>
      <c r="DW73" s="5">
        <v>83.75</v>
      </c>
      <c r="DX73" s="5">
        <v>84.694500000000005</v>
      </c>
      <c r="DY73" s="5">
        <v>85.622199950786197</v>
      </c>
      <c r="DZ73" s="9"/>
    </row>
    <row r="74" spans="1:130" ht="30" hidden="1" customHeight="1" x14ac:dyDescent="0.25">
      <c r="A74" s="2" t="s">
        <v>853</v>
      </c>
      <c r="B74" s="3"/>
      <c r="C74" s="3"/>
      <c r="D74" s="3"/>
      <c r="E74" s="3"/>
      <c r="F74" s="3"/>
      <c r="G74" s="3"/>
      <c r="H74" s="3"/>
      <c r="I74" s="3"/>
      <c r="J74" s="3"/>
      <c r="K74" s="3" t="s">
        <v>854</v>
      </c>
      <c r="L74" s="3"/>
      <c r="M74" s="3"/>
      <c r="N74" s="3"/>
      <c r="O74" s="3"/>
      <c r="P74" s="3"/>
      <c r="Q74" s="3"/>
      <c r="R74" s="3"/>
      <c r="S74" s="9"/>
      <c r="T74" s="5"/>
      <c r="U74" s="5"/>
      <c r="V74" s="5"/>
      <c r="W74" s="5"/>
      <c r="X74" s="5"/>
      <c r="Y74" s="5"/>
      <c r="Z74" s="5"/>
      <c r="AA74" s="5"/>
      <c r="AB74" s="5"/>
      <c r="AC74" s="5">
        <v>13.231697160440801</v>
      </c>
      <c r="AD74" s="5"/>
      <c r="AE74" s="5"/>
      <c r="AF74" s="5"/>
      <c r="AG74" s="5"/>
      <c r="AH74" s="5"/>
      <c r="AI74" s="5"/>
      <c r="AJ74" s="5"/>
      <c r="AK74" s="9"/>
      <c r="AL74" s="2" t="s">
        <v>853</v>
      </c>
      <c r="AM74" s="12" t="s">
        <v>214</v>
      </c>
      <c r="AN74" s="12" t="s">
        <v>3644</v>
      </c>
      <c r="AO74" s="12" t="s">
        <v>3644</v>
      </c>
      <c r="AP74" s="12" t="s">
        <v>3644</v>
      </c>
      <c r="AQ74" s="12" t="s">
        <v>3644</v>
      </c>
      <c r="AR74" s="12" t="s">
        <v>3644</v>
      </c>
      <c r="AS74" s="12" t="s">
        <v>3644</v>
      </c>
      <c r="AT74" s="12" t="s">
        <v>3644</v>
      </c>
      <c r="AU74" s="12" t="s">
        <v>3644</v>
      </c>
      <c r="AV74" s="12" t="s">
        <v>3645</v>
      </c>
      <c r="AW74" s="12" t="s">
        <v>3646</v>
      </c>
      <c r="AX74" s="12"/>
      <c r="AY74" s="12"/>
      <c r="AZ74" s="12"/>
      <c r="BA74" s="12"/>
      <c r="BB74" s="12"/>
      <c r="BC74" s="12"/>
      <c r="BD74" s="9"/>
      <c r="BE74" s="14">
        <v>30.643826801090899</v>
      </c>
      <c r="BF74" s="14">
        <v>29.895190977514101</v>
      </c>
      <c r="BG74" s="14">
        <v>28.506908733175301</v>
      </c>
      <c r="BH74" s="14">
        <v>27.182748015925899</v>
      </c>
      <c r="BI74" s="14">
        <v>26.009924571218701</v>
      </c>
      <c r="BJ74" s="14">
        <v>25.0213417326543</v>
      </c>
      <c r="BK74" s="14">
        <v>24.208132983343901</v>
      </c>
      <c r="BL74" s="14">
        <v>23.525612934474299</v>
      </c>
      <c r="BM74" s="14">
        <v>22.926294211784999</v>
      </c>
      <c r="BN74" s="14">
        <v>21.109085011440602</v>
      </c>
      <c r="BO74" s="14">
        <v>19.429415708362299</v>
      </c>
      <c r="BP74" s="14"/>
      <c r="BQ74" s="14"/>
      <c r="BR74" s="14"/>
      <c r="BS74" s="14"/>
      <c r="BT74" s="14"/>
      <c r="BU74" s="14"/>
      <c r="BV74" s="9"/>
      <c r="BW74" s="2" t="s">
        <v>853</v>
      </c>
      <c r="BX74" s="3" t="s">
        <v>6910</v>
      </c>
      <c r="BY74" s="3" t="s">
        <v>6911</v>
      </c>
      <c r="BZ74" s="3" t="s">
        <v>6912</v>
      </c>
      <c r="CA74" s="3" t="s">
        <v>10</v>
      </c>
      <c r="CB74" s="3" t="s">
        <v>6913</v>
      </c>
      <c r="CC74" s="3"/>
      <c r="CD74" s="3"/>
      <c r="CE74" s="3"/>
      <c r="CF74" s="3"/>
      <c r="CG74" s="3" t="s">
        <v>6914</v>
      </c>
      <c r="CH74" s="3"/>
      <c r="CI74" s="3"/>
      <c r="CJ74" s="3"/>
      <c r="CK74" s="3"/>
      <c r="CL74" s="3"/>
      <c r="CM74" s="3"/>
      <c r="CN74" s="3"/>
      <c r="CO74" s="9"/>
      <c r="CP74" s="5">
        <v>24.410872429748999</v>
      </c>
      <c r="CQ74" s="5">
        <v>44.151093812281701</v>
      </c>
      <c r="CR74" s="5">
        <v>48.797120243259002</v>
      </c>
      <c r="CS74" s="5">
        <v>49.035545440493799</v>
      </c>
      <c r="CT74" s="5">
        <v>49.979855058420299</v>
      </c>
      <c r="CU74" s="5"/>
      <c r="CV74" s="5"/>
      <c r="CW74" s="5"/>
      <c r="CX74" s="5"/>
      <c r="CY74" s="5">
        <v>95.447412485644406</v>
      </c>
      <c r="CZ74" s="5"/>
      <c r="DA74" s="5"/>
      <c r="DB74" s="5"/>
      <c r="DC74" s="5"/>
      <c r="DD74" s="5"/>
      <c r="DE74" s="5"/>
      <c r="DF74" s="5"/>
      <c r="DG74" s="9"/>
      <c r="DH74" s="2" t="s">
        <v>853</v>
      </c>
      <c r="DI74" s="5">
        <v>9.6873410670606201</v>
      </c>
      <c r="DJ74" s="5">
        <v>11.623987260110001</v>
      </c>
      <c r="DK74" s="5">
        <v>13.9242409896237</v>
      </c>
      <c r="DL74" s="5">
        <v>16.5509877202349</v>
      </c>
      <c r="DM74" s="5">
        <v>19.4983785558885</v>
      </c>
      <c r="DN74" s="5">
        <v>20.793314454324001</v>
      </c>
      <c r="DO74" s="5">
        <v>22.064254947669301</v>
      </c>
      <c r="DP74" s="5">
        <v>23.313936138466101</v>
      </c>
      <c r="DQ74" s="5">
        <v>24.534414059127901</v>
      </c>
      <c r="DR74" s="5">
        <v>25.703409247023099</v>
      </c>
      <c r="DS74" s="5" t="s">
        <v>9037</v>
      </c>
      <c r="DT74" s="5" t="s">
        <v>9037</v>
      </c>
      <c r="DU74" s="5" t="s">
        <v>9037</v>
      </c>
      <c r="DV74" s="5" t="s">
        <v>9037</v>
      </c>
      <c r="DW74" s="5" t="s">
        <v>9037</v>
      </c>
      <c r="DX74" s="5" t="s">
        <v>9037</v>
      </c>
      <c r="DY74" s="5" t="s">
        <v>9037</v>
      </c>
      <c r="DZ74" s="9"/>
    </row>
    <row r="75" spans="1:130" ht="30" hidden="1" customHeight="1" x14ac:dyDescent="0.25">
      <c r="A75" s="2" t="s">
        <v>855</v>
      </c>
      <c r="B75" s="3"/>
      <c r="C75" s="4">
        <v>25</v>
      </c>
      <c r="D75" s="4">
        <v>32</v>
      </c>
      <c r="E75" s="4">
        <v>946</v>
      </c>
      <c r="F75" s="3" t="s">
        <v>856</v>
      </c>
      <c r="G75" s="3" t="s">
        <v>857</v>
      </c>
      <c r="H75" s="3" t="s">
        <v>858</v>
      </c>
      <c r="I75" s="3" t="s">
        <v>859</v>
      </c>
      <c r="J75" s="3" t="s">
        <v>860</v>
      </c>
      <c r="K75" s="3" t="s">
        <v>861</v>
      </c>
      <c r="L75" s="3" t="s">
        <v>862</v>
      </c>
      <c r="M75" s="3" t="s">
        <v>20</v>
      </c>
      <c r="N75" s="3" t="s">
        <v>863</v>
      </c>
      <c r="O75" s="3" t="s">
        <v>864</v>
      </c>
      <c r="P75" s="3" t="s">
        <v>865</v>
      </c>
      <c r="Q75" s="3" t="s">
        <v>866</v>
      </c>
      <c r="R75" s="3" t="s">
        <v>867</v>
      </c>
      <c r="S75" s="9"/>
      <c r="T75" s="5"/>
      <c r="U75" s="5">
        <v>1.0361706448711599E-2</v>
      </c>
      <c r="V75" s="5">
        <v>1.3060904630907E-2</v>
      </c>
      <c r="W75" s="5">
        <v>0.38068563656191801</v>
      </c>
      <c r="X75" s="5">
        <v>1.80756627941615</v>
      </c>
      <c r="Y75" s="5">
        <v>4.3156548417723997</v>
      </c>
      <c r="Z75" s="5">
        <v>7.0720469142697597</v>
      </c>
      <c r="AA75" s="5">
        <v>9.0562330675303393</v>
      </c>
      <c r="AB75" s="5">
        <v>10.514136766231299</v>
      </c>
      <c r="AC75" s="5">
        <v>11.3072847831735</v>
      </c>
      <c r="AD75" s="5">
        <v>12.040549622881001</v>
      </c>
      <c r="AE75" s="5">
        <v>13.3410909306523</v>
      </c>
      <c r="AF75" s="5">
        <v>14.7955672186174</v>
      </c>
      <c r="AG75" s="5">
        <v>16.4151384867363</v>
      </c>
      <c r="AH75" s="5">
        <v>18.055495055974198</v>
      </c>
      <c r="AI75" s="5">
        <v>18.692786920666901</v>
      </c>
      <c r="AJ75" s="5">
        <v>19.786372980071899</v>
      </c>
      <c r="AK75" s="9"/>
      <c r="AL75" s="2" t="s">
        <v>855</v>
      </c>
      <c r="AM75" s="12" t="s">
        <v>3647</v>
      </c>
      <c r="AN75" s="12" t="s">
        <v>3648</v>
      </c>
      <c r="AO75" s="12" t="s">
        <v>3649</v>
      </c>
      <c r="AP75" s="12" t="s">
        <v>3650</v>
      </c>
      <c r="AQ75" s="12" t="s">
        <v>3651</v>
      </c>
      <c r="AR75" s="12" t="s">
        <v>3652</v>
      </c>
      <c r="AS75" s="12" t="s">
        <v>3653</v>
      </c>
      <c r="AT75" s="12" t="s">
        <v>3654</v>
      </c>
      <c r="AU75" s="12" t="s">
        <v>3655</v>
      </c>
      <c r="AV75" s="12" t="s">
        <v>3656</v>
      </c>
      <c r="AW75" s="12" t="s">
        <v>3657</v>
      </c>
      <c r="AX75" s="12" t="s">
        <v>1269</v>
      </c>
      <c r="AY75" s="12" t="s">
        <v>3658</v>
      </c>
      <c r="AZ75" s="12" t="s">
        <v>3659</v>
      </c>
      <c r="BA75" s="12" t="s">
        <v>3660</v>
      </c>
      <c r="BB75" s="12" t="s">
        <v>3661</v>
      </c>
      <c r="BC75" s="12" t="s">
        <v>3662</v>
      </c>
      <c r="BD75" s="9"/>
      <c r="BE75" s="14">
        <v>22.628952448389501</v>
      </c>
      <c r="BF75" s="14">
        <v>22.1118815615506</v>
      </c>
      <c r="BG75" s="14">
        <v>21.699876737712501</v>
      </c>
      <c r="BH75" s="14">
        <v>21.5365051770832</v>
      </c>
      <c r="BI75" s="14">
        <v>21.159765663787098</v>
      </c>
      <c r="BJ75" s="14">
        <v>20.946226940671501</v>
      </c>
      <c r="BK75" s="14">
        <v>20.808123118930201</v>
      </c>
      <c r="BL75" s="14">
        <v>20.759879352556101</v>
      </c>
      <c r="BM75" s="14">
        <v>20.728477576098399</v>
      </c>
      <c r="BN75" s="14">
        <v>20.453270377022498</v>
      </c>
      <c r="BO75" s="14">
        <v>20.514524680755699</v>
      </c>
      <c r="BP75" s="14">
        <v>20.3822222551632</v>
      </c>
      <c r="BQ75" s="14">
        <v>23.021092884509901</v>
      </c>
      <c r="BR75" s="14">
        <v>22.5911058465678</v>
      </c>
      <c r="BS75" s="14">
        <v>22.122881909657199</v>
      </c>
      <c r="BT75" s="14">
        <v>21.8563866181713</v>
      </c>
      <c r="BU75" s="14">
        <v>21.6018100839376</v>
      </c>
      <c r="BV75" s="9"/>
      <c r="BW75" s="2" t="s">
        <v>855</v>
      </c>
      <c r="BX75" s="3" t="s">
        <v>6915</v>
      </c>
      <c r="BY75" s="3" t="s">
        <v>1335</v>
      </c>
      <c r="BZ75" s="3" t="s">
        <v>6916</v>
      </c>
      <c r="CA75" s="3" t="s">
        <v>6198</v>
      </c>
      <c r="CB75" s="3" t="s">
        <v>6168</v>
      </c>
      <c r="CC75" s="3" t="s">
        <v>6782</v>
      </c>
      <c r="CD75" s="3" t="s">
        <v>5471</v>
      </c>
      <c r="CE75" s="3" t="s">
        <v>6917</v>
      </c>
      <c r="CF75" s="3" t="s">
        <v>6918</v>
      </c>
      <c r="CG75" s="3" t="s">
        <v>6919</v>
      </c>
      <c r="CH75" s="3" t="s">
        <v>6920</v>
      </c>
      <c r="CI75" s="3" t="s">
        <v>6921</v>
      </c>
      <c r="CJ75" s="3" t="s">
        <v>6922</v>
      </c>
      <c r="CK75" s="3" t="s">
        <v>6923</v>
      </c>
      <c r="CL75" s="3" t="s">
        <v>6924</v>
      </c>
      <c r="CM75" s="3" t="s">
        <v>6925</v>
      </c>
      <c r="CN75" s="3" t="s">
        <v>6926</v>
      </c>
      <c r="CO75" s="9"/>
      <c r="CP75" s="5">
        <v>16.8171357762436</v>
      </c>
      <c r="CQ75" s="5">
        <v>27.8937137599317</v>
      </c>
      <c r="CR75" s="5">
        <v>21.326008342652798</v>
      </c>
      <c r="CS75" s="5">
        <v>24.1852079887645</v>
      </c>
      <c r="CT75" s="5">
        <v>38.129282097110497</v>
      </c>
      <c r="CU75" s="5">
        <v>47.079871001153499</v>
      </c>
      <c r="CV75" s="5">
        <v>58.953116758199101</v>
      </c>
      <c r="CW75" s="5">
        <v>67.095558608410002</v>
      </c>
      <c r="CX75" s="5">
        <v>71.1097769958849</v>
      </c>
      <c r="CY75" s="5">
        <v>78.417130743539602</v>
      </c>
      <c r="CZ75" s="5">
        <v>80.610111268762594</v>
      </c>
      <c r="DA75" s="5">
        <v>82.576535244568106</v>
      </c>
      <c r="DB75" s="5">
        <v>83.7683058339437</v>
      </c>
      <c r="DC75" s="5">
        <v>88.983577549647606</v>
      </c>
      <c r="DD75" s="5">
        <v>92.609008145663594</v>
      </c>
      <c r="DE75" s="5">
        <v>96.630775325002702</v>
      </c>
      <c r="DF75" s="5">
        <v>99.965382858447995</v>
      </c>
      <c r="DG75" s="9"/>
      <c r="DH75" s="2" t="s">
        <v>855</v>
      </c>
      <c r="DI75" s="5">
        <v>6.3570635452072004</v>
      </c>
      <c r="DJ75" s="5">
        <v>6.2515889455236504</v>
      </c>
      <c r="DK75" s="5">
        <v>8.2002164857152202</v>
      </c>
      <c r="DL75" s="5">
        <v>14.1242937853107</v>
      </c>
      <c r="DM75" s="5">
        <v>17.884537426375299</v>
      </c>
      <c r="DN75" s="5">
        <v>21.542185474300201</v>
      </c>
      <c r="DO75" s="5">
        <v>25.107964246258899</v>
      </c>
      <c r="DP75" s="5">
        <v>28.59</v>
      </c>
      <c r="DQ75" s="5">
        <v>33.869999999999997</v>
      </c>
      <c r="DR75" s="5">
        <v>44.6</v>
      </c>
      <c r="DS75" s="5">
        <v>49</v>
      </c>
      <c r="DT75" s="5">
        <v>49</v>
      </c>
      <c r="DU75" s="5">
        <v>52.876630586799301</v>
      </c>
      <c r="DV75" s="5">
        <v>56.8</v>
      </c>
      <c r="DW75" s="5">
        <v>60.68</v>
      </c>
      <c r="DX75" s="5">
        <v>64.560209747211999</v>
      </c>
      <c r="DY75" s="5">
        <v>68.440419493378002</v>
      </c>
      <c r="DZ75" s="9"/>
    </row>
    <row r="76" spans="1:130" ht="30" hidden="1" customHeight="1" x14ac:dyDescent="0.25">
      <c r="A76" s="2" t="s">
        <v>868</v>
      </c>
      <c r="B76" s="3"/>
      <c r="C76" s="3"/>
      <c r="D76" s="3"/>
      <c r="E76" s="4">
        <v>170</v>
      </c>
      <c r="F76" s="4">
        <v>650</v>
      </c>
      <c r="G76" s="3" t="s">
        <v>869</v>
      </c>
      <c r="H76" s="3" t="s">
        <v>870</v>
      </c>
      <c r="I76" s="3" t="s">
        <v>871</v>
      </c>
      <c r="J76" s="3" t="s">
        <v>872</v>
      </c>
      <c r="K76" s="3" t="s">
        <v>873</v>
      </c>
      <c r="L76" s="3" t="s">
        <v>874</v>
      </c>
      <c r="M76" s="3" t="s">
        <v>875</v>
      </c>
      <c r="N76" s="3" t="s">
        <v>76</v>
      </c>
      <c r="O76" s="3" t="s">
        <v>345</v>
      </c>
      <c r="P76" s="3" t="s">
        <v>876</v>
      </c>
      <c r="Q76" s="3" t="s">
        <v>877</v>
      </c>
      <c r="R76" s="3" t="s">
        <v>878</v>
      </c>
      <c r="S76" s="9"/>
      <c r="T76" s="5"/>
      <c r="U76" s="5"/>
      <c r="V76" s="5"/>
      <c r="W76" s="5">
        <v>1.27997976126119E-2</v>
      </c>
      <c r="X76" s="5">
        <v>4.76467979519207E-2</v>
      </c>
      <c r="Y76" s="5">
        <v>0.10904223854450699</v>
      </c>
      <c r="Z76" s="5">
        <v>0.122020093518747</v>
      </c>
      <c r="AA76" s="5">
        <v>0.13315936886622501</v>
      </c>
      <c r="AB76" s="5">
        <v>0.14319085192699099</v>
      </c>
      <c r="AC76" s="5">
        <v>0.23299137736536299</v>
      </c>
      <c r="AD76" s="5">
        <v>0.24887057145121699</v>
      </c>
      <c r="AE76" s="5">
        <v>0.265158054824079</v>
      </c>
      <c r="AF76" s="5">
        <v>0.28460562483172702</v>
      </c>
      <c r="AG76" s="5">
        <v>0.48974533792703501</v>
      </c>
      <c r="AH76" s="5">
        <v>0.57578104965951604</v>
      </c>
      <c r="AI76" s="5">
        <v>0.57414483142720196</v>
      </c>
      <c r="AJ76" s="5">
        <v>0.75856683500135902</v>
      </c>
      <c r="AK76" s="9"/>
      <c r="AL76" s="2" t="s">
        <v>868</v>
      </c>
      <c r="AM76" s="12" t="s">
        <v>3663</v>
      </c>
      <c r="AN76" s="12" t="s">
        <v>3664</v>
      </c>
      <c r="AO76" s="12" t="s">
        <v>3665</v>
      </c>
      <c r="AP76" s="12" t="s">
        <v>3666</v>
      </c>
      <c r="AQ76" s="12" t="s">
        <v>3667</v>
      </c>
      <c r="AR76" s="12" t="s">
        <v>3668</v>
      </c>
      <c r="AS76" s="12" t="s">
        <v>3669</v>
      </c>
      <c r="AT76" s="12" t="s">
        <v>3670</v>
      </c>
      <c r="AU76" s="12" t="s">
        <v>3671</v>
      </c>
      <c r="AV76" s="12" t="s">
        <v>3672</v>
      </c>
      <c r="AW76" s="12" t="s">
        <v>3673</v>
      </c>
      <c r="AX76" s="12" t="s">
        <v>3674</v>
      </c>
      <c r="AY76" s="12" t="s">
        <v>3675</v>
      </c>
      <c r="AZ76" s="12" t="s">
        <v>3676</v>
      </c>
      <c r="BA76" s="12" t="s">
        <v>3677</v>
      </c>
      <c r="BB76" s="12" t="s">
        <v>3678</v>
      </c>
      <c r="BC76" s="12" t="s">
        <v>3679</v>
      </c>
      <c r="BD76" s="9"/>
      <c r="BE76" s="14">
        <v>3.1657301226036099</v>
      </c>
      <c r="BF76" s="14">
        <v>2.94971158850917</v>
      </c>
      <c r="BG76" s="14">
        <v>2.4779648472777902</v>
      </c>
      <c r="BH76" s="14">
        <v>2.8923777958146202</v>
      </c>
      <c r="BI76" s="14">
        <v>2.8334451200516102</v>
      </c>
      <c r="BJ76" s="14">
        <v>2.78863052926109</v>
      </c>
      <c r="BK76" s="14">
        <v>2.5245632054394802</v>
      </c>
      <c r="BL76" s="14">
        <v>1.77928582796186</v>
      </c>
      <c r="BM76" s="14">
        <v>2.1586020927993901</v>
      </c>
      <c r="BN76" s="14">
        <v>2.2977726856210898</v>
      </c>
      <c r="BO76" s="14">
        <v>1.8522628200047599</v>
      </c>
      <c r="BP76" s="14">
        <v>1.32573135010821</v>
      </c>
      <c r="BQ76" s="14">
        <v>1.2870435566140399</v>
      </c>
      <c r="BR76" s="14">
        <v>1.0593907017720501</v>
      </c>
      <c r="BS76" s="14">
        <v>0.98618498672238197</v>
      </c>
      <c r="BT76" s="14">
        <v>0.97182897923763401</v>
      </c>
      <c r="BU76" s="14">
        <v>0.95697211718842301</v>
      </c>
      <c r="BV76" s="9"/>
      <c r="BW76" s="2" t="s">
        <v>868</v>
      </c>
      <c r="BX76" s="3" t="s">
        <v>6782</v>
      </c>
      <c r="BY76" s="3" t="s">
        <v>889</v>
      </c>
      <c r="BZ76" s="3" t="s">
        <v>6927</v>
      </c>
      <c r="CA76" s="3" t="s">
        <v>1106</v>
      </c>
      <c r="CB76" s="3" t="s">
        <v>6928</v>
      </c>
      <c r="CC76" s="3" t="s">
        <v>6929</v>
      </c>
      <c r="CD76" s="3" t="s">
        <v>6930</v>
      </c>
      <c r="CE76" s="3" t="s">
        <v>6931</v>
      </c>
      <c r="CF76" s="3" t="s">
        <v>1319</v>
      </c>
      <c r="CG76" s="3" t="s">
        <v>6932</v>
      </c>
      <c r="CH76" s="3" t="s">
        <v>6933</v>
      </c>
      <c r="CI76" s="3" t="s">
        <v>6934</v>
      </c>
      <c r="CJ76" s="3" t="s">
        <v>6935</v>
      </c>
      <c r="CK76" s="3" t="s">
        <v>6936</v>
      </c>
      <c r="CL76" s="3" t="s">
        <v>6937</v>
      </c>
      <c r="CM76" s="3" t="s">
        <v>6938</v>
      </c>
      <c r="CN76" s="3" t="s">
        <v>6939</v>
      </c>
      <c r="CO76" s="9"/>
      <c r="CP76" s="5">
        <v>9.7472062070209091</v>
      </c>
      <c r="CQ76" s="5">
        <v>11.8834565647779</v>
      </c>
      <c r="CR76" s="5">
        <v>21.576565057875801</v>
      </c>
      <c r="CS76" s="5">
        <v>22.5878781399033</v>
      </c>
      <c r="CT76" s="5">
        <v>35.871954728211698</v>
      </c>
      <c r="CU76" s="5">
        <v>52.503481511995403</v>
      </c>
      <c r="CV76" s="5">
        <v>62.151138808065099</v>
      </c>
      <c r="CW76" s="5">
        <v>78.498891681602004</v>
      </c>
      <c r="CX76" s="5">
        <v>84.612776138676395</v>
      </c>
      <c r="CY76" s="5">
        <v>91.381524798425005</v>
      </c>
      <c r="CZ76" s="5">
        <v>98.158162674291702</v>
      </c>
      <c r="DA76" s="5">
        <v>139.663284624781</v>
      </c>
      <c r="DB76" s="5">
        <v>145.58875511792101</v>
      </c>
      <c r="DC76" s="5">
        <v>151.06327014517899</v>
      </c>
      <c r="DD76" s="5">
        <v>156.35286421750001</v>
      </c>
      <c r="DE76" s="5">
        <v>146.181304803969</v>
      </c>
      <c r="DF76" s="5">
        <v>149.63667790357101</v>
      </c>
      <c r="DG76" s="9"/>
      <c r="DH76" s="2" t="s">
        <v>868</v>
      </c>
      <c r="DI76" s="5">
        <v>1.21614061828589</v>
      </c>
      <c r="DJ76" s="5">
        <v>1.34762022159633</v>
      </c>
      <c r="DK76" s="5">
        <v>1.93953010616212</v>
      </c>
      <c r="DL76" s="5">
        <v>2.6595865938598502</v>
      </c>
      <c r="DM76" s="5">
        <v>2.9790698003501901</v>
      </c>
      <c r="DN76" s="5">
        <v>4.8932647497241204</v>
      </c>
      <c r="DO76" s="5">
        <v>5.4892008028013501</v>
      </c>
      <c r="DP76" s="5">
        <v>5.7670045756258297</v>
      </c>
      <c r="DQ76" s="5">
        <v>7.5</v>
      </c>
      <c r="DR76" s="5">
        <v>9.5</v>
      </c>
      <c r="DS76" s="5">
        <v>13</v>
      </c>
      <c r="DT76" s="5">
        <v>18</v>
      </c>
      <c r="DU76" s="5">
        <v>24</v>
      </c>
      <c r="DV76" s="5">
        <v>30.53803344</v>
      </c>
      <c r="DW76" s="5">
        <v>38.071209289999999</v>
      </c>
      <c r="DX76" s="5">
        <v>45.784536529999997</v>
      </c>
      <c r="DY76" s="5">
        <v>48.052273750618497</v>
      </c>
      <c r="DZ76" s="9"/>
    </row>
    <row r="77" spans="1:130" ht="30" hidden="1" customHeight="1" x14ac:dyDescent="0.25">
      <c r="A77" s="2" t="s">
        <v>879</v>
      </c>
      <c r="B77" s="3"/>
      <c r="C77" s="3"/>
      <c r="D77" s="3"/>
      <c r="E77" s="3"/>
      <c r="F77" s="4">
        <v>36</v>
      </c>
      <c r="G77" s="4">
        <v>71</v>
      </c>
      <c r="H77" s="3"/>
      <c r="I77" s="4">
        <v>269</v>
      </c>
      <c r="J77" s="4">
        <v>300</v>
      </c>
      <c r="K77" s="4">
        <v>300</v>
      </c>
      <c r="L77" s="4">
        <v>350</v>
      </c>
      <c r="M77" s="4">
        <v>437</v>
      </c>
      <c r="N77" s="4">
        <v>500</v>
      </c>
      <c r="O77" s="4">
        <v>438</v>
      </c>
      <c r="P77" s="3" t="s">
        <v>880</v>
      </c>
      <c r="Q77" s="3" t="s">
        <v>881</v>
      </c>
      <c r="R77" s="3" t="s">
        <v>882</v>
      </c>
      <c r="S77" s="9"/>
      <c r="T77" s="5"/>
      <c r="U77" s="5"/>
      <c r="V77" s="5"/>
      <c r="W77" s="5"/>
      <c r="X77" s="5">
        <v>2.5740522661312601E-3</v>
      </c>
      <c r="Y77" s="5">
        <v>4.91620297409507E-3</v>
      </c>
      <c r="Z77" s="5"/>
      <c r="AA77" s="5">
        <v>1.7477565043830402E-2</v>
      </c>
      <c r="AB77" s="5">
        <v>1.8884885293206699E-2</v>
      </c>
      <c r="AC77" s="5">
        <v>1.82975920368879E-2</v>
      </c>
      <c r="AD77" s="5">
        <v>2.0683757754193E-2</v>
      </c>
      <c r="AE77" s="5">
        <v>2.5023434417701201E-2</v>
      </c>
      <c r="AF77" s="5">
        <v>2.7745023236457E-2</v>
      </c>
      <c r="AG77" s="5">
        <v>2.3556948654457201E-2</v>
      </c>
      <c r="AH77" s="5">
        <v>0.14302459209574001</v>
      </c>
      <c r="AI77" s="5">
        <v>0.18067445729397899</v>
      </c>
      <c r="AJ77" s="5">
        <v>0.183958702988127</v>
      </c>
      <c r="AK77" s="9"/>
      <c r="AL77" s="2" t="s">
        <v>879</v>
      </c>
      <c r="AM77" s="12" t="s">
        <v>3680</v>
      </c>
      <c r="AN77" s="12" t="s">
        <v>3681</v>
      </c>
      <c r="AO77" s="12" t="s">
        <v>3682</v>
      </c>
      <c r="AP77" s="12" t="s">
        <v>3683</v>
      </c>
      <c r="AQ77" s="12" t="s">
        <v>3684</v>
      </c>
      <c r="AR77" s="12" t="s">
        <v>3685</v>
      </c>
      <c r="AS77" s="12" t="s">
        <v>3686</v>
      </c>
      <c r="AT77" s="12" t="s">
        <v>3687</v>
      </c>
      <c r="AU77" s="12" t="s">
        <v>3688</v>
      </c>
      <c r="AV77" s="12" t="s">
        <v>3689</v>
      </c>
      <c r="AW77" s="12" t="s">
        <v>3690</v>
      </c>
      <c r="AX77" s="12" t="s">
        <v>3691</v>
      </c>
      <c r="AY77" s="12" t="s">
        <v>3692</v>
      </c>
      <c r="AZ77" s="12" t="s">
        <v>3692</v>
      </c>
      <c r="BA77" s="12" t="s">
        <v>3693</v>
      </c>
      <c r="BB77" s="12" t="s">
        <v>1171</v>
      </c>
      <c r="BC77" s="12" t="s">
        <v>3694</v>
      </c>
      <c r="BD77" s="9"/>
      <c r="BE77" s="14">
        <v>2.7032643743850699</v>
      </c>
      <c r="BF77" s="14">
        <v>2.7571143530671098</v>
      </c>
      <c r="BG77" s="14">
        <v>2.9244693822925898</v>
      </c>
      <c r="BH77" s="14">
        <v>3.1004420341546299</v>
      </c>
      <c r="BI77" s="14">
        <v>3.07406191882726</v>
      </c>
      <c r="BJ77" s="14">
        <v>3.0466609980307502</v>
      </c>
      <c r="BK77" s="14">
        <v>3.1053888577022102</v>
      </c>
      <c r="BL77" s="14">
        <v>3.1641539689016298</v>
      </c>
      <c r="BM77" s="14">
        <v>3.0762219150280901</v>
      </c>
      <c r="BN77" s="14">
        <v>2.9551221059308599</v>
      </c>
      <c r="BO77" s="14">
        <v>2.8825475770750701</v>
      </c>
      <c r="BP77" s="14">
        <v>2.8888610214485801</v>
      </c>
      <c r="BQ77" s="14">
        <v>3.5622390233751799</v>
      </c>
      <c r="BR77" s="14">
        <v>3.4526526845240499</v>
      </c>
      <c r="BS77" s="14">
        <v>2.9116428170682598</v>
      </c>
      <c r="BT77" s="14">
        <v>2.2754969432491099</v>
      </c>
      <c r="BU77" s="14">
        <v>1.8625941316683201</v>
      </c>
      <c r="BV77" s="9"/>
      <c r="BW77" s="2" t="s">
        <v>879</v>
      </c>
      <c r="BX77" s="3" t="s">
        <v>1813</v>
      </c>
      <c r="BY77" s="3" t="s">
        <v>6940</v>
      </c>
      <c r="BZ77" s="3" t="s">
        <v>170</v>
      </c>
      <c r="CA77" s="3" t="s">
        <v>6941</v>
      </c>
      <c r="CB77" s="3" t="s">
        <v>6942</v>
      </c>
      <c r="CC77" s="3" t="s">
        <v>6943</v>
      </c>
      <c r="CD77" s="3" t="s">
        <v>6944</v>
      </c>
      <c r="CE77" s="3" t="s">
        <v>6945</v>
      </c>
      <c r="CF77" s="3" t="s">
        <v>6946</v>
      </c>
      <c r="CG77" s="3" t="s">
        <v>6947</v>
      </c>
      <c r="CH77" s="3" t="s">
        <v>6948</v>
      </c>
      <c r="CI77" s="3" t="s">
        <v>6949</v>
      </c>
      <c r="CJ77" s="3" t="s">
        <v>6950</v>
      </c>
      <c r="CK77" s="3" t="s">
        <v>6951</v>
      </c>
      <c r="CL77" s="3" t="s">
        <v>6952</v>
      </c>
      <c r="CM77" s="3" t="s">
        <v>6953</v>
      </c>
      <c r="CN77" s="3" t="s">
        <v>6954</v>
      </c>
      <c r="CO77" s="9"/>
      <c r="CP77" s="5">
        <v>0.454603017914606</v>
      </c>
      <c r="CQ77" s="5">
        <v>4.33571167143515</v>
      </c>
      <c r="CR77" s="5">
        <v>7.6257350255347696</v>
      </c>
      <c r="CS77" s="5">
        <v>11.025008233679999</v>
      </c>
      <c r="CT77" s="5">
        <v>12.512754071471401</v>
      </c>
      <c r="CU77" s="5">
        <v>17.135944783423898</v>
      </c>
      <c r="CV77" s="5">
        <v>27.118665666010099</v>
      </c>
      <c r="CW77" s="5">
        <v>52.001993352028002</v>
      </c>
      <c r="CX77" s="5">
        <v>73.4078153209297</v>
      </c>
      <c r="CY77" s="5">
        <v>80.0747761594574</v>
      </c>
      <c r="CZ77" s="5">
        <v>87.365060641822893</v>
      </c>
      <c r="DA77" s="5">
        <v>80.233204665925697</v>
      </c>
      <c r="DB77" s="5">
        <v>84.688409516543004</v>
      </c>
      <c r="DC77" s="5">
        <v>99.436892117780403</v>
      </c>
      <c r="DD77" s="5">
        <v>119.07545524889299</v>
      </c>
      <c r="DE77" s="5">
        <v>137.32229633038199</v>
      </c>
      <c r="DF77" s="5">
        <v>139.22617648948901</v>
      </c>
      <c r="DG77" s="9"/>
      <c r="DH77" s="2" t="s">
        <v>879</v>
      </c>
      <c r="DI77" s="5">
        <v>0.92179491906640598</v>
      </c>
      <c r="DJ77" s="5">
        <v>1.33679116648397</v>
      </c>
      <c r="DK77" s="5">
        <v>1.7967798829649499</v>
      </c>
      <c r="DL77" s="5">
        <v>2.436781193062</v>
      </c>
      <c r="DM77" s="5">
        <v>3.3080034781293701</v>
      </c>
      <c r="DN77" s="5">
        <v>3.7990011388223102</v>
      </c>
      <c r="DO77" s="5">
        <v>5.2376911584121801</v>
      </c>
      <c r="DP77" s="5">
        <v>6.2050374185241797</v>
      </c>
      <c r="DQ77" s="5">
        <v>6.88</v>
      </c>
      <c r="DR77" s="5">
        <v>7.63</v>
      </c>
      <c r="DS77" s="5">
        <v>9.1999999999999993</v>
      </c>
      <c r="DT77" s="5">
        <v>10.8703</v>
      </c>
      <c r="DU77" s="5">
        <v>12.4492287209242</v>
      </c>
      <c r="DV77" s="5">
        <v>14</v>
      </c>
      <c r="DW77" s="5">
        <v>15.56</v>
      </c>
      <c r="DX77" s="5">
        <v>16.5</v>
      </c>
      <c r="DY77" s="5">
        <v>18.5</v>
      </c>
      <c r="DZ77" s="9"/>
    </row>
    <row r="78" spans="1:130" ht="30" hidden="1" customHeight="1" x14ac:dyDescent="0.25">
      <c r="A78" s="2" t="s">
        <v>883</v>
      </c>
      <c r="B78" s="3"/>
      <c r="C78" s="4">
        <v>430</v>
      </c>
      <c r="D78" s="4">
        <v>920</v>
      </c>
      <c r="E78" s="3" t="s">
        <v>884</v>
      </c>
      <c r="F78" s="3" t="s">
        <v>885</v>
      </c>
      <c r="G78" s="3" t="s">
        <v>886</v>
      </c>
      <c r="H78" s="3" t="s">
        <v>675</v>
      </c>
      <c r="I78" s="3" t="s">
        <v>887</v>
      </c>
      <c r="J78" s="3" t="s">
        <v>888</v>
      </c>
      <c r="K78" s="3" t="s">
        <v>889</v>
      </c>
      <c r="L78" s="3" t="s">
        <v>890</v>
      </c>
      <c r="M78" s="3" t="s">
        <v>891</v>
      </c>
      <c r="N78" s="3" t="s">
        <v>892</v>
      </c>
      <c r="O78" s="3" t="s">
        <v>893</v>
      </c>
      <c r="P78" s="3" t="s">
        <v>894</v>
      </c>
      <c r="Q78" s="3" t="s">
        <v>895</v>
      </c>
      <c r="R78" s="3" t="s">
        <v>896</v>
      </c>
      <c r="S78" s="9"/>
      <c r="T78" s="5"/>
      <c r="U78" s="5">
        <v>9.2034479968802502E-3</v>
      </c>
      <c r="V78" s="5">
        <v>1.98924080192351E-2</v>
      </c>
      <c r="W78" s="5">
        <v>3.07921980868654E-2</v>
      </c>
      <c r="X78" s="5">
        <v>4.1911804768636901E-2</v>
      </c>
      <c r="Y78" s="5">
        <v>5.3270365829222302E-2</v>
      </c>
      <c r="Z78" s="5">
        <v>0.60825935097375605</v>
      </c>
      <c r="AA78" s="5">
        <v>1.06444886557105</v>
      </c>
      <c r="AB78" s="5">
        <v>2.5833576392104698</v>
      </c>
      <c r="AC78" s="5">
        <v>3.4983823480022802</v>
      </c>
      <c r="AD78" s="5">
        <v>4.3111203851159203</v>
      </c>
      <c r="AE78" s="5">
        <v>5.9575341336038798</v>
      </c>
      <c r="AF78" s="5">
        <v>11.2727282465037</v>
      </c>
      <c r="AG78" s="5">
        <v>12.7766312152272</v>
      </c>
      <c r="AH78" s="5">
        <v>15.0494471170585</v>
      </c>
      <c r="AI78" s="5">
        <v>16.774844338538799</v>
      </c>
      <c r="AJ78" s="5">
        <v>17.567461191902499</v>
      </c>
      <c r="AK78" s="9"/>
      <c r="AL78" s="2" t="s">
        <v>883</v>
      </c>
      <c r="AM78" s="12" t="s">
        <v>3695</v>
      </c>
      <c r="AN78" s="12" t="s">
        <v>3696</v>
      </c>
      <c r="AO78" s="12" t="s">
        <v>3697</v>
      </c>
      <c r="AP78" s="12" t="s">
        <v>3698</v>
      </c>
      <c r="AQ78" s="12" t="s">
        <v>3699</v>
      </c>
      <c r="AR78" s="12" t="s">
        <v>3700</v>
      </c>
      <c r="AS78" s="12" t="s">
        <v>3701</v>
      </c>
      <c r="AT78" s="12" t="s">
        <v>3702</v>
      </c>
      <c r="AU78" s="12" t="s">
        <v>3703</v>
      </c>
      <c r="AV78" s="12" t="s">
        <v>3704</v>
      </c>
      <c r="AW78" s="12" t="s">
        <v>3705</v>
      </c>
      <c r="AX78" s="12" t="s">
        <v>3706</v>
      </c>
      <c r="AY78" s="12" t="s">
        <v>3707</v>
      </c>
      <c r="AZ78" s="12" t="s">
        <v>3708</v>
      </c>
      <c r="BA78" s="12" t="s">
        <v>3709</v>
      </c>
      <c r="BB78" s="12" t="s">
        <v>3710</v>
      </c>
      <c r="BC78" s="12" t="s">
        <v>3711</v>
      </c>
      <c r="BD78" s="9"/>
      <c r="BE78" s="14">
        <v>10.7739018085119</v>
      </c>
      <c r="BF78" s="14">
        <v>12.1793722049878</v>
      </c>
      <c r="BG78" s="14">
        <v>13.846845755998</v>
      </c>
      <c r="BH78" s="14">
        <v>14.568858998375701</v>
      </c>
      <c r="BI78" s="14">
        <v>15.0712644063557</v>
      </c>
      <c r="BJ78" s="14">
        <v>12.7091056886287</v>
      </c>
      <c r="BK78" s="14">
        <v>12.4604180859385</v>
      </c>
      <c r="BL78" s="14">
        <v>12.6658824038528</v>
      </c>
      <c r="BM78" s="14">
        <v>14.2385901761865</v>
      </c>
      <c r="BN78" s="14">
        <v>14.4599803717428</v>
      </c>
      <c r="BO78" s="14">
        <v>26.275663386079401</v>
      </c>
      <c r="BP78" s="14">
        <v>32.136315776351303</v>
      </c>
      <c r="BQ78" s="14">
        <v>31.059816895946401</v>
      </c>
      <c r="BR78" s="14">
        <v>29.666651012998301</v>
      </c>
      <c r="BS78" s="14">
        <v>27.486695792398798</v>
      </c>
      <c r="BT78" s="14">
        <v>24.045583425534002</v>
      </c>
      <c r="BU78" s="14">
        <v>21.244253777635699</v>
      </c>
      <c r="BV78" s="9"/>
      <c r="BW78" s="2" t="s">
        <v>883</v>
      </c>
      <c r="BX78" s="3" t="s">
        <v>6955</v>
      </c>
      <c r="BY78" s="3" t="s">
        <v>6956</v>
      </c>
      <c r="BZ78" s="3" t="s">
        <v>6957</v>
      </c>
      <c r="CA78" s="3" t="s">
        <v>6958</v>
      </c>
      <c r="CB78" s="3" t="s">
        <v>6959</v>
      </c>
      <c r="CC78" s="3" t="s">
        <v>6960</v>
      </c>
      <c r="CD78" s="3" t="s">
        <v>6961</v>
      </c>
      <c r="CE78" s="3" t="s">
        <v>6962</v>
      </c>
      <c r="CF78" s="3" t="s">
        <v>6963</v>
      </c>
      <c r="CG78" s="3" t="s">
        <v>6964</v>
      </c>
      <c r="CH78" s="3" t="s">
        <v>6965</v>
      </c>
      <c r="CI78" s="3" t="s">
        <v>6966</v>
      </c>
      <c r="CJ78" s="3" t="s">
        <v>6967</v>
      </c>
      <c r="CK78" s="3" t="s">
        <v>6968</v>
      </c>
      <c r="CL78" s="3" t="s">
        <v>6969</v>
      </c>
      <c r="CM78" s="3" t="s">
        <v>6970</v>
      </c>
      <c r="CN78" s="3" t="s">
        <v>6971</v>
      </c>
      <c r="CO78" s="9"/>
      <c r="CP78" s="5">
        <v>4.1240696060764996</v>
      </c>
      <c r="CQ78" s="5">
        <v>6.4494124989672903</v>
      </c>
      <c r="CR78" s="5">
        <v>10.889341993738199</v>
      </c>
      <c r="CS78" s="5">
        <v>15.532021483782099</v>
      </c>
      <c r="CT78" s="5">
        <v>18.5436574314373</v>
      </c>
      <c r="CU78" s="5">
        <v>26.173981906352498</v>
      </c>
      <c r="CV78" s="5">
        <v>38.385400333776701</v>
      </c>
      <c r="CW78" s="5">
        <v>59.211781707696197</v>
      </c>
      <c r="CX78" s="5">
        <v>63.473749883078398</v>
      </c>
      <c r="CY78" s="5">
        <v>66.166071475216498</v>
      </c>
      <c r="CZ78" s="5">
        <v>94.011358660346403</v>
      </c>
      <c r="DA78" s="5">
        <v>106.211270658046</v>
      </c>
      <c r="DB78" s="5">
        <v>114.384211773006</v>
      </c>
      <c r="DC78" s="5">
        <v>123.41151928737899</v>
      </c>
      <c r="DD78" s="5">
        <v>135.27800446153699</v>
      </c>
      <c r="DE78" s="5">
        <v>140.47061336335</v>
      </c>
      <c r="DF78" s="5">
        <v>140.94599156010699</v>
      </c>
      <c r="DG78" s="9"/>
      <c r="DH78" s="2" t="s">
        <v>883</v>
      </c>
      <c r="DI78" s="5">
        <v>0.484746298540492</v>
      </c>
      <c r="DJ78" s="5">
        <v>0.99234443613815404</v>
      </c>
      <c r="DK78" s="5">
        <v>1.5878756298033201</v>
      </c>
      <c r="DL78" s="5">
        <v>2.5588164806848899</v>
      </c>
      <c r="DM78" s="5">
        <v>3.8862213535027301</v>
      </c>
      <c r="DN78" s="5">
        <v>6.0794576286979396</v>
      </c>
      <c r="DO78" s="5">
        <v>7.5268768448783199</v>
      </c>
      <c r="DP78" s="5">
        <v>8.26</v>
      </c>
      <c r="DQ78" s="5">
        <v>10.01</v>
      </c>
      <c r="DR78" s="5">
        <v>20.07</v>
      </c>
      <c r="DS78" s="5">
        <v>26.9</v>
      </c>
      <c r="DT78" s="5">
        <v>31.52</v>
      </c>
      <c r="DU78" s="5">
        <v>36.94</v>
      </c>
      <c r="DV78" s="5">
        <v>43.3</v>
      </c>
      <c r="DW78" s="5">
        <v>44</v>
      </c>
      <c r="DX78" s="5">
        <v>47.569759643873603</v>
      </c>
      <c r="DY78" s="5">
        <v>58.006161574302801</v>
      </c>
      <c r="DZ78" s="9"/>
    </row>
    <row r="79" spans="1:130" ht="30" customHeight="1" x14ac:dyDescent="0.25">
      <c r="A79" s="2" t="s">
        <v>897</v>
      </c>
      <c r="B79" s="3" t="s">
        <v>898</v>
      </c>
      <c r="C79" s="3" t="s">
        <v>899</v>
      </c>
      <c r="D79" s="3" t="s">
        <v>900</v>
      </c>
      <c r="E79" s="3" t="s">
        <v>901</v>
      </c>
      <c r="F79" s="3" t="s">
        <v>902</v>
      </c>
      <c r="G79" s="3" t="s">
        <v>903</v>
      </c>
      <c r="H79" s="3" t="s">
        <v>904</v>
      </c>
      <c r="I79" s="3" t="s">
        <v>905</v>
      </c>
      <c r="J79" s="3" t="s">
        <v>906</v>
      </c>
      <c r="K79" s="3" t="s">
        <v>907</v>
      </c>
      <c r="L79" s="3" t="s">
        <v>908</v>
      </c>
      <c r="M79" s="3" t="s">
        <v>909</v>
      </c>
      <c r="N79" s="3" t="s">
        <v>910</v>
      </c>
      <c r="O79" s="3" t="s">
        <v>911</v>
      </c>
      <c r="P79" s="3" t="s">
        <v>912</v>
      </c>
      <c r="Q79" s="3" t="s">
        <v>913</v>
      </c>
      <c r="R79" s="3" t="s">
        <v>914</v>
      </c>
      <c r="S79" s="9"/>
      <c r="T79" s="5">
        <v>0.32520222639089202</v>
      </c>
      <c r="U79" s="5">
        <v>2.5755542519162899</v>
      </c>
      <c r="V79" s="5">
        <v>3.9271249127639098</v>
      </c>
      <c r="W79" s="5">
        <v>5.47214077431037</v>
      </c>
      <c r="X79" s="5">
        <v>8.5662896018497499</v>
      </c>
      <c r="Y79" s="5">
        <v>13.207587876044601</v>
      </c>
      <c r="Z79" s="5">
        <v>18.367838069084598</v>
      </c>
      <c r="AA79" s="5">
        <v>24.2811873462995</v>
      </c>
      <c r="AB79" s="5">
        <v>27.991953353827601</v>
      </c>
      <c r="AC79" s="5">
        <v>30.833584015890601</v>
      </c>
      <c r="AD79" s="5">
        <v>32.340712692418897</v>
      </c>
      <c r="AE79" s="5">
        <v>33.678185602635601</v>
      </c>
      <c r="AF79" s="5">
        <v>34.486247466700902</v>
      </c>
      <c r="AG79" s="5">
        <v>35.245077228010402</v>
      </c>
      <c r="AH79" s="5">
        <v>36.2902704465818</v>
      </c>
      <c r="AI79" s="5">
        <v>37.582009470357796</v>
      </c>
      <c r="AJ79" s="5">
        <v>39.065040753627102</v>
      </c>
      <c r="AK79" s="9"/>
      <c r="AL79" s="2" t="s">
        <v>897</v>
      </c>
      <c r="AM79" s="12" t="s">
        <v>3712</v>
      </c>
      <c r="AN79" s="12" t="s">
        <v>3713</v>
      </c>
      <c r="AO79" s="12" t="s">
        <v>3714</v>
      </c>
      <c r="AP79" s="12" t="s">
        <v>3715</v>
      </c>
      <c r="AQ79" s="12" t="s">
        <v>3716</v>
      </c>
      <c r="AR79" s="12" t="s">
        <v>3717</v>
      </c>
      <c r="AS79" s="12" t="s">
        <v>3718</v>
      </c>
      <c r="AT79" s="12" t="s">
        <v>3719</v>
      </c>
      <c r="AU79" s="12" t="s">
        <v>3720</v>
      </c>
      <c r="AV79" s="12" t="s">
        <v>3721</v>
      </c>
      <c r="AW79" s="12" t="s">
        <v>3722</v>
      </c>
      <c r="AX79" s="12" t="s">
        <v>3723</v>
      </c>
      <c r="AY79" s="12" t="s">
        <v>3724</v>
      </c>
      <c r="AZ79" s="12" t="s">
        <v>3725</v>
      </c>
      <c r="BA79" s="12" t="s">
        <v>3726</v>
      </c>
      <c r="BB79" s="12" t="s">
        <v>3727</v>
      </c>
      <c r="BC79" s="12" t="s">
        <v>3728</v>
      </c>
      <c r="BD79" s="9"/>
      <c r="BE79" s="14">
        <v>61.628889846606</v>
      </c>
      <c r="BF79" s="14">
        <v>64.180359048942506</v>
      </c>
      <c r="BG79" s="14">
        <v>65.762494248998195</v>
      </c>
      <c r="BH79" s="14">
        <v>66.391635483931594</v>
      </c>
      <c r="BI79" s="14">
        <v>66.726500975779899</v>
      </c>
      <c r="BJ79" s="14">
        <v>67.087268449990603</v>
      </c>
      <c r="BK79" s="14">
        <v>66.715433522834999</v>
      </c>
      <c r="BL79" s="14">
        <v>65.277957415094704</v>
      </c>
      <c r="BM79" s="14">
        <v>61.998539053113902</v>
      </c>
      <c r="BN79" s="14">
        <v>66.324453892845298</v>
      </c>
      <c r="BO79" s="14">
        <v>65.393585012927602</v>
      </c>
      <c r="BP79" s="14">
        <v>63.508553514852501</v>
      </c>
      <c r="BQ79" s="14">
        <v>61.801321260439103</v>
      </c>
      <c r="BR79" s="14">
        <v>59.927295515977598</v>
      </c>
      <c r="BS79" s="14">
        <v>57.701799222134397</v>
      </c>
      <c r="BT79" s="14">
        <v>55.502664501177499</v>
      </c>
      <c r="BU79" s="14">
        <v>53.836509288592403</v>
      </c>
      <c r="BV79" s="9"/>
      <c r="BW79" s="2" t="s">
        <v>897</v>
      </c>
      <c r="BX79" s="3" t="s">
        <v>6972</v>
      </c>
      <c r="BY79" s="3" t="s">
        <v>6973</v>
      </c>
      <c r="BZ79" s="3" t="s">
        <v>6974</v>
      </c>
      <c r="CA79" s="3" t="s">
        <v>6975</v>
      </c>
      <c r="CB79" s="3" t="s">
        <v>6976</v>
      </c>
      <c r="CC79" s="3" t="s">
        <v>6977</v>
      </c>
      <c r="CD79" s="3" t="s">
        <v>6978</v>
      </c>
      <c r="CE79" s="3" t="s">
        <v>6979</v>
      </c>
      <c r="CF79" s="3" t="s">
        <v>6980</v>
      </c>
      <c r="CG79" s="3" t="s">
        <v>6981</v>
      </c>
      <c r="CH79" s="3" t="s">
        <v>6982</v>
      </c>
      <c r="CI79" s="3" t="s">
        <v>6983</v>
      </c>
      <c r="CJ79" s="3" t="s">
        <v>6984</v>
      </c>
      <c r="CK79" s="3" t="s">
        <v>6985</v>
      </c>
      <c r="CL79" s="3" t="s">
        <v>6986</v>
      </c>
      <c r="CM79" s="3" t="s">
        <v>6987</v>
      </c>
      <c r="CN79" s="3" t="s">
        <v>6988</v>
      </c>
      <c r="CO79" s="9"/>
      <c r="CP79" s="5">
        <v>59.152444213184097</v>
      </c>
      <c r="CQ79" s="5">
        <v>68.835979972882598</v>
      </c>
      <c r="CR79" s="5">
        <v>72.450247064556805</v>
      </c>
      <c r="CS79" s="5">
        <v>79.327678338995895</v>
      </c>
      <c r="CT79" s="5">
        <v>87.280700997589705</v>
      </c>
      <c r="CU79" s="5">
        <v>97.061102321534605</v>
      </c>
      <c r="CV79" s="5">
        <v>105.042468972387</v>
      </c>
      <c r="CW79" s="5">
        <v>118.302990208663</v>
      </c>
      <c r="CX79" s="5">
        <v>130.065126568723</v>
      </c>
      <c r="CY79" s="5">
        <v>129.68468638265799</v>
      </c>
      <c r="CZ79" s="5">
        <v>109.277748868484</v>
      </c>
      <c r="DA79" s="5">
        <v>112.31376487354299</v>
      </c>
      <c r="DB79" s="5">
        <v>113.980879929433</v>
      </c>
      <c r="DC79" s="5">
        <v>123.095833257604</v>
      </c>
      <c r="DD79" s="5">
        <v>122.138195201698</v>
      </c>
      <c r="DE79" s="5">
        <v>117.932453171631</v>
      </c>
      <c r="DF79" s="5">
        <v>126.314367711806</v>
      </c>
      <c r="DG79" s="9"/>
      <c r="DH79" s="2" t="s">
        <v>897</v>
      </c>
      <c r="DI79" s="5">
        <v>30.216346604888901</v>
      </c>
      <c r="DJ79" s="5">
        <v>31.650939416316</v>
      </c>
      <c r="DK79" s="5">
        <v>48.82</v>
      </c>
      <c r="DL79" s="5">
        <v>55.9</v>
      </c>
      <c r="DM79" s="5">
        <v>64.73</v>
      </c>
      <c r="DN79" s="5">
        <v>68.709999999999994</v>
      </c>
      <c r="DO79" s="5">
        <v>72.16</v>
      </c>
      <c r="DP79" s="5">
        <v>75.16</v>
      </c>
      <c r="DQ79" s="5">
        <v>78</v>
      </c>
      <c r="DR79" s="5">
        <v>79</v>
      </c>
      <c r="DS79" s="5">
        <v>82</v>
      </c>
      <c r="DT79" s="5">
        <v>81.269999536019995</v>
      </c>
      <c r="DU79" s="5">
        <v>82.349998473839193</v>
      </c>
      <c r="DV79" s="5">
        <v>84.17</v>
      </c>
      <c r="DW79" s="5">
        <v>86.19</v>
      </c>
      <c r="DX79" s="5">
        <v>87.589799999999997</v>
      </c>
      <c r="DY79" s="5">
        <v>89.647100590336805</v>
      </c>
      <c r="DZ79" s="9"/>
    </row>
    <row r="80" spans="1:130" ht="30" hidden="1" customHeight="1" x14ac:dyDescent="0.25">
      <c r="A80" s="2" t="s">
        <v>915</v>
      </c>
      <c r="B80" s="3"/>
      <c r="C80" s="3"/>
      <c r="D80" s="3"/>
      <c r="E80" s="3"/>
      <c r="F80" s="4">
        <v>900</v>
      </c>
      <c r="G80" s="3" t="s">
        <v>916</v>
      </c>
      <c r="H80" s="3" t="s">
        <v>917</v>
      </c>
      <c r="I80" s="3" t="s">
        <v>918</v>
      </c>
      <c r="J80" s="3" t="s">
        <v>919</v>
      </c>
      <c r="K80" s="3" t="s">
        <v>920</v>
      </c>
      <c r="L80" s="3" t="s">
        <v>921</v>
      </c>
      <c r="M80" s="3" t="s">
        <v>922</v>
      </c>
      <c r="N80" s="3" t="s">
        <v>923</v>
      </c>
      <c r="O80" s="3" t="s">
        <v>924</v>
      </c>
      <c r="P80" s="3" t="s">
        <v>925</v>
      </c>
      <c r="Q80" s="3" t="s">
        <v>926</v>
      </c>
      <c r="R80" s="3" t="s">
        <v>927</v>
      </c>
      <c r="S80" s="9"/>
      <c r="T80" s="5"/>
      <c r="U80" s="5"/>
      <c r="V80" s="5"/>
      <c r="W80" s="5"/>
      <c r="X80" s="5">
        <v>4.2884638036501102E-3</v>
      </c>
      <c r="Y80" s="5">
        <v>8.83854426019412E-3</v>
      </c>
      <c r="Z80" s="5">
        <v>5.7652760709840302E-2</v>
      </c>
      <c r="AA80" s="5">
        <v>7.1351756538661396E-2</v>
      </c>
      <c r="AB80" s="5">
        <v>9.8632366524397996E-2</v>
      </c>
      <c r="AC80" s="5">
        <v>0.118813591009742</v>
      </c>
      <c r="AD80" s="5">
        <v>0.212486859553142</v>
      </c>
      <c r="AE80" s="5">
        <v>0.25933257319659803</v>
      </c>
      <c r="AF80" s="5">
        <v>0.26476458347395998</v>
      </c>
      <c r="AG80" s="5">
        <v>0.26111874513</v>
      </c>
      <c r="AH80" s="5">
        <v>0.26024973961117898</v>
      </c>
      <c r="AI80" s="5">
        <v>0.26513604246643202</v>
      </c>
      <c r="AJ80" s="5">
        <v>0.30700476850771202</v>
      </c>
      <c r="AK80" s="9"/>
      <c r="AL80" s="2" t="s">
        <v>915</v>
      </c>
      <c r="AM80" s="12" t="s">
        <v>3729</v>
      </c>
      <c r="AN80" s="12" t="s">
        <v>3730</v>
      </c>
      <c r="AO80" s="12" t="s">
        <v>3731</v>
      </c>
      <c r="AP80" s="12" t="s">
        <v>3732</v>
      </c>
      <c r="AQ80" s="12" t="s">
        <v>3733</v>
      </c>
      <c r="AR80" s="12" t="s">
        <v>3734</v>
      </c>
      <c r="AS80" s="12" t="s">
        <v>3735</v>
      </c>
      <c r="AT80" s="12" t="s">
        <v>3736</v>
      </c>
      <c r="AU80" s="12" t="s">
        <v>3737</v>
      </c>
      <c r="AV80" s="12" t="s">
        <v>3738</v>
      </c>
      <c r="AW80" s="12" t="s">
        <v>3739</v>
      </c>
      <c r="AX80" s="12" t="s">
        <v>3740</v>
      </c>
      <c r="AY80" s="12" t="s">
        <v>3741</v>
      </c>
      <c r="AZ80" s="12" t="s">
        <v>3742</v>
      </c>
      <c r="BA80" s="12" t="s">
        <v>3743</v>
      </c>
      <c r="BB80" s="12" t="s">
        <v>3744</v>
      </c>
      <c r="BC80" s="12" t="s">
        <v>3745</v>
      </c>
      <c r="BD80" s="9"/>
      <c r="BE80" s="14">
        <v>1.1222908868066499</v>
      </c>
      <c r="BF80" s="14">
        <v>1.25958693939044</v>
      </c>
      <c r="BG80" s="14">
        <v>1.3804045085749099</v>
      </c>
      <c r="BH80" s="14">
        <v>1.4233535624334399</v>
      </c>
      <c r="BI80" s="14">
        <v>1.49298578860275</v>
      </c>
      <c r="BJ80" s="14">
        <v>1.4925534568294001</v>
      </c>
      <c r="BK80" s="14">
        <v>1.61148713959959</v>
      </c>
      <c r="BL80" s="14">
        <v>1.65861446580323</v>
      </c>
      <c r="BM80" s="14">
        <v>0.61763261718280604</v>
      </c>
      <c r="BN80" s="14">
        <v>1.1186031226542701</v>
      </c>
      <c r="BO80" s="14">
        <v>1.1337133687095999</v>
      </c>
      <c r="BP80" s="14">
        <v>1.1333624395325901</v>
      </c>
      <c r="BQ80" s="14">
        <v>1.1074513556477501</v>
      </c>
      <c r="BR80" s="14">
        <v>1.02641548507224</v>
      </c>
      <c r="BS80" s="14">
        <v>0.965809518924443</v>
      </c>
      <c r="BT80" s="14">
        <v>0.999063873851047</v>
      </c>
      <c r="BU80" s="14">
        <v>0.891595792323023</v>
      </c>
      <c r="BV80" s="9"/>
      <c r="BW80" s="2" t="s">
        <v>915</v>
      </c>
      <c r="BX80" s="3" t="s">
        <v>6989</v>
      </c>
      <c r="BY80" s="3" t="s">
        <v>6990</v>
      </c>
      <c r="BZ80" s="3" t="s">
        <v>5337</v>
      </c>
      <c r="CA80" s="3" t="s">
        <v>6991</v>
      </c>
      <c r="CB80" s="3" t="s">
        <v>6992</v>
      </c>
      <c r="CC80" s="3" t="s">
        <v>6993</v>
      </c>
      <c r="CD80" s="3" t="s">
        <v>6994</v>
      </c>
      <c r="CE80" s="3" t="s">
        <v>6995</v>
      </c>
      <c r="CF80" s="3" t="s">
        <v>6996</v>
      </c>
      <c r="CG80" s="3" t="s">
        <v>6997</v>
      </c>
      <c r="CH80" s="3" t="s">
        <v>6998</v>
      </c>
      <c r="CI80" s="17" t="s">
        <v>6999</v>
      </c>
      <c r="CJ80" s="17" t="s">
        <v>7000</v>
      </c>
      <c r="CK80" s="17" t="s">
        <v>7001</v>
      </c>
      <c r="CL80" s="17" t="s">
        <v>7002</v>
      </c>
      <c r="CM80" s="17" t="s">
        <v>7003</v>
      </c>
      <c r="CN80" s="3" t="s">
        <v>7004</v>
      </c>
      <c r="CO80" s="9"/>
      <c r="CP80" s="5">
        <v>0.68666051138928696</v>
      </c>
      <c r="CQ80" s="5">
        <v>1.25528760367642</v>
      </c>
      <c r="CR80" s="5">
        <v>1.9412008980692199</v>
      </c>
      <c r="CS80" s="5">
        <v>3.8907296023403601</v>
      </c>
      <c r="CT80" s="5">
        <v>8.0766068302077105</v>
      </c>
      <c r="CU80" s="5">
        <v>13.3439736284578</v>
      </c>
      <c r="CV80" s="5">
        <v>23.547876459662</v>
      </c>
      <c r="CW80" s="5">
        <v>33.497717994880396</v>
      </c>
      <c r="CX80" s="5">
        <v>49.6613965450344</v>
      </c>
      <c r="CY80" s="5">
        <v>63.207090110367702</v>
      </c>
      <c r="CZ80" s="5">
        <v>71.136076282966201</v>
      </c>
      <c r="DA80" s="5">
        <v>84.252905325717904</v>
      </c>
      <c r="DB80" s="5">
        <v>99.554572798582896</v>
      </c>
      <c r="DC80" s="5">
        <v>106.377495606491</v>
      </c>
      <c r="DD80" s="5">
        <v>112.603430912707</v>
      </c>
      <c r="DE80" s="5">
        <v>126.920980997556</v>
      </c>
      <c r="DF80" s="5">
        <v>135.80121026444499</v>
      </c>
      <c r="DG80" s="9"/>
      <c r="DH80" s="2" t="s">
        <v>915</v>
      </c>
      <c r="DI80" s="5">
        <v>0.15361529762579901</v>
      </c>
      <c r="DJ80" s="5">
        <v>0.20000806032483101</v>
      </c>
      <c r="DK80" s="5">
        <v>0.83028403381873905</v>
      </c>
      <c r="DL80" s="5">
        <v>1.19305791098328</v>
      </c>
      <c r="DM80" s="5">
        <v>1.7167977038950399</v>
      </c>
      <c r="DN80" s="5">
        <v>1.8311974610461601</v>
      </c>
      <c r="DO80" s="5">
        <v>2.7231759731398699</v>
      </c>
      <c r="DP80" s="5">
        <v>3.85</v>
      </c>
      <c r="DQ80" s="5">
        <v>4.2699999999999996</v>
      </c>
      <c r="DR80" s="5">
        <v>5.44</v>
      </c>
      <c r="DS80" s="5">
        <v>7.8</v>
      </c>
      <c r="DT80" s="5">
        <v>9</v>
      </c>
      <c r="DU80" s="5">
        <v>10.6</v>
      </c>
      <c r="DV80" s="5">
        <v>15</v>
      </c>
      <c r="DW80" s="5">
        <v>25.51773743</v>
      </c>
      <c r="DX80" s="5">
        <v>31.447852409999999</v>
      </c>
      <c r="DY80" s="5">
        <v>34.666000650000001</v>
      </c>
      <c r="DZ80" s="9"/>
    </row>
    <row r="81" spans="1:130" ht="30" hidden="1" customHeight="1" x14ac:dyDescent="0.25">
      <c r="A81" s="2" t="s">
        <v>928</v>
      </c>
      <c r="B81" s="3"/>
      <c r="C81" s="3"/>
      <c r="D81" s="3"/>
      <c r="E81" s="3"/>
      <c r="F81" s="3"/>
      <c r="G81" s="3"/>
      <c r="H81" s="3"/>
      <c r="I81" s="3"/>
      <c r="J81" s="3"/>
      <c r="K81" s="3" t="s">
        <v>929</v>
      </c>
      <c r="L81" s="3" t="s">
        <v>930</v>
      </c>
      <c r="M81" s="3" t="s">
        <v>931</v>
      </c>
      <c r="N81" s="3" t="s">
        <v>932</v>
      </c>
      <c r="O81" s="3"/>
      <c r="P81" s="3" t="s">
        <v>933</v>
      </c>
      <c r="Q81" s="3" t="s">
        <v>934</v>
      </c>
      <c r="R81" s="3" t="s">
        <v>935</v>
      </c>
      <c r="S81" s="9"/>
      <c r="T81" s="5"/>
      <c r="U81" s="5"/>
      <c r="V81" s="5"/>
      <c r="W81" s="5"/>
      <c r="X81" s="5"/>
      <c r="Y81" s="5"/>
      <c r="Z81" s="5"/>
      <c r="AA81" s="5"/>
      <c r="AB81" s="5"/>
      <c r="AC81" s="5">
        <v>28.2103410608084</v>
      </c>
      <c r="AD81" s="5">
        <v>31.435114043809701</v>
      </c>
      <c r="AE81" s="5">
        <v>33.779374345157898</v>
      </c>
      <c r="AF81" s="5">
        <v>35.6273979121435</v>
      </c>
      <c r="AG81" s="5"/>
      <c r="AH81" s="5">
        <v>38.192608261354998</v>
      </c>
      <c r="AI81" s="5">
        <v>45.509524366016102</v>
      </c>
      <c r="AJ81" s="5">
        <v>47.674959311788001</v>
      </c>
      <c r="AK81" s="9"/>
      <c r="AL81" s="2" t="s">
        <v>928</v>
      </c>
      <c r="AM81" s="12" t="s">
        <v>3746</v>
      </c>
      <c r="AN81" s="12" t="s">
        <v>3747</v>
      </c>
      <c r="AO81" s="12" t="s">
        <v>3748</v>
      </c>
      <c r="AP81" s="12" t="s">
        <v>1266</v>
      </c>
      <c r="AQ81" s="12" t="s">
        <v>3749</v>
      </c>
      <c r="AR81" s="12" t="s">
        <v>1266</v>
      </c>
      <c r="AS81" s="12" t="s">
        <v>3247</v>
      </c>
      <c r="AT81" s="12" t="s">
        <v>3247</v>
      </c>
      <c r="AU81" s="12" t="s">
        <v>3247</v>
      </c>
      <c r="AV81" s="12" t="s">
        <v>3247</v>
      </c>
      <c r="AW81" s="12" t="s">
        <v>3247</v>
      </c>
      <c r="AX81" s="12" t="s">
        <v>3247</v>
      </c>
      <c r="AY81" s="12" t="s">
        <v>3750</v>
      </c>
      <c r="AZ81" s="12"/>
      <c r="BA81" s="12" t="s">
        <v>3751</v>
      </c>
      <c r="BB81" s="12"/>
      <c r="BC81" s="12" t="s">
        <v>3752</v>
      </c>
      <c r="BD81" s="9"/>
      <c r="BE81" s="14">
        <v>75.500320718409199</v>
      </c>
      <c r="BF81" s="14">
        <v>78.128386562121506</v>
      </c>
      <c r="BG81" s="14">
        <v>77.834136444331705</v>
      </c>
      <c r="BH81" s="14">
        <v>78.814627994955899</v>
      </c>
      <c r="BI81" s="14">
        <v>79.489591171306799</v>
      </c>
      <c r="BJ81" s="14">
        <v>77.918030232195704</v>
      </c>
      <c r="BK81" s="14">
        <v>74.312608372553896</v>
      </c>
      <c r="BL81" s="14">
        <v>73.823438941863998</v>
      </c>
      <c r="BM81" s="14">
        <v>73.322742270560894</v>
      </c>
      <c r="BN81" s="14">
        <v>72.824371889792403</v>
      </c>
      <c r="BO81" s="14">
        <v>72.313115791376703</v>
      </c>
      <c r="BP81" s="14">
        <v>71.845532105972197</v>
      </c>
      <c r="BQ81" s="14">
        <v>68.726764417214397</v>
      </c>
      <c r="BR81" s="14"/>
      <c r="BS81" s="14">
        <v>68.746694870438901</v>
      </c>
      <c r="BT81" s="14"/>
      <c r="BU81" s="14">
        <v>49.4855847477331</v>
      </c>
      <c r="BV81" s="9"/>
      <c r="BW81" s="2" t="s">
        <v>928</v>
      </c>
      <c r="BX81" s="3" t="s">
        <v>7005</v>
      </c>
      <c r="BY81" s="3" t="s">
        <v>7006</v>
      </c>
      <c r="BZ81" s="3" t="s">
        <v>7007</v>
      </c>
      <c r="CA81" s="3" t="s">
        <v>7008</v>
      </c>
      <c r="CB81" s="3" t="s">
        <v>7009</v>
      </c>
      <c r="CC81" s="3" t="s">
        <v>1265</v>
      </c>
      <c r="CD81" s="3" t="s">
        <v>281</v>
      </c>
      <c r="CE81" s="3" t="s">
        <v>3247</v>
      </c>
      <c r="CF81" s="3" t="s">
        <v>2554</v>
      </c>
      <c r="CG81" s="3" t="s">
        <v>7010</v>
      </c>
      <c r="CH81" s="3" t="s">
        <v>301</v>
      </c>
      <c r="CI81" s="3" t="s">
        <v>7011</v>
      </c>
      <c r="CJ81" s="3" t="s">
        <v>7012</v>
      </c>
      <c r="CK81" s="3"/>
      <c r="CL81" s="3" t="s">
        <v>2686</v>
      </c>
      <c r="CM81" s="3" t="s">
        <v>7013</v>
      </c>
      <c r="CN81" s="17" t="s">
        <v>7014</v>
      </c>
      <c r="CO81" s="9"/>
      <c r="CP81" s="5">
        <v>17.825529185375199</v>
      </c>
      <c r="CQ81" s="5">
        <v>31.226493274686</v>
      </c>
      <c r="CR81" s="5">
        <v>38.571519147857003</v>
      </c>
      <c r="CS81" s="5">
        <v>50.126103404791898</v>
      </c>
      <c r="CT81" s="5">
        <v>57.662402809129702</v>
      </c>
      <c r="CU81" s="5">
        <v>62.334424185756603</v>
      </c>
      <c r="CV81" s="5">
        <v>68.119891008174406</v>
      </c>
      <c r="CW81" s="5">
        <v>73.823438941863998</v>
      </c>
      <c r="CX81" s="5">
        <v>79.4329707931077</v>
      </c>
      <c r="CY81" s="5">
        <v>86.782376502002705</v>
      </c>
      <c r="CZ81" s="5">
        <v>90.3913947392208</v>
      </c>
      <c r="DA81" s="5">
        <v>97.2908247268373</v>
      </c>
      <c r="DB81" s="5">
        <v>103.351872230319</v>
      </c>
      <c r="DC81" s="5"/>
      <c r="DD81" s="5">
        <v>111.639931840884</v>
      </c>
      <c r="DE81" s="5">
        <v>121.073390206848</v>
      </c>
      <c r="DF81" s="5">
        <v>119.553592187863</v>
      </c>
      <c r="DG81" s="9"/>
      <c r="DH81" s="2" t="s">
        <v>928</v>
      </c>
      <c r="DI81" s="5">
        <v>19.1316381248919</v>
      </c>
      <c r="DJ81" s="5">
        <v>21.171109436030999</v>
      </c>
      <c r="DK81" s="5">
        <v>23.670239745713999</v>
      </c>
      <c r="DL81" s="5">
        <v>28.3257797920554</v>
      </c>
      <c r="DM81" s="5">
        <v>32.886082609839498</v>
      </c>
      <c r="DN81" s="5">
        <v>39.0701308849385</v>
      </c>
      <c r="DO81" s="5">
        <v>45.298647511810003</v>
      </c>
      <c r="DP81" s="5">
        <v>51.61</v>
      </c>
      <c r="DQ81" s="5">
        <v>58</v>
      </c>
      <c r="DR81" s="5">
        <v>65.069999999999993</v>
      </c>
      <c r="DS81" s="5">
        <v>65</v>
      </c>
      <c r="DT81" s="5">
        <v>65</v>
      </c>
      <c r="DU81" s="5">
        <v>65.016999999999996</v>
      </c>
      <c r="DV81" s="5" t="s">
        <v>9037</v>
      </c>
      <c r="DW81" s="5" t="s">
        <v>9037</v>
      </c>
      <c r="DX81" s="5" t="s">
        <v>9037</v>
      </c>
      <c r="DY81" s="5">
        <v>94.444471581815094</v>
      </c>
      <c r="DZ81" s="9"/>
    </row>
    <row r="82" spans="1:130" ht="30" customHeight="1" x14ac:dyDescent="0.25">
      <c r="A82" s="2" t="s">
        <v>936</v>
      </c>
      <c r="B82" s="3"/>
      <c r="C82" s="3"/>
      <c r="D82" s="3"/>
      <c r="E82" s="3" t="s">
        <v>937</v>
      </c>
      <c r="F82" s="3" t="s">
        <v>938</v>
      </c>
      <c r="G82" s="3" t="s">
        <v>939</v>
      </c>
      <c r="H82" s="3" t="s">
        <v>940</v>
      </c>
      <c r="I82" s="3" t="s">
        <v>941</v>
      </c>
      <c r="J82" s="3" t="s">
        <v>942</v>
      </c>
      <c r="K82" s="3" t="s">
        <v>943</v>
      </c>
      <c r="L82" s="3" t="s">
        <v>944</v>
      </c>
      <c r="M82" s="3" t="s">
        <v>945</v>
      </c>
      <c r="N82" s="3" t="s">
        <v>946</v>
      </c>
      <c r="O82" s="3" t="s">
        <v>947</v>
      </c>
      <c r="P82" s="3" t="s">
        <v>948</v>
      </c>
      <c r="Q82" s="3" t="s">
        <v>949</v>
      </c>
      <c r="R82" s="3" t="s">
        <v>950</v>
      </c>
      <c r="S82" s="9"/>
      <c r="T82" s="5"/>
      <c r="U82" s="5"/>
      <c r="V82" s="5"/>
      <c r="W82" s="5">
        <v>9.3173278551192895E-2</v>
      </c>
      <c r="X82" s="5">
        <v>0.45654682197983498</v>
      </c>
      <c r="Y82" s="5">
        <v>1.41677824769821</v>
      </c>
      <c r="Z82" s="5">
        <v>4.3054052600061601</v>
      </c>
      <c r="AA82" s="5">
        <v>8.9402004077534496</v>
      </c>
      <c r="AB82" s="5">
        <v>13.196555024862</v>
      </c>
      <c r="AC82" s="5">
        <v>16.748154551081999</v>
      </c>
      <c r="AD82" s="5">
        <v>19.680692084268699</v>
      </c>
      <c r="AE82" s="5">
        <v>21.573352604723599</v>
      </c>
      <c r="AF82" s="5">
        <v>23.636555229856398</v>
      </c>
      <c r="AG82" s="5">
        <v>25.731947744517001</v>
      </c>
      <c r="AH82" s="5">
        <v>28.017290433873001</v>
      </c>
      <c r="AI82" s="5">
        <v>30.656938080550599</v>
      </c>
      <c r="AJ82" s="5">
        <v>32.324041490323999</v>
      </c>
      <c r="AK82" s="9"/>
      <c r="AL82" s="2" t="s">
        <v>936</v>
      </c>
      <c r="AM82" s="12" t="s">
        <v>3753</v>
      </c>
      <c r="AN82" s="12" t="s">
        <v>3754</v>
      </c>
      <c r="AO82" s="12" t="s">
        <v>3755</v>
      </c>
      <c r="AP82" s="12" t="s">
        <v>3756</v>
      </c>
      <c r="AQ82" s="12" t="s">
        <v>3757</v>
      </c>
      <c r="AR82" s="12" t="s">
        <v>3758</v>
      </c>
      <c r="AS82" s="12" t="s">
        <v>3759</v>
      </c>
      <c r="AT82" s="12" t="s">
        <v>3760</v>
      </c>
      <c r="AU82" s="12" t="s">
        <v>3761</v>
      </c>
      <c r="AV82" s="12" t="s">
        <v>3762</v>
      </c>
      <c r="AW82" s="12" t="s">
        <v>3763</v>
      </c>
      <c r="AX82" s="12" t="s">
        <v>3764</v>
      </c>
      <c r="AY82" s="12" t="s">
        <v>3765</v>
      </c>
      <c r="AZ82" s="12" t="s">
        <v>3766</v>
      </c>
      <c r="BA82" s="12" t="s">
        <v>3767</v>
      </c>
      <c r="BB82" s="12" t="s">
        <v>3768</v>
      </c>
      <c r="BC82" s="12" t="s">
        <v>3769</v>
      </c>
      <c r="BD82" s="9"/>
      <c r="BE82" s="14">
        <v>50.791721036187099</v>
      </c>
      <c r="BF82" s="14">
        <v>50.139301194395998</v>
      </c>
      <c r="BG82" s="14">
        <v>56.110535634988203</v>
      </c>
      <c r="BH82" s="14">
        <v>56.035882562891302</v>
      </c>
      <c r="BI82" s="14">
        <v>56.362322230223498</v>
      </c>
      <c r="BJ82" s="14">
        <v>55.849412151130103</v>
      </c>
      <c r="BK82" s="14">
        <v>54.419086020794097</v>
      </c>
      <c r="BL82" s="14">
        <v>48.057943060199896</v>
      </c>
      <c r="BM82" s="14">
        <v>46.0057565702337</v>
      </c>
      <c r="BN82" s="14">
        <v>52.433163098921099</v>
      </c>
      <c r="BO82" s="14">
        <v>51.5297433471329</v>
      </c>
      <c r="BP82" s="14">
        <v>50.293732581445603</v>
      </c>
      <c r="BQ82" s="14">
        <v>47.996745019909497</v>
      </c>
      <c r="BR82" s="14">
        <v>47.632427371414899</v>
      </c>
      <c r="BS82" s="14">
        <v>47.219603921125099</v>
      </c>
      <c r="BT82" s="14">
        <v>46.894756547629697</v>
      </c>
      <c r="BU82" s="14">
        <v>46.504668036992399</v>
      </c>
      <c r="BV82" s="9"/>
      <c r="BW82" s="2" t="s">
        <v>936</v>
      </c>
      <c r="BX82" s="3" t="s">
        <v>7015</v>
      </c>
      <c r="BY82" s="3" t="s">
        <v>7016</v>
      </c>
      <c r="BZ82" s="3" t="s">
        <v>7017</v>
      </c>
      <c r="CA82" s="3" t="s">
        <v>7018</v>
      </c>
      <c r="CB82" s="3" t="s">
        <v>7019</v>
      </c>
      <c r="CC82" s="3" t="s">
        <v>7020</v>
      </c>
      <c r="CD82" s="17" t="s">
        <v>7021</v>
      </c>
      <c r="CE82" s="3" t="s">
        <v>7022</v>
      </c>
      <c r="CF82" s="3" t="s">
        <v>7023</v>
      </c>
      <c r="CG82" s="3" t="s">
        <v>7024</v>
      </c>
      <c r="CH82" s="3" t="s">
        <v>7025</v>
      </c>
      <c r="CI82" s="3" t="s">
        <v>7026</v>
      </c>
      <c r="CJ82" s="3" t="s">
        <v>7027</v>
      </c>
      <c r="CK82" s="3" t="s">
        <v>7028</v>
      </c>
      <c r="CL82" s="3" t="s">
        <v>7029</v>
      </c>
      <c r="CM82" s="3" t="s">
        <v>7030</v>
      </c>
      <c r="CN82" s="3" t="s">
        <v>7031</v>
      </c>
      <c r="CO82" s="9"/>
      <c r="CP82" s="5">
        <v>53.2430411127363</v>
      </c>
      <c r="CQ82" s="5">
        <v>71.204029041169704</v>
      </c>
      <c r="CR82" s="5">
        <v>83.038485400335702</v>
      </c>
      <c r="CS82" s="5">
        <v>79.478354155758595</v>
      </c>
      <c r="CT82" s="5">
        <v>82.732397460408905</v>
      </c>
      <c r="CU82" s="5">
        <v>90.790291016780202</v>
      </c>
      <c r="CV82" s="5">
        <v>96.834365632251107</v>
      </c>
      <c r="CW82" s="5">
        <v>108.03113322262701</v>
      </c>
      <c r="CX82" s="5">
        <v>120.83858634159201</v>
      </c>
      <c r="CY82" s="5">
        <v>116.17697329949399</v>
      </c>
      <c r="CZ82" s="5">
        <v>107.39743692231499</v>
      </c>
      <c r="DA82" s="5">
        <v>106.173439886263</v>
      </c>
      <c r="DB82" s="5">
        <v>117.419390333686</v>
      </c>
      <c r="DC82" s="5">
        <v>110.576038087499</v>
      </c>
      <c r="DD82" s="5">
        <v>107.81086020201499</v>
      </c>
      <c r="DE82" s="5">
        <v>112.02418477776401</v>
      </c>
      <c r="DF82" s="5">
        <v>112.117716508538</v>
      </c>
      <c r="DG82" s="9"/>
      <c r="DH82" s="2" t="s">
        <v>936</v>
      </c>
      <c r="DI82" s="5">
        <v>9.1388373077679805</v>
      </c>
      <c r="DJ82" s="5">
        <v>10.935025808027801</v>
      </c>
      <c r="DK82" s="5">
        <v>14.67</v>
      </c>
      <c r="DL82" s="5">
        <v>17.8</v>
      </c>
      <c r="DM82" s="5">
        <v>21.42</v>
      </c>
      <c r="DN82" s="5">
        <v>24</v>
      </c>
      <c r="DO82" s="5">
        <v>32.25</v>
      </c>
      <c r="DP82" s="5">
        <v>35.880000000000003</v>
      </c>
      <c r="DQ82" s="5">
        <v>38.200000000000003</v>
      </c>
      <c r="DR82" s="5">
        <v>42.4</v>
      </c>
      <c r="DS82" s="5">
        <v>44.4</v>
      </c>
      <c r="DT82" s="5">
        <v>51.649995167681503</v>
      </c>
      <c r="DU82" s="5">
        <v>55.069993441841099</v>
      </c>
      <c r="DV82" s="5">
        <v>59.866300000000003</v>
      </c>
      <c r="DW82" s="5">
        <v>63.21</v>
      </c>
      <c r="DX82" s="5">
        <v>66.834999999999994</v>
      </c>
      <c r="DY82" s="5">
        <v>69.087915472389199</v>
      </c>
      <c r="DZ82" s="9"/>
    </row>
    <row r="83" spans="1:130" ht="30" hidden="1" customHeight="1" x14ac:dyDescent="0.25">
      <c r="A83" s="2" t="s">
        <v>951</v>
      </c>
      <c r="B83" s="3"/>
      <c r="C83" s="3"/>
      <c r="D83" s="3"/>
      <c r="E83" s="4">
        <v>119</v>
      </c>
      <c r="F83" s="3" t="s">
        <v>952</v>
      </c>
      <c r="G83" s="3" t="s">
        <v>953</v>
      </c>
      <c r="H83" s="3" t="s">
        <v>954</v>
      </c>
      <c r="I83" s="3" t="s">
        <v>955</v>
      </c>
      <c r="J83" s="3" t="s">
        <v>956</v>
      </c>
      <c r="K83" s="3" t="s">
        <v>957</v>
      </c>
      <c r="L83" s="3" t="s">
        <v>958</v>
      </c>
      <c r="M83" s="3" t="s">
        <v>959</v>
      </c>
      <c r="N83" s="3" t="s">
        <v>960</v>
      </c>
      <c r="O83" s="3" t="s">
        <v>876</v>
      </c>
      <c r="P83" s="3" t="s">
        <v>961</v>
      </c>
      <c r="Q83" s="3" t="s">
        <v>8</v>
      </c>
      <c r="R83" s="3"/>
      <c r="S83" s="9"/>
      <c r="T83" s="5"/>
      <c r="U83" s="5"/>
      <c r="V83" s="5"/>
      <c r="W83" s="5">
        <v>0.209846935176695</v>
      </c>
      <c r="X83" s="5">
        <v>5.8387998804101198</v>
      </c>
      <c r="Y83" s="5">
        <v>12.516022545697201</v>
      </c>
      <c r="Z83" s="5">
        <v>16.176651278720801</v>
      </c>
      <c r="AA83" s="5">
        <v>18.527236636394001</v>
      </c>
      <c r="AB83" s="5">
        <v>21.134392428000901</v>
      </c>
      <c r="AC83" s="5">
        <v>22.1054858271048</v>
      </c>
      <c r="AD83" s="5">
        <v>21.875772449592102</v>
      </c>
      <c r="AE83" s="5">
        <v>21.0266657235818</v>
      </c>
      <c r="AF83" s="5">
        <v>20.152293253054701</v>
      </c>
      <c r="AG83" s="5">
        <v>19.1441840677846</v>
      </c>
      <c r="AH83" s="5">
        <v>18.4456032066972</v>
      </c>
      <c r="AI83" s="5">
        <v>17.737729925324199</v>
      </c>
      <c r="AJ83" s="5"/>
      <c r="AK83" s="9"/>
      <c r="AL83" s="2" t="s">
        <v>951</v>
      </c>
      <c r="AM83" s="12" t="s">
        <v>3770</v>
      </c>
      <c r="AN83" s="12" t="s">
        <v>3771</v>
      </c>
      <c r="AO83" s="12" t="s">
        <v>3772</v>
      </c>
      <c r="AP83" s="12" t="s">
        <v>3773</v>
      </c>
      <c r="AQ83" s="12" t="s">
        <v>3774</v>
      </c>
      <c r="AR83" s="12" t="s">
        <v>3775</v>
      </c>
      <c r="AS83" s="12" t="s">
        <v>3776</v>
      </c>
      <c r="AT83" s="12" t="s">
        <v>3777</v>
      </c>
      <c r="AU83" s="12" t="s">
        <v>3778</v>
      </c>
      <c r="AV83" s="12" t="s">
        <v>3779</v>
      </c>
      <c r="AW83" s="12" t="s">
        <v>3586</v>
      </c>
      <c r="AX83" s="12" t="s">
        <v>3780</v>
      </c>
      <c r="AY83" s="12" t="s">
        <v>3781</v>
      </c>
      <c r="AZ83" s="12" t="s">
        <v>19</v>
      </c>
      <c r="BA83" s="12" t="s">
        <v>3782</v>
      </c>
      <c r="BB83" s="12" t="s">
        <v>442</v>
      </c>
      <c r="BC83" s="12"/>
      <c r="BD83" s="9"/>
      <c r="BE83" s="14">
        <v>46.604361370716497</v>
      </c>
      <c r="BF83" s="14">
        <v>42.993590995437401</v>
      </c>
      <c r="BG83" s="14">
        <v>44.817580239923601</v>
      </c>
      <c r="BH83" s="14">
        <v>44.522818649925902</v>
      </c>
      <c r="BI83" s="14">
        <v>44.191976926188403</v>
      </c>
      <c r="BJ83" s="14">
        <v>56.4537936120525</v>
      </c>
      <c r="BK83" s="14">
        <v>63.160204314475799</v>
      </c>
      <c r="BL83" s="14">
        <v>40.681925975372003</v>
      </c>
      <c r="BM83" s="14">
        <v>40.1435583469679</v>
      </c>
      <c r="BN83" s="14">
        <v>38.852065999153901</v>
      </c>
      <c r="BO83" s="14">
        <v>38.5289028567393</v>
      </c>
      <c r="BP83" s="14">
        <v>35.1817796010751</v>
      </c>
      <c r="BQ83" s="14">
        <v>33.486807154241198</v>
      </c>
      <c r="BR83" s="14">
        <v>31.906973446307699</v>
      </c>
      <c r="BS83" s="14">
        <v>30.506189918768399</v>
      </c>
      <c r="BT83" s="14">
        <v>28.380367880518701</v>
      </c>
      <c r="BU83" s="14"/>
      <c r="BV83" s="9"/>
      <c r="BW83" s="2" t="s">
        <v>951</v>
      </c>
      <c r="BX83" s="4" t="s">
        <v>7032</v>
      </c>
      <c r="BY83" s="4" t="s">
        <v>799</v>
      </c>
      <c r="BZ83" s="4" t="s">
        <v>7033</v>
      </c>
      <c r="CA83" s="3" t="s">
        <v>7034</v>
      </c>
      <c r="CB83" s="3" t="s">
        <v>7035</v>
      </c>
      <c r="CC83" s="3" t="s">
        <v>7036</v>
      </c>
      <c r="CD83" s="3" t="s">
        <v>7037</v>
      </c>
      <c r="CE83" s="3" t="s">
        <v>7038</v>
      </c>
      <c r="CF83" s="3" t="s">
        <v>7039</v>
      </c>
      <c r="CG83" s="3" t="s">
        <v>7040</v>
      </c>
      <c r="CH83" s="17" t="s">
        <v>7041</v>
      </c>
      <c r="CI83" s="3" t="s">
        <v>7042</v>
      </c>
      <c r="CJ83" s="3" t="s">
        <v>7043</v>
      </c>
      <c r="CK83" s="3" t="s">
        <v>7044</v>
      </c>
      <c r="CL83" s="3" t="s">
        <v>7045</v>
      </c>
      <c r="CM83" s="3" t="s">
        <v>1338</v>
      </c>
      <c r="CN83" s="3"/>
      <c r="CO83" s="9"/>
      <c r="CP83" s="5">
        <v>26.905206942590102</v>
      </c>
      <c r="CQ83" s="5">
        <v>28.196069380581299</v>
      </c>
      <c r="CR83" s="5">
        <v>35.252485933684802</v>
      </c>
      <c r="CS83" s="5">
        <v>52.459970374550302</v>
      </c>
      <c r="CT83" s="5">
        <v>68.646348112062796</v>
      </c>
      <c r="CU83" s="5">
        <v>81.614019069024295</v>
      </c>
      <c r="CV83" s="5">
        <v>94.609538186094696</v>
      </c>
      <c r="CW83" s="5">
        <v>116.64060990391199</v>
      </c>
      <c r="CX83" s="5">
        <v>98.196724195563107</v>
      </c>
      <c r="CY83" s="5">
        <v>94.253278804117897</v>
      </c>
      <c r="CZ83" s="5">
        <v>101.25534093717999</v>
      </c>
      <c r="DA83" s="5">
        <v>103.872542085161</v>
      </c>
      <c r="DB83" s="5">
        <v>105.285992562423</v>
      </c>
      <c r="DC83" s="5">
        <v>107.06562200872099</v>
      </c>
      <c r="DD83" s="5">
        <v>107.83583413146</v>
      </c>
      <c r="DE83" s="5">
        <v>108.20015254447701</v>
      </c>
      <c r="DF83" s="5"/>
      <c r="DG83" s="9"/>
      <c r="DH83" s="2" t="s">
        <v>951</v>
      </c>
      <c r="DI83" s="5">
        <v>31.747811232116199</v>
      </c>
      <c r="DJ83" s="5">
        <v>35.464136891568401</v>
      </c>
      <c r="DK83" s="5">
        <v>44.154789028418001</v>
      </c>
      <c r="DL83" s="5">
        <v>54.534259829360501</v>
      </c>
      <c r="DM83" s="5">
        <v>56.099014761053297</v>
      </c>
      <c r="DN83" s="5">
        <v>57.703404500865602</v>
      </c>
      <c r="DO83" s="5">
        <v>59.361687268663999</v>
      </c>
      <c r="DP83" s="5">
        <v>61.07</v>
      </c>
      <c r="DQ83" s="5">
        <v>62.82</v>
      </c>
      <c r="DR83" s="5">
        <v>62.83</v>
      </c>
      <c r="DS83" s="5">
        <v>63</v>
      </c>
      <c r="DT83" s="5">
        <v>64</v>
      </c>
      <c r="DU83" s="5">
        <v>64.896010099598897</v>
      </c>
      <c r="DV83" s="5">
        <v>65.8</v>
      </c>
      <c r="DW83" s="5">
        <v>66.7</v>
      </c>
      <c r="DX83" s="5">
        <v>67.600443481005996</v>
      </c>
      <c r="DY83" s="5">
        <v>68.500873675421005</v>
      </c>
      <c r="DZ83" s="9"/>
    </row>
    <row r="84" spans="1:130" ht="30" hidden="1" customHeight="1" x14ac:dyDescent="0.25">
      <c r="A84" s="2" t="s">
        <v>962</v>
      </c>
      <c r="B84" s="3"/>
      <c r="C84" s="3"/>
      <c r="D84" s="4">
        <v>563</v>
      </c>
      <c r="E84" s="3"/>
      <c r="F84" s="4">
        <v>609</v>
      </c>
      <c r="G84" s="3" t="s">
        <v>963</v>
      </c>
      <c r="H84" s="3" t="s">
        <v>964</v>
      </c>
      <c r="I84" s="3" t="s">
        <v>965</v>
      </c>
      <c r="J84" s="3" t="s">
        <v>966</v>
      </c>
      <c r="K84" s="3" t="s">
        <v>967</v>
      </c>
      <c r="L84" s="3" t="s">
        <v>968</v>
      </c>
      <c r="M84" s="3" t="s">
        <v>969</v>
      </c>
      <c r="N84" s="3" t="s">
        <v>442</v>
      </c>
      <c r="O84" s="3" t="s">
        <v>19</v>
      </c>
      <c r="P84" s="3" t="s">
        <v>970</v>
      </c>
      <c r="Q84" s="3" t="s">
        <v>971</v>
      </c>
      <c r="R84" s="3" t="s">
        <v>972</v>
      </c>
      <c r="S84" s="9"/>
      <c r="T84" s="5"/>
      <c r="U84" s="5"/>
      <c r="V84" s="5">
        <v>0.55142017629774698</v>
      </c>
      <c r="W84" s="5"/>
      <c r="X84" s="5">
        <v>0.59324345386533694</v>
      </c>
      <c r="Y84" s="5">
        <v>3.1297049995628901</v>
      </c>
      <c r="Z84" s="5">
        <v>5.3690235233732704</v>
      </c>
      <c r="AA84" s="5">
        <v>7.3368988087193303</v>
      </c>
      <c r="AB84" s="5">
        <v>8.6154142211103597</v>
      </c>
      <c r="AC84" s="5">
        <v>11.861432844979699</v>
      </c>
      <c r="AD84" s="5">
        <v>13.7919504762269</v>
      </c>
      <c r="AE84" s="5">
        <v>13.9652629074471</v>
      </c>
      <c r="AF84" s="5">
        <v>15.168608564575599</v>
      </c>
      <c r="AG84" s="5">
        <v>16.995722743109599</v>
      </c>
      <c r="AH84" s="5">
        <v>17.6861602106055</v>
      </c>
      <c r="AI84" s="5">
        <v>18.4950806474261</v>
      </c>
      <c r="AJ84" s="5">
        <v>19.401399591863399</v>
      </c>
      <c r="AK84" s="9"/>
      <c r="AL84" s="2" t="s">
        <v>962</v>
      </c>
      <c r="AM84" s="12" t="s">
        <v>3783</v>
      </c>
      <c r="AN84" s="12" t="s">
        <v>3784</v>
      </c>
      <c r="AO84" s="12" t="s">
        <v>3785</v>
      </c>
      <c r="AP84" s="12" t="s">
        <v>3786</v>
      </c>
      <c r="AQ84" s="12" t="s">
        <v>3787</v>
      </c>
      <c r="AR84" s="12" t="s">
        <v>3788</v>
      </c>
      <c r="AS84" s="12" t="s">
        <v>3789</v>
      </c>
      <c r="AT84" s="12" t="s">
        <v>3790</v>
      </c>
      <c r="AU84" s="12" t="s">
        <v>3791</v>
      </c>
      <c r="AV84" s="12" t="s">
        <v>3792</v>
      </c>
      <c r="AW84" s="12" t="s">
        <v>3793</v>
      </c>
      <c r="AX84" s="12" t="s">
        <v>3794</v>
      </c>
      <c r="AY84" s="12" t="s">
        <v>3795</v>
      </c>
      <c r="AZ84" s="12" t="s">
        <v>3796</v>
      </c>
      <c r="BA84" s="12" t="s">
        <v>3797</v>
      </c>
      <c r="BB84" s="12" t="s">
        <v>286</v>
      </c>
      <c r="BC84" s="12" t="s">
        <v>3798</v>
      </c>
      <c r="BD84" s="9"/>
      <c r="BE84" s="14">
        <v>30.855450260285998</v>
      </c>
      <c r="BF84" s="14">
        <v>32.155445807028102</v>
      </c>
      <c r="BG84" s="14">
        <v>32.854064642507304</v>
      </c>
      <c r="BH84" s="14">
        <v>31.886691086691101</v>
      </c>
      <c r="BI84" s="14">
        <v>31.858829488778099</v>
      </c>
      <c r="BJ84" s="14">
        <v>26.6403753314748</v>
      </c>
      <c r="BK84" s="14">
        <v>26.827685722309901</v>
      </c>
      <c r="BL84" s="14">
        <v>27.542331975363499</v>
      </c>
      <c r="BM84" s="14">
        <v>27.498316174348101</v>
      </c>
      <c r="BN84" s="14">
        <v>27.164991945999802</v>
      </c>
      <c r="BO84" s="14">
        <v>27.101464505096601</v>
      </c>
      <c r="BP84" s="14">
        <v>26.716155127290001</v>
      </c>
      <c r="BQ84" s="14">
        <v>26.286250604374199</v>
      </c>
      <c r="BR84" s="14">
        <v>26.9901519228772</v>
      </c>
      <c r="BS84" s="14">
        <v>25.647799924783801</v>
      </c>
      <c r="BT84" s="14">
        <v>25.307284011870099</v>
      </c>
      <c r="BU84" s="14">
        <v>24.950380647986801</v>
      </c>
      <c r="BV84" s="9"/>
      <c r="BW84" s="2" t="s">
        <v>962</v>
      </c>
      <c r="BX84" s="3" t="s">
        <v>74</v>
      </c>
      <c r="BY84" s="3" t="s">
        <v>7046</v>
      </c>
      <c r="BZ84" s="3" t="s">
        <v>7047</v>
      </c>
      <c r="CA84" s="3" t="s">
        <v>7048</v>
      </c>
      <c r="CB84" s="3" t="s">
        <v>7049</v>
      </c>
      <c r="CC84" s="3" t="s">
        <v>7050</v>
      </c>
      <c r="CD84" s="3" t="s">
        <v>7051</v>
      </c>
      <c r="CE84" s="3" t="s">
        <v>7052</v>
      </c>
      <c r="CF84" s="3" t="s">
        <v>7053</v>
      </c>
      <c r="CG84" s="3" t="s">
        <v>7054</v>
      </c>
      <c r="CH84" s="3" t="s">
        <v>7055</v>
      </c>
      <c r="CI84" s="3" t="s">
        <v>7056</v>
      </c>
      <c r="CJ84" s="3" t="s">
        <v>7057</v>
      </c>
      <c r="CK84" s="3" t="s">
        <v>2838</v>
      </c>
      <c r="CL84" s="3" t="s">
        <v>7058</v>
      </c>
      <c r="CM84" s="3" t="s">
        <v>7059</v>
      </c>
      <c r="CN84" s="3" t="s">
        <v>7060</v>
      </c>
      <c r="CO84" s="9"/>
      <c r="CP84" s="5">
        <v>4.2314921422175003</v>
      </c>
      <c r="CQ84" s="5">
        <v>6.2975581498100102</v>
      </c>
      <c r="CR84" s="5">
        <v>7.3976493633692497</v>
      </c>
      <c r="CS84" s="5">
        <v>41.3118437118437</v>
      </c>
      <c r="CT84" s="5">
        <v>42.192370635910201</v>
      </c>
      <c r="CU84" s="5">
        <v>45.515740803698897</v>
      </c>
      <c r="CV84" s="5">
        <v>44.735083624671901</v>
      </c>
      <c r="CW84" s="5">
        <v>49.602262854053599</v>
      </c>
      <c r="CX84" s="5">
        <v>57.752333301260499</v>
      </c>
      <c r="CY84" s="5">
        <v>109.710823042111</v>
      </c>
      <c r="CZ84" s="5">
        <v>116.497415860218</v>
      </c>
      <c r="DA84" s="5">
        <v>115.017844396859</v>
      </c>
      <c r="DB84" s="5">
        <v>123.161517240072</v>
      </c>
      <c r="DC84" s="5">
        <v>125.57950693519901</v>
      </c>
      <c r="DD84" s="5">
        <v>110.14573147799901</v>
      </c>
      <c r="DE84" s="5">
        <v>112.117240669144</v>
      </c>
      <c r="DF84" s="5">
        <v>110.86128013269099</v>
      </c>
      <c r="DG84" s="9"/>
      <c r="DH84" s="2" t="s">
        <v>962</v>
      </c>
      <c r="DI84" s="5">
        <v>4.0639079914631298</v>
      </c>
      <c r="DJ84" s="5">
        <v>5.1281039821699803</v>
      </c>
      <c r="DK84" s="5">
        <v>14.7588405454867</v>
      </c>
      <c r="DL84" s="5">
        <v>18.645182183056399</v>
      </c>
      <c r="DM84" s="5">
        <v>19.570620584378698</v>
      </c>
      <c r="DN84" s="5">
        <v>20.487804878048799</v>
      </c>
      <c r="DO84" s="5">
        <v>21.395991169290902</v>
      </c>
      <c r="DP84" s="5">
        <v>22.29</v>
      </c>
      <c r="DQ84" s="5">
        <v>23.18</v>
      </c>
      <c r="DR84" s="5">
        <v>24.05</v>
      </c>
      <c r="DS84" s="5">
        <v>27</v>
      </c>
      <c r="DT84" s="5">
        <v>30</v>
      </c>
      <c r="DU84" s="5">
        <v>32</v>
      </c>
      <c r="DV84" s="5">
        <v>35</v>
      </c>
      <c r="DW84" s="5">
        <v>51.6</v>
      </c>
      <c r="DX84" s="5">
        <v>53.81</v>
      </c>
      <c r="DY84" s="5">
        <v>55.856407822586498</v>
      </c>
      <c r="DZ84" s="9"/>
    </row>
    <row r="85" spans="1:130" ht="30" hidden="1" customHeight="1" x14ac:dyDescent="0.25">
      <c r="A85" s="2" t="s">
        <v>973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9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9"/>
      <c r="AL85" s="2" t="s">
        <v>973</v>
      </c>
      <c r="AM85" s="12" t="s">
        <v>3799</v>
      </c>
      <c r="AN85" s="12" t="s">
        <v>3800</v>
      </c>
      <c r="AO85" s="12" t="s">
        <v>3801</v>
      </c>
      <c r="AP85" s="12" t="s">
        <v>2604</v>
      </c>
      <c r="AQ85" s="12" t="s">
        <v>3802</v>
      </c>
      <c r="AR85" s="12" t="s">
        <v>3803</v>
      </c>
      <c r="AS85" s="12" t="s">
        <v>3804</v>
      </c>
      <c r="AT85" s="12" t="s">
        <v>3805</v>
      </c>
      <c r="AU85" s="12" t="s">
        <v>3806</v>
      </c>
      <c r="AV85" s="12" t="s">
        <v>3807</v>
      </c>
      <c r="AW85" s="12" t="s">
        <v>3808</v>
      </c>
      <c r="AX85" s="12"/>
      <c r="AY85" s="12"/>
      <c r="AZ85" s="12"/>
      <c r="BA85" s="12"/>
      <c r="BB85" s="12"/>
      <c r="BC85" s="12"/>
      <c r="BD85" s="9"/>
      <c r="BE85" s="14">
        <v>48.251955746668997</v>
      </c>
      <c r="BF85" s="14">
        <v>49.040212974639203</v>
      </c>
      <c r="BG85" s="14">
        <v>49.842474597724902</v>
      </c>
      <c r="BH85" s="14">
        <v>50.668945233779603</v>
      </c>
      <c r="BI85" s="14">
        <v>51.500967073715103</v>
      </c>
      <c r="BJ85" s="14">
        <v>52.326004659289502</v>
      </c>
      <c r="BK85" s="14">
        <v>53.362637561417898</v>
      </c>
      <c r="BL85" s="14">
        <v>54.168258748960497</v>
      </c>
      <c r="BM85" s="14">
        <v>54.991114240686699</v>
      </c>
      <c r="BN85" s="14">
        <v>55.816065145448903</v>
      </c>
      <c r="BO85" s="14">
        <v>56.731703637307596</v>
      </c>
      <c r="BP85" s="14"/>
      <c r="BQ85" s="14"/>
      <c r="BR85" s="14"/>
      <c r="BS85" s="14"/>
      <c r="BT85" s="14"/>
      <c r="BU85" s="14"/>
      <c r="BV85" s="9"/>
      <c r="BW85" s="2" t="s">
        <v>973</v>
      </c>
      <c r="BX85" s="3" t="s">
        <v>7061</v>
      </c>
      <c r="BY85" s="3" t="s">
        <v>7062</v>
      </c>
      <c r="BZ85" s="3" t="s">
        <v>7063</v>
      </c>
      <c r="CA85" s="3" t="s">
        <v>7064</v>
      </c>
      <c r="CB85" s="3" t="s">
        <v>7065</v>
      </c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9"/>
      <c r="CP85" s="5">
        <v>39.995666979083801</v>
      </c>
      <c r="CQ85" s="5">
        <v>68.310681425435504</v>
      </c>
      <c r="CR85" s="5">
        <v>69.338996056648895</v>
      </c>
      <c r="CS85" s="5">
        <v>66.652694321162798</v>
      </c>
      <c r="CT85" s="5">
        <v>72.032685947102806</v>
      </c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9"/>
      <c r="DH85" s="2" t="s">
        <v>973</v>
      </c>
      <c r="DI85" s="5">
        <v>5.8252517673813902</v>
      </c>
      <c r="DJ85" s="5">
        <v>9.2004149387137399</v>
      </c>
      <c r="DK85" s="5">
        <v>11.3506089601707</v>
      </c>
      <c r="DL85" s="5">
        <v>14.122172483283199</v>
      </c>
      <c r="DM85" s="5">
        <v>17.508981664328399</v>
      </c>
      <c r="DN85" s="5">
        <v>18.660238763243299</v>
      </c>
      <c r="DO85" s="5">
        <v>19.828429610164399</v>
      </c>
      <c r="DP85" s="5">
        <v>21.0158225311283</v>
      </c>
      <c r="DQ85" s="5">
        <v>22.217668439046999</v>
      </c>
      <c r="DR85" s="5">
        <v>23.421417919748301</v>
      </c>
      <c r="DS85" s="5" t="s">
        <v>9037</v>
      </c>
      <c r="DT85" s="5" t="s">
        <v>9037</v>
      </c>
      <c r="DU85" s="5" t="s">
        <v>9037</v>
      </c>
      <c r="DV85" s="5" t="s">
        <v>9037</v>
      </c>
      <c r="DW85" s="5" t="s">
        <v>9037</v>
      </c>
      <c r="DX85" s="5" t="s">
        <v>9037</v>
      </c>
      <c r="DY85" s="5" t="s">
        <v>9037</v>
      </c>
      <c r="DZ85" s="9"/>
    </row>
    <row r="86" spans="1:130" ht="30" hidden="1" customHeight="1" x14ac:dyDescent="0.25">
      <c r="A86" s="2" t="s">
        <v>974</v>
      </c>
      <c r="B86" s="3"/>
      <c r="C86" s="3" t="s">
        <v>975</v>
      </c>
      <c r="D86" s="3"/>
      <c r="E86" s="3"/>
      <c r="F86" s="3"/>
      <c r="G86" s="3"/>
      <c r="H86" s="3"/>
      <c r="I86" s="3" t="s">
        <v>562</v>
      </c>
      <c r="J86" s="3" t="s">
        <v>562</v>
      </c>
      <c r="K86" s="3" t="s">
        <v>976</v>
      </c>
      <c r="L86" s="3" t="s">
        <v>976</v>
      </c>
      <c r="M86" s="3"/>
      <c r="N86" s="3"/>
      <c r="O86" s="3" t="s">
        <v>976</v>
      </c>
      <c r="P86" s="3" t="s">
        <v>976</v>
      </c>
      <c r="Q86" s="3"/>
      <c r="R86" s="3"/>
      <c r="S86" s="9"/>
      <c r="T86" s="5"/>
      <c r="U86" s="5">
        <v>1.1189186769905599</v>
      </c>
      <c r="V86" s="5"/>
      <c r="W86" s="5"/>
      <c r="X86" s="5"/>
      <c r="Y86" s="5"/>
      <c r="Z86" s="5"/>
      <c r="AA86" s="5">
        <v>1.6996632148815001</v>
      </c>
      <c r="AB86" s="5">
        <v>1.6977394913069499</v>
      </c>
      <c r="AC86" s="5">
        <v>1.88405524049965</v>
      </c>
      <c r="AD86" s="5">
        <v>1.88153834575149</v>
      </c>
      <c r="AE86" s="5"/>
      <c r="AF86" s="5"/>
      <c r="AG86" s="5">
        <v>1.87061574434918</v>
      </c>
      <c r="AH86" s="5">
        <v>1.8637360452763601</v>
      </c>
      <c r="AI86" s="5"/>
      <c r="AJ86" s="5"/>
      <c r="AK86" s="9"/>
      <c r="AL86" s="2" t="s">
        <v>974</v>
      </c>
      <c r="AM86" s="12" t="s">
        <v>3809</v>
      </c>
      <c r="AN86" s="12" t="s">
        <v>3810</v>
      </c>
      <c r="AO86" s="12" t="s">
        <v>1334</v>
      </c>
      <c r="AP86" s="12" t="s">
        <v>3811</v>
      </c>
      <c r="AQ86" s="12" t="s">
        <v>3812</v>
      </c>
      <c r="AR86" s="12" t="s">
        <v>3812</v>
      </c>
      <c r="AS86" s="12" t="s">
        <v>3812</v>
      </c>
      <c r="AT86" s="12" t="s">
        <v>3812</v>
      </c>
      <c r="AU86" s="12" t="s">
        <v>3812</v>
      </c>
      <c r="AV86" s="12" t="s">
        <v>3812</v>
      </c>
      <c r="AW86" s="12" t="s">
        <v>3812</v>
      </c>
      <c r="AX86" s="12"/>
      <c r="AY86" s="12" t="s">
        <v>648</v>
      </c>
      <c r="AZ86" s="12" t="s">
        <v>648</v>
      </c>
      <c r="BA86" s="12" t="s">
        <v>3813</v>
      </c>
      <c r="BB86" s="12" t="s">
        <v>3814</v>
      </c>
      <c r="BC86" s="12"/>
      <c r="BD86" s="9"/>
      <c r="BE86" s="14">
        <v>47.877086699843602</v>
      </c>
      <c r="BF86" s="14">
        <v>51.150568090996899</v>
      </c>
      <c r="BG86" s="14">
        <v>44.536344838555699</v>
      </c>
      <c r="BH86" s="14">
        <v>41.550528171246697</v>
      </c>
      <c r="BI86" s="14">
        <v>41.429737063485497</v>
      </c>
      <c r="BJ86" s="14">
        <v>41.350487998888902</v>
      </c>
      <c r="BK86" s="14">
        <v>41.286369825021403</v>
      </c>
      <c r="BL86" s="14">
        <v>41.232570583236303</v>
      </c>
      <c r="BM86" s="14">
        <v>41.185902474298103</v>
      </c>
      <c r="BN86" s="14">
        <v>41.135206084242398</v>
      </c>
      <c r="BO86" s="14">
        <v>41.080253882240797</v>
      </c>
      <c r="BP86" s="14"/>
      <c r="BQ86" s="14">
        <v>41.882067598907298</v>
      </c>
      <c r="BR86" s="14">
        <v>41.777084957131699</v>
      </c>
      <c r="BS86" s="14">
        <v>41.871936483875601</v>
      </c>
      <c r="BT86" s="14">
        <v>42.027973324598101</v>
      </c>
      <c r="BU86" s="14"/>
      <c r="BV86" s="9"/>
      <c r="BW86" s="2" t="s">
        <v>974</v>
      </c>
      <c r="BX86" s="3" t="s">
        <v>7066</v>
      </c>
      <c r="BY86" s="3" t="s">
        <v>7067</v>
      </c>
      <c r="BZ86" s="3" t="s">
        <v>7068</v>
      </c>
      <c r="CA86" s="3" t="s">
        <v>7069</v>
      </c>
      <c r="CB86" s="3" t="s">
        <v>6913</v>
      </c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9"/>
      <c r="CP86" s="5">
        <v>17.511218124110801</v>
      </c>
      <c r="CQ86" s="5">
        <v>20.843856497081202</v>
      </c>
      <c r="CR86" s="5">
        <v>44.854461587402596</v>
      </c>
      <c r="CS86" s="5">
        <v>50.597917749851</v>
      </c>
      <c r="CT86" s="5">
        <v>61.986476827810399</v>
      </c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9"/>
      <c r="DH86" s="2" t="s">
        <v>974</v>
      </c>
      <c r="DI86" s="5">
        <v>16.113127042338899</v>
      </c>
      <c r="DJ86" s="5">
        <v>25.380227533739799</v>
      </c>
      <c r="DK86" s="5">
        <v>31.1922942556271</v>
      </c>
      <c r="DL86" s="5">
        <v>33.716681788087598</v>
      </c>
      <c r="DM86" s="5">
        <v>36.161787838790801</v>
      </c>
      <c r="DN86" s="5">
        <v>38.559877557558004</v>
      </c>
      <c r="DO86" s="5">
        <v>43.851443004817803</v>
      </c>
      <c r="DP86" s="5">
        <v>46.150473619235498</v>
      </c>
      <c r="DQ86" s="5">
        <v>48.418702150929597</v>
      </c>
      <c r="DR86" s="5">
        <v>50.642028382043499</v>
      </c>
      <c r="DS86" s="5">
        <v>54.04</v>
      </c>
      <c r="DT86" s="5">
        <v>57.7</v>
      </c>
      <c r="DU86" s="5">
        <v>61.534159307900197</v>
      </c>
      <c r="DV86" s="5">
        <v>65.400000000000006</v>
      </c>
      <c r="DW86" s="5">
        <v>69.27</v>
      </c>
      <c r="DX86" s="5">
        <v>73.139999947042995</v>
      </c>
      <c r="DY86" s="5">
        <v>77.009999893206</v>
      </c>
      <c r="DZ86" s="9"/>
    </row>
    <row r="87" spans="1:130" ht="30" hidden="1" customHeight="1" x14ac:dyDescent="0.25">
      <c r="A87" s="2" t="s">
        <v>977</v>
      </c>
      <c r="B87" s="3"/>
      <c r="C87" s="3"/>
      <c r="D87" s="3"/>
      <c r="E87" s="3"/>
      <c r="F87" s="3"/>
      <c r="G87" s="3" t="s">
        <v>978</v>
      </c>
      <c r="H87" s="3" t="s">
        <v>979</v>
      </c>
      <c r="I87" s="3" t="s">
        <v>980</v>
      </c>
      <c r="J87" s="3" t="s">
        <v>981</v>
      </c>
      <c r="K87" s="3" t="s">
        <v>982</v>
      </c>
      <c r="L87" s="3" t="s">
        <v>983</v>
      </c>
      <c r="M87" s="3"/>
      <c r="N87" s="3" t="s">
        <v>984</v>
      </c>
      <c r="O87" s="3" t="s">
        <v>985</v>
      </c>
      <c r="P87" s="3" t="s">
        <v>986</v>
      </c>
      <c r="Q87" s="3" t="s">
        <v>987</v>
      </c>
      <c r="R87" s="3" t="s">
        <v>988</v>
      </c>
      <c r="S87" s="9"/>
      <c r="T87" s="5"/>
      <c r="U87" s="5"/>
      <c r="V87" s="5"/>
      <c r="W87" s="5"/>
      <c r="X87" s="5"/>
      <c r="Y87" s="5">
        <v>0.20697878776679501</v>
      </c>
      <c r="Z87" s="5">
        <v>0.29110977615300399</v>
      </c>
      <c r="AA87" s="5">
        <v>0.41604970874330599</v>
      </c>
      <c r="AB87" s="5">
        <v>0.67469320736013905</v>
      </c>
      <c r="AC87" s="5">
        <v>1.0896740254123201</v>
      </c>
      <c r="AD87" s="5">
        <v>1.7702844696771101</v>
      </c>
      <c r="AE87" s="5"/>
      <c r="AF87" s="5">
        <v>1.83551157169485</v>
      </c>
      <c r="AG87" s="5">
        <v>2.2622541598877799</v>
      </c>
      <c r="AH87" s="5">
        <v>2.7238508677614099</v>
      </c>
      <c r="AI87" s="5">
        <v>2.8294047615897902</v>
      </c>
      <c r="AJ87" s="5">
        <v>3.0514153230137202</v>
      </c>
      <c r="AK87" s="9"/>
      <c r="AL87" s="2" t="s">
        <v>977</v>
      </c>
      <c r="AM87" s="12" t="s">
        <v>3815</v>
      </c>
      <c r="AN87" s="12" t="s">
        <v>3816</v>
      </c>
      <c r="AO87" s="12" t="s">
        <v>3817</v>
      </c>
      <c r="AP87" s="12" t="s">
        <v>3818</v>
      </c>
      <c r="AQ87" s="12" t="s">
        <v>3819</v>
      </c>
      <c r="AR87" s="12" t="s">
        <v>3820</v>
      </c>
      <c r="AS87" s="12" t="s">
        <v>3821</v>
      </c>
      <c r="AT87" s="12" t="s">
        <v>3822</v>
      </c>
      <c r="AU87" s="12" t="s">
        <v>3823</v>
      </c>
      <c r="AV87" s="12" t="s">
        <v>3824</v>
      </c>
      <c r="AW87" s="12" t="s">
        <v>3825</v>
      </c>
      <c r="AX87" s="12" t="s">
        <v>3826</v>
      </c>
      <c r="AY87" s="12" t="s">
        <v>3827</v>
      </c>
      <c r="AZ87" s="12" t="s">
        <v>3828</v>
      </c>
      <c r="BA87" s="12" t="s">
        <v>3829</v>
      </c>
      <c r="BB87" s="12" t="s">
        <v>3830</v>
      </c>
      <c r="BC87" s="12" t="s">
        <v>3831</v>
      </c>
      <c r="BD87" s="9"/>
      <c r="BE87" s="14">
        <v>5.8076210246848596</v>
      </c>
      <c r="BF87" s="14">
        <v>6.3403641408522899</v>
      </c>
      <c r="BG87" s="14">
        <v>6.9291386050510297</v>
      </c>
      <c r="BH87" s="14">
        <v>7.5528311797356897</v>
      </c>
      <c r="BI87" s="14">
        <v>8.8468206229230795</v>
      </c>
      <c r="BJ87" s="14">
        <v>9.5308363726772694</v>
      </c>
      <c r="BK87" s="14">
        <v>10.1136462708688</v>
      </c>
      <c r="BL87" s="14">
        <v>10.3187261930152</v>
      </c>
      <c r="BM87" s="14">
        <v>10.3445176286269</v>
      </c>
      <c r="BN87" s="14">
        <v>9.8715665489073601</v>
      </c>
      <c r="BO87" s="14">
        <v>10.243070993806899</v>
      </c>
      <c r="BP87" s="14">
        <v>10.8793217757083</v>
      </c>
      <c r="BQ87" s="14">
        <v>11.419262688840901</v>
      </c>
      <c r="BR87" s="14">
        <v>11.945540116338501</v>
      </c>
      <c r="BS87" s="14">
        <v>10.790916779345601</v>
      </c>
      <c r="BT87" s="14">
        <v>10.5759637528643</v>
      </c>
      <c r="BU87" s="14">
        <v>14.803452971930801</v>
      </c>
      <c r="BV87" s="9"/>
      <c r="BW87" s="2" t="s">
        <v>977</v>
      </c>
      <c r="BX87" s="3" t="s">
        <v>7070</v>
      </c>
      <c r="BY87" s="3" t="s">
        <v>7071</v>
      </c>
      <c r="BZ87" s="3" t="s">
        <v>7072</v>
      </c>
      <c r="CA87" s="3" t="s">
        <v>7073</v>
      </c>
      <c r="CB87" s="3" t="s">
        <v>7074</v>
      </c>
      <c r="CC87" s="3" t="s">
        <v>7075</v>
      </c>
      <c r="CD87" s="3" t="s">
        <v>7076</v>
      </c>
      <c r="CE87" s="3" t="s">
        <v>7077</v>
      </c>
      <c r="CF87" s="3" t="s">
        <v>7078</v>
      </c>
      <c r="CG87" s="3" t="s">
        <v>7079</v>
      </c>
      <c r="CH87" s="3" t="s">
        <v>7080</v>
      </c>
      <c r="CI87" s="3" t="s">
        <v>7081</v>
      </c>
      <c r="CJ87" s="3" t="s">
        <v>7082</v>
      </c>
      <c r="CK87" s="3" t="s">
        <v>7083</v>
      </c>
      <c r="CL87" s="3" t="s">
        <v>7084</v>
      </c>
      <c r="CM87" s="3" t="s">
        <v>7085</v>
      </c>
      <c r="CN87" s="3" t="s">
        <v>7086</v>
      </c>
      <c r="CO87" s="9"/>
      <c r="CP87" s="5">
        <v>7.3543034980687496</v>
      </c>
      <c r="CQ87" s="5">
        <v>9.6138045404985508</v>
      </c>
      <c r="CR87" s="5">
        <v>12.9175578236374</v>
      </c>
      <c r="CS87" s="5">
        <v>16.277585545128801</v>
      </c>
      <c r="CT87" s="5">
        <v>24.757947710094399</v>
      </c>
      <c r="CU87" s="5">
        <v>34.438434310006102</v>
      </c>
      <c r="CV87" s="5">
        <v>53.584688461781901</v>
      </c>
      <c r="CW87" s="5">
        <v>86.841712647458607</v>
      </c>
      <c r="CX87" s="5">
        <v>106.72746949494299</v>
      </c>
      <c r="CY87" s="5">
        <v>120.894157167876</v>
      </c>
      <c r="CZ87" s="5">
        <v>123.495933164448</v>
      </c>
      <c r="DA87" s="5">
        <v>130.30443873567</v>
      </c>
      <c r="DB87" s="5">
        <v>136.12077645449</v>
      </c>
      <c r="DC87" s="5">
        <v>139.241209437111</v>
      </c>
      <c r="DD87" s="5">
        <v>106.20622563084</v>
      </c>
      <c r="DE87" s="5">
        <v>111.499579539772</v>
      </c>
      <c r="DF87" s="5">
        <v>110.14354979346</v>
      </c>
      <c r="DG87" s="9"/>
      <c r="DH87" s="2" t="s">
        <v>977</v>
      </c>
      <c r="DI87" s="5">
        <v>0.71233290450892495</v>
      </c>
      <c r="DJ87" s="5">
        <v>1.7382017815873001</v>
      </c>
      <c r="DK87" s="5">
        <v>3.3917462702450201</v>
      </c>
      <c r="DL87" s="5">
        <v>4.5488549084832401</v>
      </c>
      <c r="DM87" s="5">
        <v>5.0999999999999996</v>
      </c>
      <c r="DN87" s="5">
        <v>5.7</v>
      </c>
      <c r="DO87" s="5">
        <v>6.5</v>
      </c>
      <c r="DP87" s="5">
        <v>7.3</v>
      </c>
      <c r="DQ87" s="5">
        <v>8.3000000000000007</v>
      </c>
      <c r="DR87" s="5">
        <v>9.3000000000000007</v>
      </c>
      <c r="DS87" s="5">
        <v>10.5</v>
      </c>
      <c r="DT87" s="5">
        <v>12.3</v>
      </c>
      <c r="DU87" s="5">
        <v>16</v>
      </c>
      <c r="DV87" s="5">
        <v>19.7</v>
      </c>
      <c r="DW87" s="5">
        <v>23.4</v>
      </c>
      <c r="DX87" s="5">
        <v>28.805941555352401</v>
      </c>
      <c r="DY87" s="5">
        <v>34.509326091560197</v>
      </c>
      <c r="DZ87" s="9"/>
    </row>
    <row r="88" spans="1:130" ht="30" hidden="1" customHeight="1" x14ac:dyDescent="0.25">
      <c r="A88" s="2" t="s">
        <v>989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9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9"/>
      <c r="AL88" s="2" t="s">
        <v>989</v>
      </c>
      <c r="AM88" s="12" t="s">
        <v>3832</v>
      </c>
      <c r="AN88" s="12" t="s">
        <v>3833</v>
      </c>
      <c r="AO88" s="12" t="s">
        <v>3834</v>
      </c>
      <c r="AP88" s="12" t="s">
        <v>3835</v>
      </c>
      <c r="AQ88" s="12" t="s">
        <v>3836</v>
      </c>
      <c r="AR88" s="12" t="s">
        <v>3837</v>
      </c>
      <c r="AS88" s="12" t="s">
        <v>3837</v>
      </c>
      <c r="AT88" s="12" t="s">
        <v>3837</v>
      </c>
      <c r="AU88" s="12" t="s">
        <v>3837</v>
      </c>
      <c r="AV88" s="12" t="s">
        <v>3837</v>
      </c>
      <c r="AW88" s="12" t="s">
        <v>3837</v>
      </c>
      <c r="AX88" s="12"/>
      <c r="AY88" s="12"/>
      <c r="AZ88" s="12"/>
      <c r="BA88" s="12"/>
      <c r="BB88" s="12"/>
      <c r="BC88" s="12"/>
      <c r="BD88" s="9"/>
      <c r="BE88" s="14">
        <v>84.652312599680997</v>
      </c>
      <c r="BF88" s="14">
        <v>97.737580705405307</v>
      </c>
      <c r="BG88" s="14">
        <v>99.496428571428595</v>
      </c>
      <c r="BH88" s="14">
        <v>81.862007168458803</v>
      </c>
      <c r="BI88" s="14">
        <v>80.885304659498203</v>
      </c>
      <c r="BJ88" s="14">
        <v>85.078287115638602</v>
      </c>
      <c r="BK88" s="14">
        <v>89.804858622062895</v>
      </c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9"/>
      <c r="BW88" s="2" t="s">
        <v>989</v>
      </c>
      <c r="BX88" s="3" t="s">
        <v>7087</v>
      </c>
      <c r="BY88" s="3" t="s">
        <v>7088</v>
      </c>
      <c r="BZ88" s="3" t="s">
        <v>7089</v>
      </c>
      <c r="CA88" s="3" t="s">
        <v>7090</v>
      </c>
      <c r="CB88" s="3" t="s">
        <v>7091</v>
      </c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9"/>
      <c r="CP88" s="5">
        <v>34.904306220095698</v>
      </c>
      <c r="CQ88" s="5">
        <v>56.0962595379115</v>
      </c>
      <c r="CR88" s="5">
        <v>65.321428571428598</v>
      </c>
      <c r="CS88" s="5">
        <v>74.426523297491002</v>
      </c>
      <c r="CT88" s="5">
        <v>78.537634408602202</v>
      </c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9"/>
      <c r="DH88" s="2" t="s">
        <v>989</v>
      </c>
      <c r="DI88" s="5">
        <v>31.897926634768702</v>
      </c>
      <c r="DJ88" s="5">
        <v>44.4657880226953</v>
      </c>
      <c r="DK88" s="5">
        <v>53.571428571428598</v>
      </c>
      <c r="DL88" s="5">
        <v>59.139784946236603</v>
      </c>
      <c r="DM88" s="5">
        <v>64.516129032258107</v>
      </c>
      <c r="DN88" s="5">
        <v>73.571024335031098</v>
      </c>
      <c r="DO88" s="5">
        <v>83.632019115890103</v>
      </c>
      <c r="DP88" s="5" t="s">
        <v>9037</v>
      </c>
      <c r="DQ88" s="5" t="s">
        <v>9037</v>
      </c>
      <c r="DR88" s="5" t="s">
        <v>9037</v>
      </c>
      <c r="DS88" s="5" t="s">
        <v>9037</v>
      </c>
      <c r="DT88" s="5">
        <v>83.632000000000005</v>
      </c>
      <c r="DU88" s="5" t="s">
        <v>9037</v>
      </c>
      <c r="DV88" s="5" t="s">
        <v>9037</v>
      </c>
      <c r="DW88" s="5" t="s">
        <v>9037</v>
      </c>
      <c r="DX88" s="5" t="s">
        <v>9037</v>
      </c>
      <c r="DY88" s="5" t="s">
        <v>9037</v>
      </c>
      <c r="DZ88" s="9"/>
    </row>
    <row r="89" spans="1:130" ht="30" hidden="1" customHeight="1" x14ac:dyDescent="0.25">
      <c r="A89" s="2" t="s">
        <v>990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4">
        <v>500</v>
      </c>
      <c r="M89" s="4">
        <v>600</v>
      </c>
      <c r="N89" s="4">
        <v>700</v>
      </c>
      <c r="O89" s="4">
        <v>800</v>
      </c>
      <c r="P89" s="4">
        <v>900</v>
      </c>
      <c r="Q89" s="3" t="s">
        <v>3</v>
      </c>
      <c r="R89" s="3" t="s">
        <v>991</v>
      </c>
      <c r="S89" s="9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>
        <v>4.6321301220936901E-3</v>
      </c>
      <c r="AE89" s="5">
        <v>5.43716136679362E-3</v>
      </c>
      <c r="AF89" s="5">
        <v>6.2048656961252099E-3</v>
      </c>
      <c r="AG89" s="5">
        <v>6.9344430753735002E-3</v>
      </c>
      <c r="AH89" s="5">
        <v>7.6235594754957203E-3</v>
      </c>
      <c r="AI89" s="5">
        <v>8.2702499343962396E-3</v>
      </c>
      <c r="AJ89" s="5">
        <v>8.8738846737040303E-3</v>
      </c>
      <c r="AK89" s="9"/>
      <c r="AL89" s="2" t="s">
        <v>990</v>
      </c>
      <c r="AM89" s="12" t="s">
        <v>3838</v>
      </c>
      <c r="AN89" s="12" t="s">
        <v>3839</v>
      </c>
      <c r="AO89" s="12" t="s">
        <v>3840</v>
      </c>
      <c r="AP89" s="12" t="s">
        <v>3841</v>
      </c>
      <c r="AQ89" s="12" t="s">
        <v>588</v>
      </c>
      <c r="AR89" s="12" t="s">
        <v>1266</v>
      </c>
      <c r="AS89" s="12" t="s">
        <v>2900</v>
      </c>
      <c r="AT89" s="12" t="s">
        <v>281</v>
      </c>
      <c r="AU89" s="12" t="s">
        <v>675</v>
      </c>
      <c r="AV89" s="12" t="s">
        <v>281</v>
      </c>
      <c r="AW89" s="12" t="s">
        <v>19</v>
      </c>
      <c r="AX89" s="12" t="s">
        <v>19</v>
      </c>
      <c r="AY89" s="12">
        <v>0</v>
      </c>
      <c r="AZ89" s="12">
        <v>0</v>
      </c>
      <c r="BA89" s="12">
        <v>0</v>
      </c>
      <c r="BB89" s="12">
        <v>0</v>
      </c>
      <c r="BC89" s="15">
        <v>0</v>
      </c>
      <c r="BD89" s="9"/>
      <c r="BE89" s="14">
        <v>0.27599333647119501</v>
      </c>
      <c r="BF89" s="14">
        <v>0.28413337481450202</v>
      </c>
      <c r="BG89" s="14">
        <v>0.28442616536860499</v>
      </c>
      <c r="BH89" s="14">
        <v>0.28104647895432899</v>
      </c>
      <c r="BI89" s="14">
        <v>0.276073422464305</v>
      </c>
      <c r="BJ89" s="14">
        <v>0.25827126644348603</v>
      </c>
      <c r="BK89" s="14">
        <v>0.232759880454525</v>
      </c>
      <c r="BL89" s="14">
        <v>0.217892392257412</v>
      </c>
      <c r="BM89" s="14">
        <v>0.26154827667777902</v>
      </c>
      <c r="BN89" s="14">
        <v>0.208401932302716</v>
      </c>
      <c r="BO89" s="14">
        <v>0.166756684395373</v>
      </c>
      <c r="BP89" s="14">
        <v>0.16311484100380899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9"/>
      <c r="BW89" s="2" t="s">
        <v>990</v>
      </c>
      <c r="BX89" s="3" t="s">
        <v>7092</v>
      </c>
      <c r="BY89" s="3" t="s">
        <v>7093</v>
      </c>
      <c r="BZ89" s="3" t="s">
        <v>7094</v>
      </c>
      <c r="CA89" s="3" t="s">
        <v>7095</v>
      </c>
      <c r="CB89" s="3" t="s">
        <v>7096</v>
      </c>
      <c r="CC89" s="3" t="s">
        <v>7097</v>
      </c>
      <c r="CD89" s="3"/>
      <c r="CE89" s="3" t="s">
        <v>5739</v>
      </c>
      <c r="CF89" s="3" t="s">
        <v>7098</v>
      </c>
      <c r="CG89" s="3" t="s">
        <v>7099</v>
      </c>
      <c r="CH89" s="3" t="s">
        <v>7100</v>
      </c>
      <c r="CI89" s="3" t="s">
        <v>7101</v>
      </c>
      <c r="CJ89" s="3" t="s">
        <v>7102</v>
      </c>
      <c r="CK89" s="3" t="s">
        <v>7103</v>
      </c>
      <c r="CL89" s="3" t="s">
        <v>7104</v>
      </c>
      <c r="CM89" s="3" t="s">
        <v>7105</v>
      </c>
      <c r="CN89" s="3" t="s">
        <v>7106</v>
      </c>
      <c r="CO89" s="9"/>
      <c r="CP89" s="5">
        <v>0.47808117253403698</v>
      </c>
      <c r="CQ89" s="5">
        <v>0.62054550709781697</v>
      </c>
      <c r="CR89" s="5">
        <v>0.99341767220127897</v>
      </c>
      <c r="CS89" s="5">
        <v>1.1976565030922099</v>
      </c>
      <c r="CT89" s="5">
        <v>1.6322050816687399</v>
      </c>
      <c r="CU89" s="5">
        <v>1.95253077431275</v>
      </c>
      <c r="CV89" s="5"/>
      <c r="CW89" s="5">
        <v>19.8083992961283</v>
      </c>
      <c r="CX89" s="5">
        <v>26.639176328292301</v>
      </c>
      <c r="CY89" s="5">
        <v>33.050651900189898</v>
      </c>
      <c r="CZ89" s="5">
        <v>37.057040976749498</v>
      </c>
      <c r="DA89" s="5">
        <v>44.046353613039003</v>
      </c>
      <c r="DB89" s="5">
        <v>49.503304933072101</v>
      </c>
      <c r="DC89" s="5">
        <v>64.459731038957301</v>
      </c>
      <c r="DD89" s="5">
        <v>73.5546430060745</v>
      </c>
      <c r="DE89" s="5">
        <v>89.020970293841103</v>
      </c>
      <c r="DF89" s="5">
        <v>87.125413160003205</v>
      </c>
      <c r="DG89" s="9"/>
      <c r="DH89" s="2" t="s">
        <v>990</v>
      </c>
      <c r="DI89" s="5">
        <v>9.5424923606384604E-2</v>
      </c>
      <c r="DJ89" s="5">
        <v>0.17554186849105399</v>
      </c>
      <c r="DK89" s="5">
        <v>0.40202274874439697</v>
      </c>
      <c r="DL89" s="5">
        <v>0.45096037084275098</v>
      </c>
      <c r="DM89" s="5">
        <v>0.50881933230293697</v>
      </c>
      <c r="DN89" s="5">
        <v>0.54225418099663703</v>
      </c>
      <c r="DO89" s="5">
        <v>0.63749212298795499</v>
      </c>
      <c r="DP89" s="5">
        <v>0.78002527905924401</v>
      </c>
      <c r="DQ89" s="5">
        <v>0.92</v>
      </c>
      <c r="DR89" s="5">
        <v>0.94</v>
      </c>
      <c r="DS89" s="5">
        <v>1</v>
      </c>
      <c r="DT89" s="5">
        <v>2</v>
      </c>
      <c r="DU89" s="5">
        <v>3.1</v>
      </c>
      <c r="DV89" s="5">
        <v>4.5</v>
      </c>
      <c r="DW89" s="5">
        <v>6.4</v>
      </c>
      <c r="DX89" s="5">
        <v>8.1999999999999993</v>
      </c>
      <c r="DY89" s="5">
        <v>9.8000000000000007</v>
      </c>
      <c r="DZ89" s="9"/>
    </row>
    <row r="90" spans="1:130" ht="30" hidden="1" customHeight="1" x14ac:dyDescent="0.25">
      <c r="A90" s="2" t="s">
        <v>992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4">
        <v>800</v>
      </c>
      <c r="M90" s="3" t="s">
        <v>3</v>
      </c>
      <c r="N90" s="3" t="s">
        <v>993</v>
      </c>
      <c r="O90" s="3" t="s">
        <v>994</v>
      </c>
      <c r="P90" s="3" t="s">
        <v>995</v>
      </c>
      <c r="Q90" s="3" t="s">
        <v>996</v>
      </c>
      <c r="R90" s="3">
        <v>721</v>
      </c>
      <c r="S90" s="9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>
        <v>5.1417847134740499E-2</v>
      </c>
      <c r="AE90" s="5">
        <v>6.2650596371026906E-2</v>
      </c>
      <c r="AF90" s="5">
        <v>7.3436991610602007E-2</v>
      </c>
      <c r="AG90" s="5">
        <v>8.6351728670022804E-2</v>
      </c>
      <c r="AH90" s="5">
        <v>8.0834700859455405E-2</v>
      </c>
      <c r="AI90" s="5">
        <v>5.9360890492429902E-2</v>
      </c>
      <c r="AJ90" s="5">
        <v>3.97092468020563E-2</v>
      </c>
      <c r="AK90" s="9"/>
      <c r="AL90" s="2" t="s">
        <v>992</v>
      </c>
      <c r="AM90" s="12" t="s">
        <v>3842</v>
      </c>
      <c r="AN90" s="12" t="s">
        <v>3843</v>
      </c>
      <c r="AO90" s="12" t="s">
        <v>3844</v>
      </c>
      <c r="AP90" s="12" t="s">
        <v>3845</v>
      </c>
      <c r="AQ90" s="12" t="s">
        <v>3846</v>
      </c>
      <c r="AR90" s="12" t="s">
        <v>3847</v>
      </c>
      <c r="AS90" s="12" t="s">
        <v>3848</v>
      </c>
      <c r="AT90" s="12" t="s">
        <v>3849</v>
      </c>
      <c r="AU90" s="12" t="s">
        <v>3850</v>
      </c>
      <c r="AV90" s="12" t="s">
        <v>3851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5">
        <v>0</v>
      </c>
      <c r="BD90" s="9"/>
      <c r="BE90" s="14">
        <v>0.894686336949991</v>
      </c>
      <c r="BF90" s="14">
        <v>0.78113658884491799</v>
      </c>
      <c r="BG90" s="14">
        <v>0.86562047988323398</v>
      </c>
      <c r="BH90" s="14">
        <v>0.79912080060429802</v>
      </c>
      <c r="BI90" s="14">
        <v>0.71974199186133903</v>
      </c>
      <c r="BJ90" s="14">
        <v>0.69624387509613705</v>
      </c>
      <c r="BK90" s="14">
        <v>0.48022572874466701</v>
      </c>
      <c r="BL90" s="14">
        <v>0.316330073210978</v>
      </c>
      <c r="BM90" s="14">
        <v>0.31380816711584802</v>
      </c>
      <c r="BN90" s="14">
        <v>0.319220164381251</v>
      </c>
      <c r="BO90" s="14">
        <v>0</v>
      </c>
      <c r="BP90" s="14">
        <v>0</v>
      </c>
      <c r="BQ90" s="14">
        <v>0</v>
      </c>
      <c r="BR90" s="14">
        <v>0</v>
      </c>
      <c r="BS90" s="14">
        <v>0</v>
      </c>
      <c r="BT90" s="14">
        <v>0</v>
      </c>
      <c r="BU90" s="14">
        <v>0</v>
      </c>
      <c r="BV90" s="9"/>
      <c r="BW90" s="2" t="s">
        <v>992</v>
      </c>
      <c r="BX90" s="4">
        <v>0</v>
      </c>
      <c r="BY90" s="4">
        <v>0</v>
      </c>
      <c r="BZ90" s="4">
        <v>0</v>
      </c>
      <c r="CA90" s="3" t="s">
        <v>7107</v>
      </c>
      <c r="CB90" s="3" t="s">
        <v>7108</v>
      </c>
      <c r="CC90" s="3" t="s">
        <v>7109</v>
      </c>
      <c r="CD90" s="3" t="s">
        <v>7110</v>
      </c>
      <c r="CE90" s="3" t="s">
        <v>7111</v>
      </c>
      <c r="CF90" s="3" t="s">
        <v>7112</v>
      </c>
      <c r="CG90" s="3" t="s">
        <v>7113</v>
      </c>
      <c r="CH90" s="3" t="s">
        <v>7114</v>
      </c>
      <c r="CI90" s="3" t="s">
        <v>7115</v>
      </c>
      <c r="CJ90" s="3" t="s">
        <v>7116</v>
      </c>
      <c r="CK90" s="3" t="s">
        <v>7117</v>
      </c>
      <c r="CL90" s="3" t="s">
        <v>7118</v>
      </c>
      <c r="CM90" s="3" t="s">
        <v>7119</v>
      </c>
      <c r="CN90" s="3" t="s">
        <v>7120</v>
      </c>
      <c r="CO90" s="9"/>
      <c r="CP90" s="5">
        <v>0</v>
      </c>
      <c r="CQ90" s="5">
        <v>0</v>
      </c>
      <c r="CR90" s="5">
        <v>0</v>
      </c>
      <c r="CS90" s="5">
        <v>9.6503032844334202E-2</v>
      </c>
      <c r="CT90" s="5">
        <v>2.9215496780452401</v>
      </c>
      <c r="CU90" s="5">
        <v>7.1568858910313899</v>
      </c>
      <c r="CV90" s="5">
        <v>11.137074573024501</v>
      </c>
      <c r="CW90" s="5">
        <v>20.486279684472201</v>
      </c>
      <c r="CX90" s="5">
        <v>33.775131833870098</v>
      </c>
      <c r="CY90" s="5">
        <v>36.926800786583797</v>
      </c>
      <c r="CZ90" s="5">
        <v>43.535812530529299</v>
      </c>
      <c r="DA90" s="5">
        <v>45.899957021690902</v>
      </c>
      <c r="DB90" s="5">
        <v>64.047861628347803</v>
      </c>
      <c r="DC90" s="5">
        <v>55.897222412198701</v>
      </c>
      <c r="DD90" s="5">
        <v>64.221402479162606</v>
      </c>
      <c r="DE90" s="5">
        <v>69.950568362170301</v>
      </c>
      <c r="DF90" s="5">
        <v>70.817669017645002</v>
      </c>
      <c r="DG90" s="9"/>
      <c r="DH90" s="2" t="s">
        <v>992</v>
      </c>
      <c r="DI90" s="5">
        <v>0.230103170591588</v>
      </c>
      <c r="DJ90" s="5">
        <v>0.29956914467766699</v>
      </c>
      <c r="DK90" s="5">
        <v>1.0229932343611701</v>
      </c>
      <c r="DL90" s="5">
        <v>1.35419747762901</v>
      </c>
      <c r="DM90" s="5">
        <v>1.8081422034299099</v>
      </c>
      <c r="DN90" s="5">
        <v>1.90136531610877</v>
      </c>
      <c r="DO90" s="5">
        <v>2.0571967045036001</v>
      </c>
      <c r="DP90" s="5">
        <v>2.2063022374500298</v>
      </c>
      <c r="DQ90" s="5">
        <v>2.3548887108793299</v>
      </c>
      <c r="DR90" s="5">
        <v>2.3032805917258199</v>
      </c>
      <c r="DS90" s="5">
        <v>2.4500000000000002</v>
      </c>
      <c r="DT90" s="5">
        <v>2.6720000000000002</v>
      </c>
      <c r="DU90" s="5">
        <v>2.8939906208553099</v>
      </c>
      <c r="DV90" s="5">
        <v>3.1</v>
      </c>
      <c r="DW90" s="5">
        <v>3.32</v>
      </c>
      <c r="DX90" s="5">
        <v>3.5407069170210002</v>
      </c>
      <c r="DY90" s="5">
        <v>3.7614138323369999</v>
      </c>
      <c r="DZ90" s="9"/>
    </row>
    <row r="91" spans="1:130" ht="30" hidden="1" customHeight="1" x14ac:dyDescent="0.25">
      <c r="A91" s="2" t="s">
        <v>997</v>
      </c>
      <c r="B91" s="3"/>
      <c r="C91" s="3"/>
      <c r="D91" s="3"/>
      <c r="E91" s="3"/>
      <c r="F91" s="3"/>
      <c r="G91" s="3" t="s">
        <v>550</v>
      </c>
      <c r="H91" s="3"/>
      <c r="I91" s="3" t="s">
        <v>998</v>
      </c>
      <c r="J91" s="3" t="s">
        <v>999</v>
      </c>
      <c r="K91" s="3" t="s">
        <v>1000</v>
      </c>
      <c r="L91" s="3" t="s">
        <v>1001</v>
      </c>
      <c r="M91" s="3" t="s">
        <v>1002</v>
      </c>
      <c r="N91" s="3" t="s">
        <v>1003</v>
      </c>
      <c r="O91" s="3" t="s">
        <v>1004</v>
      </c>
      <c r="P91" s="3" t="s">
        <v>1005</v>
      </c>
      <c r="Q91" s="3" t="s">
        <v>1006</v>
      </c>
      <c r="R91" s="3" t="s">
        <v>1007</v>
      </c>
      <c r="S91" s="9"/>
      <c r="T91" s="5"/>
      <c r="U91" s="5"/>
      <c r="V91" s="5"/>
      <c r="W91" s="5"/>
      <c r="X91" s="5"/>
      <c r="Y91" s="5">
        <v>0.26633073483313102</v>
      </c>
      <c r="Z91" s="5"/>
      <c r="AA91" s="5">
        <v>0.31583071366776799</v>
      </c>
      <c r="AB91" s="5">
        <v>0.68121460940033296</v>
      </c>
      <c r="AC91" s="5">
        <v>0.91498780329170304</v>
      </c>
      <c r="AD91" s="5">
        <v>1.4992847154131801</v>
      </c>
      <c r="AE91" s="5">
        <v>2.7419570150847701</v>
      </c>
      <c r="AF91" s="5">
        <v>3.9810593938846699</v>
      </c>
      <c r="AG91" s="5">
        <v>4.86755373106568</v>
      </c>
      <c r="AH91" s="5">
        <v>5.9242094176918103</v>
      </c>
      <c r="AI91" s="5">
        <v>6.9858193865043496</v>
      </c>
      <c r="AJ91" s="5">
        <v>7.3972298051346002</v>
      </c>
      <c r="AK91" s="9"/>
      <c r="AL91" s="2" t="s">
        <v>997</v>
      </c>
      <c r="AM91" s="12" t="s">
        <v>3852</v>
      </c>
      <c r="AN91" s="12" t="s">
        <v>3853</v>
      </c>
      <c r="AO91" s="12" t="s">
        <v>3854</v>
      </c>
      <c r="AP91" s="12" t="s">
        <v>3855</v>
      </c>
      <c r="AQ91" s="12" t="s">
        <v>3856</v>
      </c>
      <c r="AR91" s="12" t="s">
        <v>3857</v>
      </c>
      <c r="AS91" s="12" t="s">
        <v>2497</v>
      </c>
      <c r="AT91" s="12" t="s">
        <v>3858</v>
      </c>
      <c r="AU91" s="12" t="s">
        <v>3859</v>
      </c>
      <c r="AV91" s="12" t="s">
        <v>3860</v>
      </c>
      <c r="AW91" s="12" t="s">
        <v>3861</v>
      </c>
      <c r="AX91" s="12" t="s">
        <v>3862</v>
      </c>
      <c r="AY91" s="12" t="s">
        <v>3863</v>
      </c>
      <c r="AZ91" s="12" t="s">
        <v>3864</v>
      </c>
      <c r="BA91" s="12" t="s">
        <v>3865</v>
      </c>
      <c r="BB91" s="12" t="s">
        <v>3866</v>
      </c>
      <c r="BC91" s="12" t="s">
        <v>3867</v>
      </c>
      <c r="BD91" s="9"/>
      <c r="BE91" s="14">
        <v>9.0800357360470798</v>
      </c>
      <c r="BF91" s="14">
        <v>10.6230134939509</v>
      </c>
      <c r="BG91" s="14">
        <v>10.6985918040549</v>
      </c>
      <c r="BH91" s="14">
        <v>12.2805267491026</v>
      </c>
      <c r="BI91" s="14">
        <v>13.661641291448699</v>
      </c>
      <c r="BJ91" s="14">
        <v>14.6663009057908</v>
      </c>
      <c r="BK91" s="14">
        <v>15.7417079219478</v>
      </c>
      <c r="BL91" s="14">
        <v>17.1679799537085</v>
      </c>
      <c r="BM91" s="14">
        <v>18.601017802158299</v>
      </c>
      <c r="BN91" s="14">
        <v>19.718838717810101</v>
      </c>
      <c r="BO91" s="14">
        <v>20.0731090500914</v>
      </c>
      <c r="BP91" s="14">
        <v>20.3309304498732</v>
      </c>
      <c r="BQ91" s="14">
        <v>20.476542675453601</v>
      </c>
      <c r="BR91" s="14">
        <v>20.6844651165245</v>
      </c>
      <c r="BS91" s="14">
        <v>20.9235609967605</v>
      </c>
      <c r="BT91" s="14">
        <v>20.0460889456796</v>
      </c>
      <c r="BU91" s="14">
        <v>18.310416486163898</v>
      </c>
      <c r="BV91" s="9"/>
      <c r="BW91" s="2" t="s">
        <v>997</v>
      </c>
      <c r="BX91" s="3" t="s">
        <v>6910</v>
      </c>
      <c r="BY91" s="3" t="s">
        <v>6911</v>
      </c>
      <c r="BZ91" s="3" t="s">
        <v>7121</v>
      </c>
      <c r="CA91" s="3" t="s">
        <v>7122</v>
      </c>
      <c r="CB91" s="3" t="s">
        <v>7123</v>
      </c>
      <c r="CC91" s="3" t="s">
        <v>7124</v>
      </c>
      <c r="CD91" s="3" t="s">
        <v>1107</v>
      </c>
      <c r="CE91" s="3" t="s">
        <v>7125</v>
      </c>
      <c r="CF91" s="3" t="s">
        <v>7126</v>
      </c>
      <c r="CG91" s="3" t="s">
        <v>7127</v>
      </c>
      <c r="CH91" s="3" t="s">
        <v>7128</v>
      </c>
      <c r="CI91" s="3" t="s">
        <v>7129</v>
      </c>
      <c r="CJ91" s="3" t="s">
        <v>7130</v>
      </c>
      <c r="CK91" s="3" t="s">
        <v>7131</v>
      </c>
      <c r="CL91" s="3" t="s">
        <v>7132</v>
      </c>
      <c r="CM91" s="3" t="s">
        <v>7133</v>
      </c>
      <c r="CN91" s="3" t="s">
        <v>7134</v>
      </c>
      <c r="CO91" s="9"/>
      <c r="CP91" s="5">
        <v>5.2873950784613299</v>
      </c>
      <c r="CQ91" s="5">
        <v>10.012455750183101</v>
      </c>
      <c r="CR91" s="5">
        <v>10.5601395960015</v>
      </c>
      <c r="CS91" s="5">
        <v>18.348568943296399</v>
      </c>
      <c r="CT91" s="5">
        <v>22.837164006747798</v>
      </c>
      <c r="CU91" s="5">
        <v>37.468473099264102</v>
      </c>
      <c r="CV91" s="5">
        <v>53.361721769314599</v>
      </c>
      <c r="CW91" s="5">
        <v>72.041226471480996</v>
      </c>
      <c r="CX91" s="5">
        <v>59.9974005579421</v>
      </c>
      <c r="CY91" s="5">
        <v>65.513958157043206</v>
      </c>
      <c r="CZ91" s="5">
        <v>75.064295243759304</v>
      </c>
      <c r="DA91" s="5">
        <v>70.585636096649296</v>
      </c>
      <c r="DB91" s="5">
        <v>72.640225417645397</v>
      </c>
      <c r="DC91" s="5">
        <v>73.215790924716501</v>
      </c>
      <c r="DD91" s="5">
        <v>74.261225869244299</v>
      </c>
      <c r="DE91" s="5">
        <v>70.603528367733006</v>
      </c>
      <c r="DF91" s="5">
        <v>75.605422454070407</v>
      </c>
      <c r="DG91" s="9"/>
      <c r="DH91" s="2" t="s">
        <v>997</v>
      </c>
      <c r="DI91" s="5">
        <v>6.6114915657202102</v>
      </c>
      <c r="DJ91" s="5">
        <v>13.206986495856301</v>
      </c>
      <c r="DK91" s="5" t="s">
        <v>9037</v>
      </c>
      <c r="DL91" s="5" t="s">
        <v>9037</v>
      </c>
      <c r="DM91" s="5" t="s">
        <v>9037</v>
      </c>
      <c r="DN91" s="5" t="s">
        <v>9037</v>
      </c>
      <c r="DO91" s="5" t="s">
        <v>9037</v>
      </c>
      <c r="DP91" s="5">
        <v>13.8</v>
      </c>
      <c r="DQ91" s="5">
        <v>18.2</v>
      </c>
      <c r="DR91" s="5">
        <v>23.9</v>
      </c>
      <c r="DS91" s="5">
        <v>29.9</v>
      </c>
      <c r="DT91" s="5">
        <v>30</v>
      </c>
      <c r="DU91" s="5">
        <v>30.5</v>
      </c>
      <c r="DV91" s="5">
        <v>31</v>
      </c>
      <c r="DW91" s="5">
        <v>32</v>
      </c>
      <c r="DX91" s="5">
        <v>34</v>
      </c>
      <c r="DY91" s="5">
        <v>35.659999999999997</v>
      </c>
      <c r="DZ91" s="9"/>
    </row>
    <row r="92" spans="1:130" ht="30" hidden="1" customHeight="1" x14ac:dyDescent="0.25">
      <c r="A92" s="2" t="s">
        <v>1008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>
        <v>0</v>
      </c>
      <c r="O92" s="3">
        <v>0</v>
      </c>
      <c r="P92" s="4">
        <v>0</v>
      </c>
      <c r="Q92" s="3" t="s">
        <v>1009</v>
      </c>
      <c r="R92" s="3" t="s">
        <v>1009</v>
      </c>
      <c r="S92" s="9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>
        <v>0</v>
      </c>
      <c r="AG92" s="5">
        <v>0</v>
      </c>
      <c r="AH92" s="5">
        <v>0</v>
      </c>
      <c r="AI92" s="5">
        <v>1.2585121119187E-2</v>
      </c>
      <c r="AJ92" s="5">
        <v>1.24270166291551E-2</v>
      </c>
      <c r="AK92" s="9"/>
      <c r="AL92" s="2" t="s">
        <v>1008</v>
      </c>
      <c r="AM92" s="12" t="s">
        <v>3868</v>
      </c>
      <c r="AN92" s="12" t="s">
        <v>3810</v>
      </c>
      <c r="AO92" s="12" t="s">
        <v>2412</v>
      </c>
      <c r="AP92" s="12" t="s">
        <v>2245</v>
      </c>
      <c r="AQ92" s="12" t="s">
        <v>2245</v>
      </c>
      <c r="AR92" s="12" t="s">
        <v>3869</v>
      </c>
      <c r="AS92" s="12" t="s">
        <v>889</v>
      </c>
      <c r="AT92" s="12" t="s">
        <v>3870</v>
      </c>
      <c r="AU92" s="12" t="s">
        <v>3871</v>
      </c>
      <c r="AV92" s="12" t="s">
        <v>3872</v>
      </c>
      <c r="AW92" s="12" t="s">
        <v>214</v>
      </c>
      <c r="AX92" s="12" t="s">
        <v>214</v>
      </c>
      <c r="AY92" s="12" t="s">
        <v>214</v>
      </c>
      <c r="AZ92" s="12" t="s">
        <v>3873</v>
      </c>
      <c r="BA92" s="12" t="s">
        <v>3873</v>
      </c>
      <c r="BB92" s="12" t="s">
        <v>3874</v>
      </c>
      <c r="BC92" s="12" t="s">
        <v>3874</v>
      </c>
      <c r="BD92" s="9"/>
      <c r="BE92" s="14">
        <v>0.84803256445047503</v>
      </c>
      <c r="BF92" s="14">
        <v>0.920326527250236</v>
      </c>
      <c r="BG92" s="14">
        <v>1.4714649554208401</v>
      </c>
      <c r="BH92" s="14">
        <v>1.55961888261774</v>
      </c>
      <c r="BI92" s="14">
        <v>1.5352260916499301</v>
      </c>
      <c r="BJ92" s="14">
        <v>1.5685378722551699</v>
      </c>
      <c r="BK92" s="14">
        <v>1.5941408733787701</v>
      </c>
      <c r="BL92" s="14">
        <v>1.13363250321313</v>
      </c>
      <c r="BM92" s="14">
        <v>1.1128251136601399</v>
      </c>
      <c r="BN92" s="14">
        <v>1.0859779942290899</v>
      </c>
      <c r="BO92" s="14">
        <v>0.50001915073347303</v>
      </c>
      <c r="BP92" s="14">
        <v>0.49285099911740199</v>
      </c>
      <c r="BQ92" s="14">
        <v>0.48594595697823301</v>
      </c>
      <c r="BR92" s="14">
        <v>0.39302991168522</v>
      </c>
      <c r="BS92" s="14">
        <v>0.38779978105391899</v>
      </c>
      <c r="BT92" s="14">
        <v>5.3141327455795501E-2</v>
      </c>
      <c r="BU92" s="14">
        <v>5.2473723036462201E-2</v>
      </c>
      <c r="BV92" s="9"/>
      <c r="BW92" s="2" t="s">
        <v>1008</v>
      </c>
      <c r="BX92" s="3" t="s">
        <v>1269</v>
      </c>
      <c r="BY92" s="3" t="s">
        <v>7135</v>
      </c>
      <c r="BZ92" s="3" t="s">
        <v>2245</v>
      </c>
      <c r="CA92" s="3" t="s">
        <v>4997</v>
      </c>
      <c r="CB92" s="3" t="s">
        <v>1107</v>
      </c>
      <c r="CC92" s="3" t="s">
        <v>7136</v>
      </c>
      <c r="CD92" s="3" t="s">
        <v>5865</v>
      </c>
      <c r="CE92" s="3" t="s">
        <v>7137</v>
      </c>
      <c r="CF92" s="3" t="s">
        <v>7138</v>
      </c>
      <c r="CG92" s="3" t="s">
        <v>7139</v>
      </c>
      <c r="CH92" s="3" t="s">
        <v>7100</v>
      </c>
      <c r="CI92" s="3" t="s">
        <v>7140</v>
      </c>
      <c r="CJ92" s="3" t="s">
        <v>7141</v>
      </c>
      <c r="CK92" s="3" t="s">
        <v>7142</v>
      </c>
      <c r="CL92" s="3" t="s">
        <v>7143</v>
      </c>
      <c r="CM92" s="3" t="s">
        <v>7144</v>
      </c>
      <c r="CN92" s="3" t="s">
        <v>7145</v>
      </c>
      <c r="CO92" s="9"/>
      <c r="CP92" s="5">
        <v>0.64333504889346405</v>
      </c>
      <c r="CQ92" s="5">
        <v>1.05262346554246</v>
      </c>
      <c r="CR92" s="5">
        <v>1.58465456737629</v>
      </c>
      <c r="CS92" s="5">
        <v>3.5648431602691102</v>
      </c>
      <c r="CT92" s="5">
        <v>4.3863602618569404</v>
      </c>
      <c r="CU92" s="5">
        <v>5.3997429022851602</v>
      </c>
      <c r="CV92" s="5">
        <v>12.7531269870302</v>
      </c>
      <c r="CW92" s="5">
        <v>26.159140280900999</v>
      </c>
      <c r="CX92" s="5">
        <v>32.972595960300602</v>
      </c>
      <c r="CY92" s="5">
        <v>37.024745074277803</v>
      </c>
      <c r="CZ92" s="5">
        <v>40.001532058677803</v>
      </c>
      <c r="DA92" s="5">
        <v>41.399483925861801</v>
      </c>
      <c r="DB92" s="5">
        <v>59.236297052932201</v>
      </c>
      <c r="DC92" s="5">
        <v>68.638360332890599</v>
      </c>
      <c r="DD92" s="5">
        <v>64.027749060625993</v>
      </c>
      <c r="DE92" s="5">
        <v>68.1538458234903</v>
      </c>
      <c r="DF92" s="5">
        <v>59.9595255387176</v>
      </c>
      <c r="DG92" s="9"/>
      <c r="DH92" s="2" t="s">
        <v>1008</v>
      </c>
      <c r="DI92" s="5">
        <v>0.23127071462882101</v>
      </c>
      <c r="DJ92" s="5">
        <v>0.34083232617380899</v>
      </c>
      <c r="DK92" s="5">
        <v>0.89343298833790796</v>
      </c>
      <c r="DL92" s="5">
        <v>1.64735834557778</v>
      </c>
      <c r="DM92" s="5">
        <v>5.4012619076219996</v>
      </c>
      <c r="DN92" s="5">
        <v>6.3762016350493802</v>
      </c>
      <c r="DO92" s="5">
        <v>6.7960004805295098</v>
      </c>
      <c r="DP92" s="5">
        <v>7.2</v>
      </c>
      <c r="DQ92" s="5">
        <v>7.6</v>
      </c>
      <c r="DR92" s="5">
        <v>8.1</v>
      </c>
      <c r="DS92" s="5">
        <v>8.3699999999999992</v>
      </c>
      <c r="DT92" s="5">
        <v>9</v>
      </c>
      <c r="DU92" s="5">
        <v>9.8000000000000007</v>
      </c>
      <c r="DV92" s="5">
        <v>10.6</v>
      </c>
      <c r="DW92" s="5">
        <v>11.4</v>
      </c>
      <c r="DX92" s="5">
        <v>12.197699999999999</v>
      </c>
      <c r="DY92" s="5">
        <v>12.232601607040801</v>
      </c>
      <c r="DZ92" s="9"/>
    </row>
    <row r="93" spans="1:130" ht="30" hidden="1" customHeight="1" x14ac:dyDescent="0.25">
      <c r="A93" s="2" t="s">
        <v>1010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 t="s">
        <v>3</v>
      </c>
      <c r="M93" s="3" t="s">
        <v>1011</v>
      </c>
      <c r="N93" s="3" t="s">
        <v>1012</v>
      </c>
      <c r="O93" s="3" t="s">
        <v>1013</v>
      </c>
      <c r="P93" s="3" t="s">
        <v>1014</v>
      </c>
      <c r="Q93" s="3" t="s">
        <v>1015</v>
      </c>
      <c r="R93" s="3" t="s">
        <v>1016</v>
      </c>
      <c r="S93" s="9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>
        <v>1.22028931107103E-2</v>
      </c>
      <c r="AE93" s="5">
        <v>0.68597633986301998</v>
      </c>
      <c r="AF93" s="5">
        <v>0.72042734908083395</v>
      </c>
      <c r="AG93" s="5">
        <v>0.79686663505735</v>
      </c>
      <c r="AH93" s="5">
        <v>1.79189612333266</v>
      </c>
      <c r="AI93" s="5">
        <v>2.2026868273013598</v>
      </c>
      <c r="AJ93" s="5">
        <v>2.4184046579413501</v>
      </c>
      <c r="AK93" s="9"/>
      <c r="AL93" s="2" t="s">
        <v>1010</v>
      </c>
      <c r="AM93" s="12" t="s">
        <v>3875</v>
      </c>
      <c r="AN93" s="12" t="s">
        <v>3876</v>
      </c>
      <c r="AO93" s="12" t="s">
        <v>3877</v>
      </c>
      <c r="AP93" s="12" t="s">
        <v>3878</v>
      </c>
      <c r="AQ93" s="12" t="s">
        <v>3879</v>
      </c>
      <c r="AR93" s="12" t="s">
        <v>3880</v>
      </c>
      <c r="AS93" s="12" t="s">
        <v>3881</v>
      </c>
      <c r="AT93" s="12" t="s">
        <v>3882</v>
      </c>
      <c r="AU93" s="12" t="s">
        <v>3883</v>
      </c>
      <c r="AV93" s="12" t="s">
        <v>3884</v>
      </c>
      <c r="AW93" s="12" t="s">
        <v>3885</v>
      </c>
      <c r="AX93" s="12" t="s">
        <v>3886</v>
      </c>
      <c r="AY93" s="12" t="s">
        <v>3887</v>
      </c>
      <c r="AZ93" s="12" t="s">
        <v>3888</v>
      </c>
      <c r="BA93" s="12" t="s">
        <v>3889</v>
      </c>
      <c r="BB93" s="12" t="s">
        <v>3890</v>
      </c>
      <c r="BC93" s="12" t="s">
        <v>3891</v>
      </c>
      <c r="BD93" s="9"/>
      <c r="BE93" s="14">
        <v>4.5784801180451602</v>
      </c>
      <c r="BF93" s="14">
        <v>4.6272101808126402</v>
      </c>
      <c r="BG93" s="14">
        <v>4.6989599684226997</v>
      </c>
      <c r="BH93" s="14">
        <v>4.7541727320044096</v>
      </c>
      <c r="BI93" s="14">
        <v>5.3762600544436001</v>
      </c>
      <c r="BJ93" s="14">
        <v>6.6953914257001097</v>
      </c>
      <c r="BK93" s="14">
        <v>9.4823962534307302</v>
      </c>
      <c r="BL93" s="14">
        <v>10.6544886255425</v>
      </c>
      <c r="BM93" s="14">
        <v>10.489074973153899</v>
      </c>
      <c r="BN93" s="14">
        <v>8.9151602715164007</v>
      </c>
      <c r="BO93" s="14">
        <v>8.2174160178591809</v>
      </c>
      <c r="BP93" s="14">
        <v>7.3552492935485398</v>
      </c>
      <c r="BQ93" s="14">
        <v>7.1776558770492001</v>
      </c>
      <c r="BR93" s="14">
        <v>7.1507319712836503</v>
      </c>
      <c r="BS93" s="14">
        <v>5.9862194320130202</v>
      </c>
      <c r="BT93" s="14">
        <v>5.5471653348144496</v>
      </c>
      <c r="BU93" s="14">
        <v>4.8604791444887798</v>
      </c>
      <c r="BV93" s="9"/>
      <c r="BW93" s="2" t="s">
        <v>1010</v>
      </c>
      <c r="BX93" s="4" t="s">
        <v>7146</v>
      </c>
      <c r="BY93" s="4" t="s">
        <v>7147</v>
      </c>
      <c r="BZ93" s="3" t="s">
        <v>7148</v>
      </c>
      <c r="CA93" s="3" t="s">
        <v>7149</v>
      </c>
      <c r="CB93" s="3" t="s">
        <v>7150</v>
      </c>
      <c r="CC93" s="3" t="s">
        <v>7151</v>
      </c>
      <c r="CD93" s="3" t="s">
        <v>7152</v>
      </c>
      <c r="CE93" s="3" t="s">
        <v>7153</v>
      </c>
      <c r="CF93" s="3" t="s">
        <v>7154</v>
      </c>
      <c r="CG93" s="3" t="s">
        <v>7155</v>
      </c>
      <c r="CH93" s="3" t="s">
        <v>7156</v>
      </c>
      <c r="CI93" s="3" t="s">
        <v>7157</v>
      </c>
      <c r="CJ93" s="3" t="s">
        <v>7158</v>
      </c>
      <c r="CK93" s="3" t="s">
        <v>7159</v>
      </c>
      <c r="CL93" s="3" t="s">
        <v>7160</v>
      </c>
      <c r="CM93" s="3" t="s">
        <v>7161</v>
      </c>
      <c r="CN93" s="3" t="s">
        <v>7162</v>
      </c>
      <c r="CO93" s="9"/>
      <c r="CP93" s="5">
        <v>2.3798936986639001</v>
      </c>
      <c r="CQ93" s="5">
        <v>3.5503785188869501</v>
      </c>
      <c r="CR93" s="5">
        <v>4.7574024607043102</v>
      </c>
      <c r="CS93" s="5">
        <v>5.39339855250795</v>
      </c>
      <c r="CT93" s="5">
        <v>9.8165738567739993</v>
      </c>
      <c r="CU93" s="5">
        <v>17.379455694297</v>
      </c>
      <c r="CV93" s="5">
        <v>29.712708744231499</v>
      </c>
      <c r="CW93" s="5">
        <v>54.292283365845101</v>
      </c>
      <c r="CX93" s="5">
        <v>78.889632954969002</v>
      </c>
      <c r="CY93" s="5">
        <v>104.427293967247</v>
      </c>
      <c r="CZ93" s="5">
        <v>115.989365422712</v>
      </c>
      <c r="DA93" s="5">
        <v>96.535142966617201</v>
      </c>
      <c r="DB93" s="5">
        <v>86.648727210137807</v>
      </c>
      <c r="DC93" s="5">
        <v>89.713881783851207</v>
      </c>
      <c r="DD93" s="5">
        <v>87.693297564732205</v>
      </c>
      <c r="DE93" s="5">
        <v>89.817448809702796</v>
      </c>
      <c r="DF93" s="5">
        <v>85.953213187463405</v>
      </c>
      <c r="DG93" s="9"/>
      <c r="DH93" s="2" t="s">
        <v>1010</v>
      </c>
      <c r="DI93" s="5">
        <v>1.20385599891878</v>
      </c>
      <c r="DJ93" s="5">
        <v>1.4152819312371101</v>
      </c>
      <c r="DK93" s="5">
        <v>2.5974025974026</v>
      </c>
      <c r="DL93" s="5">
        <v>4.8</v>
      </c>
      <c r="DM93" s="5">
        <v>5.6</v>
      </c>
      <c r="DN93" s="5">
        <v>6.5</v>
      </c>
      <c r="DO93" s="5">
        <v>7.8</v>
      </c>
      <c r="DP93" s="5">
        <v>9.4</v>
      </c>
      <c r="DQ93" s="5">
        <v>9.6</v>
      </c>
      <c r="DR93" s="5">
        <v>9.8000000000000007</v>
      </c>
      <c r="DS93" s="5">
        <v>11.09</v>
      </c>
      <c r="DT93" s="5">
        <v>15.9</v>
      </c>
      <c r="DU93" s="5">
        <v>18.12</v>
      </c>
      <c r="DV93" s="5">
        <v>17.8</v>
      </c>
      <c r="DW93" s="5">
        <v>19.079999999999998</v>
      </c>
      <c r="DX93" s="5">
        <v>27.6198138137825</v>
      </c>
      <c r="DY93" s="5">
        <v>30</v>
      </c>
      <c r="DZ93" s="9"/>
    </row>
    <row r="94" spans="1:130" ht="30" customHeight="1" x14ac:dyDescent="0.25">
      <c r="A94" s="2" t="s">
        <v>1017</v>
      </c>
      <c r="B94" s="3" t="s">
        <v>1018</v>
      </c>
      <c r="C94" s="3" t="s">
        <v>1019</v>
      </c>
      <c r="D94" s="3" t="s">
        <v>1020</v>
      </c>
      <c r="E94" s="3" t="s">
        <v>1021</v>
      </c>
      <c r="F94" s="3" t="s">
        <v>1022</v>
      </c>
      <c r="G94" s="3" t="s">
        <v>1023</v>
      </c>
      <c r="H94" s="3" t="s">
        <v>1024</v>
      </c>
      <c r="I94" s="3" t="s">
        <v>1025</v>
      </c>
      <c r="J94" s="3" t="s">
        <v>1026</v>
      </c>
      <c r="K94" s="3" t="s">
        <v>1027</v>
      </c>
      <c r="L94" s="3" t="s">
        <v>1028</v>
      </c>
      <c r="M94" s="3" t="s">
        <v>1029</v>
      </c>
      <c r="N94" s="3" t="s">
        <v>1030</v>
      </c>
      <c r="O94" s="3" t="s">
        <v>1031</v>
      </c>
      <c r="P94" s="3" t="s">
        <v>1032</v>
      </c>
      <c r="Q94" s="3" t="s">
        <v>1033</v>
      </c>
      <c r="R94" s="3" t="s">
        <v>1034</v>
      </c>
      <c r="S94" s="9"/>
      <c r="T94" s="5">
        <v>6.6697640663815996</v>
      </c>
      <c r="U94" s="5">
        <v>10.6575779204339</v>
      </c>
      <c r="V94" s="5">
        <v>15.3709058862568</v>
      </c>
      <c r="W94" s="5">
        <v>18.694474410957099</v>
      </c>
      <c r="X94" s="5">
        <v>22.311199678593301</v>
      </c>
      <c r="Y94" s="5">
        <v>24.299298115443701</v>
      </c>
      <c r="Z94" s="5">
        <v>26.182821466345299</v>
      </c>
      <c r="AA94" s="5">
        <v>27.527177690701201</v>
      </c>
      <c r="AB94" s="5">
        <v>27.887534917322998</v>
      </c>
      <c r="AC94" s="5">
        <v>29.4041818792108</v>
      </c>
      <c r="AD94" s="5">
        <v>30.856168083537899</v>
      </c>
      <c r="AE94" s="5">
        <v>32.536940183121096</v>
      </c>
      <c r="AF94" s="5">
        <v>31.732513189873</v>
      </c>
      <c r="AG94" s="5">
        <v>31.268109388575699</v>
      </c>
      <c r="AH94" s="5">
        <v>31.708319184917801</v>
      </c>
      <c r="AI94" s="5">
        <v>32.4031173795331</v>
      </c>
      <c r="AJ94" s="5">
        <v>35.958982001940903</v>
      </c>
      <c r="AK94" s="9"/>
      <c r="AL94" s="2" t="s">
        <v>1017</v>
      </c>
      <c r="AM94" s="12" t="s">
        <v>3892</v>
      </c>
      <c r="AN94" s="12" t="s">
        <v>3893</v>
      </c>
      <c r="AO94" s="12" t="s">
        <v>3894</v>
      </c>
      <c r="AP94" s="12" t="s">
        <v>3895</v>
      </c>
      <c r="AQ94" s="12" t="s">
        <v>3896</v>
      </c>
      <c r="AR94" s="12" t="s">
        <v>3897</v>
      </c>
      <c r="AS94" s="12" t="s">
        <v>3898</v>
      </c>
      <c r="AT94" s="12" t="s">
        <v>3899</v>
      </c>
      <c r="AU94" s="12" t="s">
        <v>3900</v>
      </c>
      <c r="AV94" s="12" t="s">
        <v>3901</v>
      </c>
      <c r="AW94" s="12" t="s">
        <v>3902</v>
      </c>
      <c r="AX94" s="12" t="s">
        <v>3903</v>
      </c>
      <c r="AY94" s="12" t="s">
        <v>3904</v>
      </c>
      <c r="AZ94" s="12" t="s">
        <v>3905</v>
      </c>
      <c r="BA94" s="12" t="s">
        <v>3906</v>
      </c>
      <c r="BB94" s="12" t="s">
        <v>3907</v>
      </c>
      <c r="BC94" s="12" t="s">
        <v>3908</v>
      </c>
      <c r="BD94" s="9"/>
      <c r="BE94" s="14">
        <v>58.914268357870903</v>
      </c>
      <c r="BF94" s="14">
        <v>57.979479065665899</v>
      </c>
      <c r="BG94" s="14">
        <v>56.688129328081097</v>
      </c>
      <c r="BH94" s="14">
        <v>56.120960620979901</v>
      </c>
      <c r="BI94" s="14">
        <v>55.3222541332376</v>
      </c>
      <c r="BJ94" s="14">
        <v>55.551329345007801</v>
      </c>
      <c r="BK94" s="14">
        <v>55.914369708015997</v>
      </c>
      <c r="BL94" s="14">
        <v>61.0159867575032</v>
      </c>
      <c r="BM94" s="14">
        <v>60.271215042873401</v>
      </c>
      <c r="BN94" s="14">
        <v>61.250614325204602</v>
      </c>
      <c r="BO94" s="14">
        <v>62.085861782853499</v>
      </c>
      <c r="BP94" s="14">
        <v>61.454057316813397</v>
      </c>
      <c r="BQ94" s="14">
        <v>61.656473271483897</v>
      </c>
      <c r="BR94" s="14">
        <v>61.822467735159897</v>
      </c>
      <c r="BS94" s="14">
        <v>61.405480777637202</v>
      </c>
      <c r="BT94" s="14">
        <v>59.783380517633802</v>
      </c>
      <c r="BU94" s="14">
        <v>59.132395424631198</v>
      </c>
      <c r="BV94" s="9"/>
      <c r="BW94" s="2" t="s">
        <v>1017</v>
      </c>
      <c r="BX94" s="3" t="s">
        <v>7163</v>
      </c>
      <c r="BY94" s="3" t="s">
        <v>7164</v>
      </c>
      <c r="BZ94" s="3" t="s">
        <v>7165</v>
      </c>
      <c r="CA94" s="3" t="s">
        <v>7166</v>
      </c>
      <c r="CB94" s="3" t="s">
        <v>7167</v>
      </c>
      <c r="CC94" s="3" t="s">
        <v>7168</v>
      </c>
      <c r="CD94" s="3" t="s">
        <v>7169</v>
      </c>
      <c r="CE94" s="3" t="s">
        <v>7170</v>
      </c>
      <c r="CF94" s="3" t="s">
        <v>7171</v>
      </c>
      <c r="CG94" s="3" t="s">
        <v>7172</v>
      </c>
      <c r="CH94" s="3" t="s">
        <v>7173</v>
      </c>
      <c r="CI94" s="3" t="s">
        <v>7174</v>
      </c>
      <c r="CJ94" s="3" t="s">
        <v>7175</v>
      </c>
      <c r="CK94" s="3" t="s">
        <v>7176</v>
      </c>
      <c r="CL94" s="3" t="s">
        <v>7177</v>
      </c>
      <c r="CM94" s="3" t="s">
        <v>7178</v>
      </c>
      <c r="CN94" s="3" t="s">
        <v>7179</v>
      </c>
      <c r="CO94" s="9"/>
      <c r="CP94" s="5">
        <v>81.747131528737796</v>
      </c>
      <c r="CQ94" s="5">
        <v>85.928251406585801</v>
      </c>
      <c r="CR94" s="5">
        <v>94.618440944739802</v>
      </c>
      <c r="CS94" s="5">
        <v>108.354221430192</v>
      </c>
      <c r="CT94" s="5">
        <v>120.747399853321</v>
      </c>
      <c r="CU94" s="5">
        <v>125.139925079393</v>
      </c>
      <c r="CV94" s="5">
        <v>137.66213397050001</v>
      </c>
      <c r="CW94" s="5">
        <v>155.85681717071401</v>
      </c>
      <c r="CX94" s="5">
        <v>166.85317095472399</v>
      </c>
      <c r="CY94" s="5">
        <v>180.39066787030501</v>
      </c>
      <c r="CZ94" s="5">
        <v>196.34583737650399</v>
      </c>
      <c r="DA94" s="5">
        <v>216.435386434544</v>
      </c>
      <c r="DB94" s="5">
        <v>230.60253160567001</v>
      </c>
      <c r="DC94" s="5">
        <v>237.43392910275401</v>
      </c>
      <c r="DD94" s="5">
        <v>235.725991974773</v>
      </c>
      <c r="DE94" s="5">
        <v>230.818798622797</v>
      </c>
      <c r="DF94" s="5">
        <v>240.796207723485</v>
      </c>
      <c r="DG94" s="9"/>
      <c r="DH94" s="2" t="s">
        <v>1017</v>
      </c>
      <c r="DI94" s="5">
        <v>27.827760681258098</v>
      </c>
      <c r="DJ94" s="5">
        <v>38.671403230956898</v>
      </c>
      <c r="DK94" s="5">
        <v>43.082383027890899</v>
      </c>
      <c r="DL94" s="5">
        <v>52.200043349740398</v>
      </c>
      <c r="DM94" s="5">
        <v>56.399880393533302</v>
      </c>
      <c r="DN94" s="5">
        <v>56.9</v>
      </c>
      <c r="DO94" s="5">
        <v>60.8</v>
      </c>
      <c r="DP94" s="5">
        <v>64.8</v>
      </c>
      <c r="DQ94" s="5">
        <v>66.7</v>
      </c>
      <c r="DR94" s="5">
        <v>69.400000000000006</v>
      </c>
      <c r="DS94" s="5">
        <v>72</v>
      </c>
      <c r="DT94" s="5">
        <v>72.2</v>
      </c>
      <c r="DU94" s="5">
        <v>72.900000000000006</v>
      </c>
      <c r="DV94" s="5">
        <v>74.2</v>
      </c>
      <c r="DW94" s="5">
        <v>79.866270430906397</v>
      </c>
      <c r="DX94" s="5">
        <v>84.948352963406194</v>
      </c>
      <c r="DY94" s="5">
        <v>87.477846264841006</v>
      </c>
      <c r="DZ94" s="9"/>
    </row>
    <row r="95" spans="1:130" ht="30" customHeight="1" x14ac:dyDescent="0.25">
      <c r="A95" s="2" t="s">
        <v>1035</v>
      </c>
      <c r="B95" s="3" t="s">
        <v>587</v>
      </c>
      <c r="C95" s="3" t="s">
        <v>1036</v>
      </c>
      <c r="D95" s="3" t="s">
        <v>1037</v>
      </c>
      <c r="E95" s="3" t="s">
        <v>1038</v>
      </c>
      <c r="F95" s="3" t="s">
        <v>1039</v>
      </c>
      <c r="G95" s="3" t="s">
        <v>1040</v>
      </c>
      <c r="H95" s="3" t="s">
        <v>1041</v>
      </c>
      <c r="I95" s="3" t="s">
        <v>1042</v>
      </c>
      <c r="J95" s="3" t="s">
        <v>1043</v>
      </c>
      <c r="K95" s="3" t="s">
        <v>1044</v>
      </c>
      <c r="L95" s="3" t="s">
        <v>1045</v>
      </c>
      <c r="M95" s="3" t="s">
        <v>1046</v>
      </c>
      <c r="N95" s="3" t="s">
        <v>1047</v>
      </c>
      <c r="O95" s="3" t="s">
        <v>1048</v>
      </c>
      <c r="P95" s="3" t="s">
        <v>1049</v>
      </c>
      <c r="Q95" s="3" t="s">
        <v>1050</v>
      </c>
      <c r="R95" s="3" t="s">
        <v>1051</v>
      </c>
      <c r="S95" s="9"/>
      <c r="T95" s="5">
        <v>3.3264680902189002E-2</v>
      </c>
      <c r="U95" s="5">
        <v>0.30786722196035798</v>
      </c>
      <c r="V95" s="5">
        <v>1.0961782367047901</v>
      </c>
      <c r="W95" s="5">
        <v>2.6061146390301801</v>
      </c>
      <c r="X95" s="5">
        <v>4.06433720105652</v>
      </c>
      <c r="Y95" s="5">
        <v>6.4610247495034203</v>
      </c>
      <c r="Z95" s="5">
        <v>11.925241477711999</v>
      </c>
      <c r="AA95" s="5">
        <v>14.5104488907347</v>
      </c>
      <c r="AB95" s="5">
        <v>17.721333000907499</v>
      </c>
      <c r="AC95" s="5">
        <v>19.8487248946725</v>
      </c>
      <c r="AD95" s="5">
        <v>21.751166416864098</v>
      </c>
      <c r="AE95" s="5">
        <v>23.368805088276599</v>
      </c>
      <c r="AF95" s="5">
        <v>24.276714431789301</v>
      </c>
      <c r="AG95" s="5">
        <v>26.3893411878053</v>
      </c>
      <c r="AH95" s="5">
        <v>26.2962285502329</v>
      </c>
      <c r="AI95" s="5">
        <v>27.788377363890302</v>
      </c>
      <c r="AJ95" s="5">
        <v>28.857202002074999</v>
      </c>
      <c r="AK95" s="9"/>
      <c r="AL95" s="2" t="s">
        <v>1035</v>
      </c>
      <c r="AM95" s="12" t="s">
        <v>3909</v>
      </c>
      <c r="AN95" s="12" t="s">
        <v>3910</v>
      </c>
      <c r="AO95" s="12" t="s">
        <v>3911</v>
      </c>
      <c r="AP95" s="12" t="s">
        <v>3912</v>
      </c>
      <c r="AQ95" s="12" t="s">
        <v>3913</v>
      </c>
      <c r="AR95" s="12" t="s">
        <v>3914</v>
      </c>
      <c r="AS95" s="12" t="s">
        <v>3915</v>
      </c>
      <c r="AT95" s="12" t="s">
        <v>3916</v>
      </c>
      <c r="AU95" s="12" t="s">
        <v>3917</v>
      </c>
      <c r="AV95" s="12" t="s">
        <v>3918</v>
      </c>
      <c r="AW95" s="12" t="s">
        <v>3919</v>
      </c>
      <c r="AX95" s="12" t="s">
        <v>3920</v>
      </c>
      <c r="AY95" s="12" t="s">
        <v>3921</v>
      </c>
      <c r="AZ95" s="12" t="s">
        <v>3922</v>
      </c>
      <c r="BA95" s="12" t="s">
        <v>3923</v>
      </c>
      <c r="BB95" s="12" t="s">
        <v>3924</v>
      </c>
      <c r="BC95" s="12" t="s">
        <v>3925</v>
      </c>
      <c r="BD95" s="9"/>
      <c r="BE95" s="14">
        <v>37.161090381018496</v>
      </c>
      <c r="BF95" s="14">
        <v>36.709340440778703</v>
      </c>
      <c r="BG95" s="14">
        <v>36.086213516456503</v>
      </c>
      <c r="BH95" s="14">
        <v>35.524823811106998</v>
      </c>
      <c r="BI95" s="14">
        <v>35.234517647461303</v>
      </c>
      <c r="BJ95" s="14">
        <v>33.864341967180799</v>
      </c>
      <c r="BK95" s="14">
        <v>33.416919445376202</v>
      </c>
      <c r="BL95" s="14">
        <v>32.428887117342803</v>
      </c>
      <c r="BM95" s="14">
        <v>30.96720804636</v>
      </c>
      <c r="BN95" s="14">
        <v>30.813363507890699</v>
      </c>
      <c r="BO95" s="14">
        <v>29.9887387387387</v>
      </c>
      <c r="BP95" s="14">
        <v>29.634800414297398</v>
      </c>
      <c r="BQ95" s="14">
        <v>29.997242059624199</v>
      </c>
      <c r="BR95" s="14">
        <v>30.259192088518901</v>
      </c>
      <c r="BS95" s="14">
        <v>30.685317478716499</v>
      </c>
      <c r="BT95" s="14">
        <v>31.625630817897701</v>
      </c>
      <c r="BU95" s="14">
        <v>31.986518177831599</v>
      </c>
      <c r="BV95" s="9"/>
      <c r="BW95" s="2" t="s">
        <v>1035</v>
      </c>
      <c r="BX95" s="3" t="s">
        <v>7180</v>
      </c>
      <c r="BY95" s="3" t="s">
        <v>7181</v>
      </c>
      <c r="BZ95" s="3" t="s">
        <v>7182</v>
      </c>
      <c r="CA95" s="3" t="s">
        <v>7183</v>
      </c>
      <c r="CB95" s="3" t="s">
        <v>7184</v>
      </c>
      <c r="CC95" s="3" t="s">
        <v>6888</v>
      </c>
      <c r="CD95" s="3" t="s">
        <v>7185</v>
      </c>
      <c r="CE95" s="3" t="s">
        <v>7186</v>
      </c>
      <c r="CF95" s="3" t="s">
        <v>7187</v>
      </c>
      <c r="CG95" s="3" t="s">
        <v>7188</v>
      </c>
      <c r="CH95" s="3" t="s">
        <v>7189</v>
      </c>
      <c r="CI95" s="3" t="s">
        <v>7190</v>
      </c>
      <c r="CJ95" s="3" t="s">
        <v>7191</v>
      </c>
      <c r="CK95" s="3" t="s">
        <v>7192</v>
      </c>
      <c r="CL95" s="3" t="s">
        <v>7193</v>
      </c>
      <c r="CM95" s="3" t="s">
        <v>7194</v>
      </c>
      <c r="CN95" s="3" t="s">
        <v>7195</v>
      </c>
      <c r="CO95" s="9"/>
      <c r="CP95" s="5">
        <v>30.0974821473839</v>
      </c>
      <c r="CQ95" s="5">
        <v>48.728934309920398</v>
      </c>
      <c r="CR95" s="5">
        <v>67.724210139545406</v>
      </c>
      <c r="CS95" s="5">
        <v>78.333863802998195</v>
      </c>
      <c r="CT95" s="5">
        <v>86.278972951378194</v>
      </c>
      <c r="CU95" s="5">
        <v>92.4010542841323</v>
      </c>
      <c r="CV95" s="5">
        <v>99.103242604811896</v>
      </c>
      <c r="CW95" s="5">
        <v>110.036455917749</v>
      </c>
      <c r="CX95" s="5">
        <v>122.349285135991</v>
      </c>
      <c r="CY95" s="5">
        <v>118.410921561748</v>
      </c>
      <c r="CZ95" s="5">
        <v>120.99130324421</v>
      </c>
      <c r="DA95" s="5">
        <v>118.10159701699401</v>
      </c>
      <c r="DB95" s="5">
        <v>117.323158471943</v>
      </c>
      <c r="DC95" s="5">
        <v>117.767555737593</v>
      </c>
      <c r="DD95" s="5">
        <v>119.49547223242701</v>
      </c>
      <c r="DE95" s="5">
        <v>120.46091931407901</v>
      </c>
      <c r="DF95" s="5">
        <v>120.778925573866</v>
      </c>
      <c r="DG95" s="9"/>
      <c r="DH95" s="2" t="s">
        <v>1035</v>
      </c>
      <c r="DI95" s="5">
        <v>6.9996763506291604</v>
      </c>
      <c r="DJ95" s="5">
        <v>14.5285543028277</v>
      </c>
      <c r="DK95" s="5">
        <v>16.670000000000002</v>
      </c>
      <c r="DL95" s="5">
        <v>21.63</v>
      </c>
      <c r="DM95" s="5">
        <v>27.74</v>
      </c>
      <c r="DN95" s="5">
        <v>38.97</v>
      </c>
      <c r="DO95" s="5">
        <v>47.06</v>
      </c>
      <c r="DP95" s="5">
        <v>53.3</v>
      </c>
      <c r="DQ95" s="5">
        <v>61</v>
      </c>
      <c r="DR95" s="5">
        <v>62</v>
      </c>
      <c r="DS95" s="5">
        <v>65</v>
      </c>
      <c r="DT95" s="5">
        <v>68.019987886129599</v>
      </c>
      <c r="DU95" s="5">
        <v>70.579998153838005</v>
      </c>
      <c r="DV95" s="5">
        <v>72.643900000000002</v>
      </c>
      <c r="DW95" s="5">
        <v>75.653197454410304</v>
      </c>
      <c r="DX95" s="5">
        <v>72.834699999999998</v>
      </c>
      <c r="DY95" s="5">
        <v>79.2594013161699</v>
      </c>
      <c r="DZ95" s="9"/>
    </row>
    <row r="96" spans="1:130" ht="30" hidden="1" customHeight="1" x14ac:dyDescent="0.25">
      <c r="A96" s="2" t="s">
        <v>1052</v>
      </c>
      <c r="B96" s="3" t="s">
        <v>1053</v>
      </c>
      <c r="C96" s="3" t="s">
        <v>1054</v>
      </c>
      <c r="D96" s="3" t="s">
        <v>1055</v>
      </c>
      <c r="E96" s="3" t="s">
        <v>1056</v>
      </c>
      <c r="F96" s="3" t="s">
        <v>1057</v>
      </c>
      <c r="G96" s="3" t="s">
        <v>1058</v>
      </c>
      <c r="H96" s="3" t="s">
        <v>1059</v>
      </c>
      <c r="I96" s="3" t="s">
        <v>1060</v>
      </c>
      <c r="J96" s="3" t="s">
        <v>1061</v>
      </c>
      <c r="K96" s="3" t="s">
        <v>1062</v>
      </c>
      <c r="L96" s="3" t="s">
        <v>1063</v>
      </c>
      <c r="M96" s="3" t="s">
        <v>1064</v>
      </c>
      <c r="N96" s="3" t="s">
        <v>1065</v>
      </c>
      <c r="O96" s="3" t="s">
        <v>1066</v>
      </c>
      <c r="P96" s="3" t="s">
        <v>1067</v>
      </c>
      <c r="Q96" s="3" t="s">
        <v>1068</v>
      </c>
      <c r="R96" s="3" t="s">
        <v>1069</v>
      </c>
      <c r="S96" s="9"/>
      <c r="T96" s="5">
        <v>0.84083655749104103</v>
      </c>
      <c r="U96" s="5">
        <v>3.6846030674391201</v>
      </c>
      <c r="V96" s="5">
        <v>8.5059703009508301</v>
      </c>
      <c r="W96" s="5">
        <v>14.4367811301884</v>
      </c>
      <c r="X96" s="5">
        <v>19.156040452896601</v>
      </c>
      <c r="Y96" s="5">
        <v>26.448323439973699</v>
      </c>
      <c r="Z96" s="5">
        <v>29.272540436662599</v>
      </c>
      <c r="AA96" s="5">
        <v>32.7739187418087</v>
      </c>
      <c r="AB96" s="5">
        <v>34.101787161771</v>
      </c>
      <c r="AC96" s="5">
        <v>33.874325341837299</v>
      </c>
      <c r="AD96" s="5">
        <v>34.093803851052698</v>
      </c>
      <c r="AE96" s="5">
        <v>34.501481055476198</v>
      </c>
      <c r="AF96" s="5">
        <v>34.842070986649297</v>
      </c>
      <c r="AG96" s="5">
        <v>35.9194444529384</v>
      </c>
      <c r="AH96" s="5">
        <v>36.426768637790403</v>
      </c>
      <c r="AI96" s="5">
        <v>37.680132508486203</v>
      </c>
      <c r="AJ96" s="5">
        <v>38.5061689034331</v>
      </c>
      <c r="AK96" s="9"/>
      <c r="AL96" s="2" t="s">
        <v>1052</v>
      </c>
      <c r="AM96" s="12" t="s">
        <v>3926</v>
      </c>
      <c r="AN96" s="12" t="s">
        <v>3927</v>
      </c>
      <c r="AO96" s="12" t="s">
        <v>3928</v>
      </c>
      <c r="AP96" s="12" t="s">
        <v>3929</v>
      </c>
      <c r="AQ96" s="12" t="s">
        <v>3930</v>
      </c>
      <c r="AR96" s="12" t="s">
        <v>3931</v>
      </c>
      <c r="AS96" s="12" t="s">
        <v>3932</v>
      </c>
      <c r="AT96" s="12" t="s">
        <v>3933</v>
      </c>
      <c r="AU96" s="12" t="s">
        <v>3934</v>
      </c>
      <c r="AV96" s="12" t="s">
        <v>3935</v>
      </c>
      <c r="AW96" s="12" t="s">
        <v>3936</v>
      </c>
      <c r="AX96" s="12" t="s">
        <v>3937</v>
      </c>
      <c r="AY96" s="12" t="s">
        <v>3938</v>
      </c>
      <c r="AZ96" s="12" t="s">
        <v>3939</v>
      </c>
      <c r="BA96" s="12" t="s">
        <v>3940</v>
      </c>
      <c r="BB96" s="12" t="s">
        <v>3941</v>
      </c>
      <c r="BC96" s="12" t="s">
        <v>3942</v>
      </c>
      <c r="BD96" s="9"/>
      <c r="BE96" s="14">
        <v>70.011232549432094</v>
      </c>
      <c r="BF96" s="14">
        <v>69.4673514617878</v>
      </c>
      <c r="BG96" s="14">
        <v>65.888500643117197</v>
      </c>
      <c r="BH96" s="14">
        <v>66.869478246374399</v>
      </c>
      <c r="BI96" s="14">
        <v>65.432972408486293</v>
      </c>
      <c r="BJ96" s="14">
        <v>65.717220547903395</v>
      </c>
      <c r="BK96" s="14">
        <v>62.915376608124703</v>
      </c>
      <c r="BL96" s="14">
        <v>61.162516382699899</v>
      </c>
      <c r="BM96" s="14">
        <v>64.172810437333496</v>
      </c>
      <c r="BN96" s="14">
        <v>60.162424150389398</v>
      </c>
      <c r="BO96" s="14">
        <v>60.442421517944098</v>
      </c>
      <c r="BP96" s="14">
        <v>59.093185908019997</v>
      </c>
      <c r="BQ96" s="14">
        <v>55.296351136314797</v>
      </c>
      <c r="BR96" s="14">
        <v>51.3786239140871</v>
      </c>
      <c r="BS96" s="14">
        <v>52.224174097832602</v>
      </c>
      <c r="BT96" s="14">
        <v>50.916749181663199</v>
      </c>
      <c r="BU96" s="14">
        <v>49.497404308306798</v>
      </c>
      <c r="BV96" s="9"/>
      <c r="BW96" s="2" t="s">
        <v>1052</v>
      </c>
      <c r="BX96" s="3" t="s">
        <v>7196</v>
      </c>
      <c r="BY96" s="3" t="s">
        <v>7197</v>
      </c>
      <c r="BZ96" s="3" t="s">
        <v>7198</v>
      </c>
      <c r="CA96" s="3" t="s">
        <v>7199</v>
      </c>
      <c r="CB96" s="3" t="s">
        <v>7200</v>
      </c>
      <c r="CC96" s="3" t="s">
        <v>7201</v>
      </c>
      <c r="CD96" s="3" t="s">
        <v>7202</v>
      </c>
      <c r="CE96" s="3" t="s">
        <v>7203</v>
      </c>
      <c r="CF96" s="3" t="s">
        <v>7204</v>
      </c>
      <c r="CG96" s="3" t="s">
        <v>7205</v>
      </c>
      <c r="CH96" s="3" t="s">
        <v>7206</v>
      </c>
      <c r="CI96" s="3" t="s">
        <v>7207</v>
      </c>
      <c r="CJ96" s="3" t="s">
        <v>7208</v>
      </c>
      <c r="CK96" s="3" t="s">
        <v>7209</v>
      </c>
      <c r="CL96" s="3" t="s">
        <v>7210</v>
      </c>
      <c r="CM96" s="3" t="s">
        <v>7211</v>
      </c>
      <c r="CN96" s="3" t="s">
        <v>7212</v>
      </c>
      <c r="CO96" s="9"/>
      <c r="CP96" s="5">
        <v>76.629521992618606</v>
      </c>
      <c r="CQ96" s="5">
        <v>87.7076212324191</v>
      </c>
      <c r="CR96" s="5">
        <v>91.276386206799899</v>
      </c>
      <c r="CS96" s="5">
        <v>97.123826193254402</v>
      </c>
      <c r="CT96" s="5">
        <v>99.644113443992495</v>
      </c>
      <c r="CU96" s="5">
        <v>95.9756457239329</v>
      </c>
      <c r="CV96" s="5">
        <v>100.731997010623</v>
      </c>
      <c r="CW96" s="5">
        <v>106.847313237222</v>
      </c>
      <c r="CX96" s="5">
        <v>108.37547123685999</v>
      </c>
      <c r="CY96" s="5">
        <v>107.475497174819</v>
      </c>
      <c r="CZ96" s="5">
        <v>106.47742314128</v>
      </c>
      <c r="DA96" s="5">
        <v>106.390182364618</v>
      </c>
      <c r="DB96" s="5">
        <v>108.16770396220301</v>
      </c>
      <c r="DC96" s="5">
        <v>108.93957416620501</v>
      </c>
      <c r="DD96" s="5">
        <v>112.661549843359</v>
      </c>
      <c r="DE96" s="5">
        <v>116.25348606934899</v>
      </c>
      <c r="DF96" s="5">
        <v>120.795310309979</v>
      </c>
      <c r="DG96" s="9"/>
      <c r="DH96" s="2" t="s">
        <v>1052</v>
      </c>
      <c r="DI96" s="5">
        <v>44.470533824287998</v>
      </c>
      <c r="DJ96" s="5">
        <v>49.392995367642598</v>
      </c>
      <c r="DK96" s="5">
        <v>79.12</v>
      </c>
      <c r="DL96" s="5">
        <v>83.14</v>
      </c>
      <c r="DM96" s="5">
        <v>83.88</v>
      </c>
      <c r="DN96" s="5">
        <v>87</v>
      </c>
      <c r="DO96" s="5">
        <v>89.51</v>
      </c>
      <c r="DP96" s="5">
        <v>90.6</v>
      </c>
      <c r="DQ96" s="5">
        <v>91</v>
      </c>
      <c r="DR96" s="5">
        <v>93</v>
      </c>
      <c r="DS96" s="5">
        <v>93.39</v>
      </c>
      <c r="DT96" s="5">
        <v>94.8196868008949</v>
      </c>
      <c r="DU96" s="5">
        <v>96.209799554565706</v>
      </c>
      <c r="DV96" s="5">
        <v>96.546800000000005</v>
      </c>
      <c r="DW96" s="5">
        <v>98.16</v>
      </c>
      <c r="DX96" s="5">
        <v>98.2</v>
      </c>
      <c r="DY96" s="5">
        <v>98.240016299918494</v>
      </c>
      <c r="DZ96" s="9"/>
    </row>
    <row r="97" spans="1:130" ht="30" customHeight="1" x14ac:dyDescent="0.25">
      <c r="A97" s="2" t="s">
        <v>1070</v>
      </c>
      <c r="B97" s="3"/>
      <c r="C97" s="3" t="s">
        <v>214</v>
      </c>
      <c r="D97" s="3" t="s">
        <v>1071</v>
      </c>
      <c r="E97" s="3" t="s">
        <v>1072</v>
      </c>
      <c r="F97" s="3" t="s">
        <v>1073</v>
      </c>
      <c r="G97" s="3" t="s">
        <v>1074</v>
      </c>
      <c r="H97" s="3" t="s">
        <v>1075</v>
      </c>
      <c r="I97" s="3" t="s">
        <v>1076</v>
      </c>
      <c r="J97" s="3" t="s">
        <v>1077</v>
      </c>
      <c r="K97" s="3" t="s">
        <v>1078</v>
      </c>
      <c r="L97" s="3" t="s">
        <v>1079</v>
      </c>
      <c r="M97" s="3" t="s">
        <v>1080</v>
      </c>
      <c r="N97" s="3" t="s">
        <v>1081</v>
      </c>
      <c r="O97" s="3" t="s">
        <v>1082</v>
      </c>
      <c r="P97" s="3" t="s">
        <v>843</v>
      </c>
      <c r="Q97" s="3" t="s">
        <v>1083</v>
      </c>
      <c r="R97" s="3" t="s">
        <v>1084</v>
      </c>
      <c r="S97" s="9"/>
      <c r="T97" s="5"/>
      <c r="U97" s="5">
        <v>4.6664520192066898E-3</v>
      </c>
      <c r="V97" s="5">
        <v>7.5617968622689602E-3</v>
      </c>
      <c r="W97" s="5">
        <v>1.2667732156132599E-2</v>
      </c>
      <c r="X97" s="5">
        <v>2.0867821163273501E-2</v>
      </c>
      <c r="Y97" s="5">
        <v>0.117819945660637</v>
      </c>
      <c r="Z97" s="5">
        <v>0.19793839093398299</v>
      </c>
      <c r="AA97" s="5">
        <v>0.26532591148548401</v>
      </c>
      <c r="AB97" s="5">
        <v>0.441048627661073</v>
      </c>
      <c r="AC97" s="5">
        <v>0.63789018570704703</v>
      </c>
      <c r="AD97" s="5">
        <v>0.89278410947877296</v>
      </c>
      <c r="AE97" s="5">
        <v>1.07046194060836</v>
      </c>
      <c r="AF97" s="5">
        <v>1.1861755249163399</v>
      </c>
      <c r="AG97" s="5">
        <v>1.1675356833068</v>
      </c>
      <c r="AH97" s="5">
        <v>1.2172884696996999</v>
      </c>
      <c r="AI97" s="5">
        <v>1.2942743583423499</v>
      </c>
      <c r="AJ97" s="5">
        <v>1.4086781097969601</v>
      </c>
      <c r="AK97" s="9"/>
      <c r="AL97" s="2" t="s">
        <v>1070</v>
      </c>
      <c r="AM97" s="12" t="s">
        <v>3943</v>
      </c>
      <c r="AN97" s="12" t="s">
        <v>3944</v>
      </c>
      <c r="AO97" s="12" t="s">
        <v>3945</v>
      </c>
      <c r="AP97" s="12" t="s">
        <v>3946</v>
      </c>
      <c r="AQ97" s="12" t="s">
        <v>3947</v>
      </c>
      <c r="AR97" s="12" t="s">
        <v>3948</v>
      </c>
      <c r="AS97" s="12" t="s">
        <v>3949</v>
      </c>
      <c r="AT97" s="12" t="s">
        <v>3950</v>
      </c>
      <c r="AU97" s="12" t="s">
        <v>3951</v>
      </c>
      <c r="AV97" s="12" t="s">
        <v>3952</v>
      </c>
      <c r="AW97" s="12" t="s">
        <v>3953</v>
      </c>
      <c r="AX97" s="12" t="s">
        <v>3954</v>
      </c>
      <c r="AY97" s="12" t="s">
        <v>3955</v>
      </c>
      <c r="AZ97" s="12" t="s">
        <v>3956</v>
      </c>
      <c r="BA97" s="12" t="s">
        <v>3957</v>
      </c>
      <c r="BB97" s="12" t="s">
        <v>3958</v>
      </c>
      <c r="BC97" s="12" t="s">
        <v>3959</v>
      </c>
      <c r="BD97" s="9"/>
      <c r="BE97" s="14">
        <v>3.0802056795521802</v>
      </c>
      <c r="BF97" s="14">
        <v>3.5965453527735298</v>
      </c>
      <c r="BG97" s="14">
        <v>3.8006725725974202</v>
      </c>
      <c r="BH97" s="14">
        <v>3.7905184491355901</v>
      </c>
      <c r="BI97" s="14">
        <v>4.1023494629635602</v>
      </c>
      <c r="BJ97" s="14">
        <v>4.3856035339914401</v>
      </c>
      <c r="BK97" s="14">
        <v>3.5086731297297802</v>
      </c>
      <c r="BL97" s="14">
        <v>3.3271699762956</v>
      </c>
      <c r="BM97" s="14">
        <v>3.1658604144611102</v>
      </c>
      <c r="BN97" s="14">
        <v>3.05203916520282</v>
      </c>
      <c r="BO97" s="14">
        <v>2.8505727390000102</v>
      </c>
      <c r="BP97" s="14">
        <v>2.6326421171721899</v>
      </c>
      <c r="BQ97" s="14">
        <v>2.44964409029087</v>
      </c>
      <c r="BR97" s="14">
        <v>2.2707517742232199</v>
      </c>
      <c r="BS97" s="14">
        <v>2.08678834902739</v>
      </c>
      <c r="BT97" s="14">
        <v>1.9494994392820999</v>
      </c>
      <c r="BU97" s="14">
        <v>1.8429638978581899</v>
      </c>
      <c r="BV97" s="9"/>
      <c r="BW97" s="2" t="s">
        <v>1070</v>
      </c>
      <c r="BX97" s="3" t="s">
        <v>7213</v>
      </c>
      <c r="BY97" s="3" t="s">
        <v>7214</v>
      </c>
      <c r="BZ97" s="3" t="s">
        <v>7215</v>
      </c>
      <c r="CA97" s="3" t="s">
        <v>7216</v>
      </c>
      <c r="CB97" s="3" t="s">
        <v>7217</v>
      </c>
      <c r="CC97" s="3" t="s">
        <v>7218</v>
      </c>
      <c r="CD97" s="3" t="s">
        <v>7219</v>
      </c>
      <c r="CE97" s="3" t="s">
        <v>7220</v>
      </c>
      <c r="CF97" s="3" t="s">
        <v>7221</v>
      </c>
      <c r="CG97" s="3" t="s">
        <v>7222</v>
      </c>
      <c r="CH97" s="3" t="s">
        <v>7223</v>
      </c>
      <c r="CI97" s="3" t="s">
        <v>7224</v>
      </c>
      <c r="CJ97" s="3" t="s">
        <v>7225</v>
      </c>
      <c r="CK97" s="3" t="s">
        <v>7226</v>
      </c>
      <c r="CL97" s="3" t="s">
        <v>7227</v>
      </c>
      <c r="CM97" s="3" t="s">
        <v>7228</v>
      </c>
      <c r="CN97" s="3" t="s">
        <v>7229</v>
      </c>
      <c r="CO97" s="9"/>
      <c r="CP97" s="5">
        <v>0.33968870443369398</v>
      </c>
      <c r="CQ97" s="5">
        <v>0.61037192411223495</v>
      </c>
      <c r="CR97" s="5">
        <v>1.1928716427756301</v>
      </c>
      <c r="CS97" s="5">
        <v>3.04053729884233</v>
      </c>
      <c r="CT97" s="5">
        <v>4.6370962601963397</v>
      </c>
      <c r="CU97" s="5">
        <v>7.8785533396511997</v>
      </c>
      <c r="CV97" s="5">
        <v>14.290291223733901</v>
      </c>
      <c r="CW97" s="5">
        <v>19.803654773558701</v>
      </c>
      <c r="CX97" s="5">
        <v>28.9763936457102</v>
      </c>
      <c r="CY97" s="5">
        <v>43.2432608002253</v>
      </c>
      <c r="CZ97" s="5">
        <v>61.104938972596798</v>
      </c>
      <c r="DA97" s="5">
        <v>71.667467681852898</v>
      </c>
      <c r="DB97" s="5">
        <v>68.462061232259501</v>
      </c>
      <c r="DC97" s="5">
        <v>69.320385050298896</v>
      </c>
      <c r="DD97" s="5">
        <v>72.960690654512504</v>
      </c>
      <c r="DE97" s="5">
        <v>76.471712801331506</v>
      </c>
      <c r="DF97" s="5">
        <v>85.1709256957691</v>
      </c>
      <c r="DG97" s="9"/>
      <c r="DH97" s="2" t="s">
        <v>1070</v>
      </c>
      <c r="DI97" s="5">
        <v>0.52753244993094595</v>
      </c>
      <c r="DJ97" s="5">
        <v>0.66014637700992795</v>
      </c>
      <c r="DK97" s="5">
        <v>1.5378755817508301</v>
      </c>
      <c r="DL97" s="5">
        <v>1.6864899706362499</v>
      </c>
      <c r="DM97" s="5">
        <v>1.9761364919055899</v>
      </c>
      <c r="DN97" s="5">
        <v>2.3880749999577402</v>
      </c>
      <c r="DO97" s="5">
        <v>2.80549986534254</v>
      </c>
      <c r="DP97" s="5">
        <v>3.95</v>
      </c>
      <c r="DQ97" s="5">
        <v>4.38</v>
      </c>
      <c r="DR97" s="5">
        <v>5.12</v>
      </c>
      <c r="DS97" s="5">
        <v>7.5</v>
      </c>
      <c r="DT97" s="5">
        <v>10.07</v>
      </c>
      <c r="DU97" s="5">
        <v>12.580060913895499</v>
      </c>
      <c r="DV97" s="5">
        <v>15.1</v>
      </c>
      <c r="DW97" s="5">
        <v>21</v>
      </c>
      <c r="DX97" s="5">
        <v>26</v>
      </c>
      <c r="DY97" s="5">
        <v>29.547162885875402</v>
      </c>
      <c r="DZ97" s="9"/>
    </row>
    <row r="98" spans="1:130" ht="30" customHeight="1" x14ac:dyDescent="0.25">
      <c r="A98" s="2" t="s">
        <v>1085</v>
      </c>
      <c r="B98" s="3" t="s">
        <v>1086</v>
      </c>
      <c r="C98" s="3" t="s">
        <v>54</v>
      </c>
      <c r="D98" s="3" t="s">
        <v>1087</v>
      </c>
      <c r="E98" s="3" t="s">
        <v>1088</v>
      </c>
      <c r="F98" s="3" t="s">
        <v>1089</v>
      </c>
      <c r="G98" s="3" t="s">
        <v>1090</v>
      </c>
      <c r="H98" s="3" t="s">
        <v>1091</v>
      </c>
      <c r="I98" s="3" t="s">
        <v>1092</v>
      </c>
      <c r="J98" s="3" t="s">
        <v>1093</v>
      </c>
      <c r="K98" s="3" t="s">
        <v>1094</v>
      </c>
      <c r="L98" s="3" t="s">
        <v>1095</v>
      </c>
      <c r="M98" s="3" t="s">
        <v>1096</v>
      </c>
      <c r="N98" s="3" t="s">
        <v>1097</v>
      </c>
      <c r="O98" s="3" t="s">
        <v>1098</v>
      </c>
      <c r="P98" s="3" t="s">
        <v>1099</v>
      </c>
      <c r="Q98" s="3" t="s">
        <v>1100</v>
      </c>
      <c r="R98" s="3" t="s">
        <v>1101</v>
      </c>
      <c r="S98" s="9"/>
      <c r="T98" s="5">
        <v>1.89089150424291E-3</v>
      </c>
      <c r="U98" s="5">
        <v>6.9927950249265604E-3</v>
      </c>
      <c r="V98" s="5">
        <v>1.7608542955183101E-2</v>
      </c>
      <c r="W98" s="5">
        <v>2.7930780669763299E-2</v>
      </c>
      <c r="X98" s="5">
        <v>3.7967101162500301E-2</v>
      </c>
      <c r="Y98" s="5">
        <v>4.7725595294097499E-2</v>
      </c>
      <c r="Z98" s="5">
        <v>8.4566881531730698E-2</v>
      </c>
      <c r="AA98" s="5">
        <v>0.334251629349541</v>
      </c>
      <c r="AB98" s="5">
        <v>0.41563558993973199</v>
      </c>
      <c r="AC98" s="5">
        <v>0.77873204548375596</v>
      </c>
      <c r="AD98" s="5">
        <v>0.94024296296496701</v>
      </c>
      <c r="AE98" s="5">
        <v>1.11367332193602</v>
      </c>
      <c r="AF98" s="5">
        <v>1.1985540271351001</v>
      </c>
      <c r="AG98" s="5">
        <v>1.2902316399071501</v>
      </c>
      <c r="AH98" s="5">
        <v>1.3326481118046001</v>
      </c>
      <c r="AI98" s="5">
        <v>1.5428290207711499</v>
      </c>
      <c r="AJ98" s="5">
        <v>2.0019469854745</v>
      </c>
      <c r="AK98" s="9"/>
      <c r="AL98" s="2" t="s">
        <v>1085</v>
      </c>
      <c r="AM98" s="12" t="s">
        <v>3960</v>
      </c>
      <c r="AN98" s="12" t="s">
        <v>3961</v>
      </c>
      <c r="AO98" s="12" t="s">
        <v>3962</v>
      </c>
      <c r="AP98" s="12" t="s">
        <v>3963</v>
      </c>
      <c r="AQ98" s="12" t="s">
        <v>3964</v>
      </c>
      <c r="AR98" s="12" t="s">
        <v>3965</v>
      </c>
      <c r="AS98" s="12" t="s">
        <v>3966</v>
      </c>
      <c r="AT98" s="12" t="s">
        <v>3967</v>
      </c>
      <c r="AU98" s="12" t="s">
        <v>3968</v>
      </c>
      <c r="AV98" s="12" t="s">
        <v>3969</v>
      </c>
      <c r="AW98" s="12" t="s">
        <v>3970</v>
      </c>
      <c r="AX98" s="12" t="s">
        <v>3971</v>
      </c>
      <c r="AY98" s="12" t="s">
        <v>3972</v>
      </c>
      <c r="AZ98" s="12" t="s">
        <v>3973</v>
      </c>
      <c r="BA98" s="12" t="s">
        <v>3974</v>
      </c>
      <c r="BB98" s="12" t="s">
        <v>3975</v>
      </c>
      <c r="BC98" s="12" t="s">
        <v>3976</v>
      </c>
      <c r="BD98" s="9"/>
      <c r="BE98" s="14">
        <v>3.1495657976565798</v>
      </c>
      <c r="BF98" s="14">
        <v>3.3653702487768902</v>
      </c>
      <c r="BG98" s="14">
        <v>3.56310245957369</v>
      </c>
      <c r="BH98" s="14">
        <v>3.6537356009004101</v>
      </c>
      <c r="BI98" s="14">
        <v>4.6402957258851103</v>
      </c>
      <c r="BJ98" s="14">
        <v>5.9581259508453703</v>
      </c>
      <c r="BK98" s="14">
        <v>6.4483331626480398</v>
      </c>
      <c r="BL98" s="14">
        <v>8.3821533124584597</v>
      </c>
      <c r="BM98" s="14">
        <v>12.8633825079985</v>
      </c>
      <c r="BN98" s="14">
        <v>14.5439782233576</v>
      </c>
      <c r="BO98" s="14">
        <v>16.877109993713901</v>
      </c>
      <c r="BP98" s="14">
        <v>15.7168496163717</v>
      </c>
      <c r="BQ98" s="14">
        <v>15.2613153946828</v>
      </c>
      <c r="BR98" s="14">
        <v>12.1899675201504</v>
      </c>
      <c r="BS98" s="14">
        <v>10.279018259772</v>
      </c>
      <c r="BT98" s="14">
        <v>4.0199690339534797</v>
      </c>
      <c r="BU98" s="14">
        <v>4.1180679859870102</v>
      </c>
      <c r="BV98" s="9"/>
      <c r="BW98" s="2" t="s">
        <v>1085</v>
      </c>
      <c r="BX98" s="3" t="s">
        <v>7230</v>
      </c>
      <c r="BY98" s="3" t="s">
        <v>7231</v>
      </c>
      <c r="BZ98" s="3" t="s">
        <v>7232</v>
      </c>
      <c r="CA98" s="3" t="s">
        <v>7233</v>
      </c>
      <c r="CB98" s="3" t="s">
        <v>7234</v>
      </c>
      <c r="CC98" s="3" t="s">
        <v>7235</v>
      </c>
      <c r="CD98" s="3" t="s">
        <v>7236</v>
      </c>
      <c r="CE98" s="3" t="s">
        <v>7237</v>
      </c>
      <c r="CF98" s="3" t="s">
        <v>7238</v>
      </c>
      <c r="CG98" s="3" t="s">
        <v>7239</v>
      </c>
      <c r="CH98" s="3" t="s">
        <v>7240</v>
      </c>
      <c r="CI98" s="3" t="s">
        <v>7241</v>
      </c>
      <c r="CJ98" s="3" t="s">
        <v>7242</v>
      </c>
      <c r="CK98" s="3" t="s">
        <v>7243</v>
      </c>
      <c r="CL98" s="3" t="s">
        <v>7244</v>
      </c>
      <c r="CM98" s="3" t="s">
        <v>7245</v>
      </c>
      <c r="CN98" s="3" t="s">
        <v>7246</v>
      </c>
      <c r="CO98" s="9"/>
      <c r="CP98" s="5">
        <v>1.73457481264728</v>
      </c>
      <c r="CQ98" s="5">
        <v>3.0399763826273198</v>
      </c>
      <c r="CR98" s="5">
        <v>5.3791110333065904</v>
      </c>
      <c r="CS98" s="5">
        <v>8.3861493362535597</v>
      </c>
      <c r="CT98" s="5">
        <v>13.5664667478918</v>
      </c>
      <c r="CU98" s="5">
        <v>20.6913709697731</v>
      </c>
      <c r="CV98" s="5">
        <v>27.759969598091399</v>
      </c>
      <c r="CW98" s="5">
        <v>40.082074468869799</v>
      </c>
      <c r="CX98" s="5">
        <v>59.526877529892197</v>
      </c>
      <c r="CY98" s="5">
        <v>68.386660863943007</v>
      </c>
      <c r="CZ98" s="5">
        <v>87.121327308129295</v>
      </c>
      <c r="DA98" s="5">
        <v>101.667880637153</v>
      </c>
      <c r="DB98" s="5">
        <v>113.29154749967201</v>
      </c>
      <c r="DC98" s="5">
        <v>124.280483090373</v>
      </c>
      <c r="DD98" s="5">
        <v>127.61392028716701</v>
      </c>
      <c r="DE98" s="5">
        <v>131.292828394227</v>
      </c>
      <c r="DF98" s="5">
        <v>147.66395061654299</v>
      </c>
      <c r="DG98" s="9"/>
      <c r="DH98" s="2" t="s">
        <v>1085</v>
      </c>
      <c r="DI98" s="5">
        <v>0.92556386446685801</v>
      </c>
      <c r="DJ98" s="5">
        <v>2.0186138594845899</v>
      </c>
      <c r="DK98" s="5">
        <v>2.1341357329580801</v>
      </c>
      <c r="DL98" s="5">
        <v>2.3870197795947599</v>
      </c>
      <c r="DM98" s="5">
        <v>2.6002858763341399</v>
      </c>
      <c r="DN98" s="5">
        <v>3.6020247625964599</v>
      </c>
      <c r="DO98" s="5">
        <v>4.7648131336665696</v>
      </c>
      <c r="DP98" s="5">
        <v>5.7862747293419901</v>
      </c>
      <c r="DQ98" s="5">
        <v>7.9174793849290301</v>
      </c>
      <c r="DR98" s="5">
        <v>6.92</v>
      </c>
      <c r="DS98" s="5">
        <v>10.92</v>
      </c>
      <c r="DT98" s="5">
        <v>12.28</v>
      </c>
      <c r="DU98" s="5">
        <v>14.52</v>
      </c>
      <c r="DV98" s="5">
        <v>14.94</v>
      </c>
      <c r="DW98" s="5">
        <v>17.14</v>
      </c>
      <c r="DX98" s="5">
        <v>21.9760677113476</v>
      </c>
      <c r="DY98" s="5">
        <v>25.366300586396399</v>
      </c>
      <c r="DZ98" s="9"/>
    </row>
    <row r="99" spans="1:130" ht="30" hidden="1" customHeight="1" x14ac:dyDescent="0.25">
      <c r="A99" s="2" t="s">
        <v>1102</v>
      </c>
      <c r="B99" s="3">
        <v>176</v>
      </c>
      <c r="C99" s="4">
        <v>661</v>
      </c>
      <c r="D99" s="3" t="s">
        <v>1103</v>
      </c>
      <c r="E99" s="3" t="s">
        <v>1104</v>
      </c>
      <c r="F99" s="3"/>
      <c r="G99" s="3"/>
      <c r="H99" s="3" t="s">
        <v>170</v>
      </c>
      <c r="I99" s="3" t="s">
        <v>1105</v>
      </c>
      <c r="J99" s="3" t="s">
        <v>1106</v>
      </c>
      <c r="K99" s="3" t="s">
        <v>1107</v>
      </c>
      <c r="L99" s="3" t="s">
        <v>1108</v>
      </c>
      <c r="M99" s="3" t="s">
        <v>1109</v>
      </c>
      <c r="N99" s="3" t="s">
        <v>1110</v>
      </c>
      <c r="O99" s="3" t="s">
        <v>1111</v>
      </c>
      <c r="P99" s="3" t="s">
        <v>1112</v>
      </c>
      <c r="Q99" s="3" t="s">
        <v>1113</v>
      </c>
      <c r="R99" s="3" t="s">
        <v>1114</v>
      </c>
      <c r="S99" s="9"/>
      <c r="T99" s="5">
        <v>2.6613498541867598E-4</v>
      </c>
      <c r="U99" s="5">
        <v>9.8514951931708309E-4</v>
      </c>
      <c r="V99" s="5">
        <v>2.3786713595818298E-2</v>
      </c>
      <c r="W99" s="5">
        <v>2.7175211068919802E-2</v>
      </c>
      <c r="X99" s="5"/>
      <c r="Y99" s="5"/>
      <c r="Z99" s="5">
        <v>0.14039446351625201</v>
      </c>
      <c r="AA99" s="5">
        <v>0.27765783345008599</v>
      </c>
      <c r="AB99" s="5">
        <v>0.41183028056816401</v>
      </c>
      <c r="AC99" s="5">
        <v>0.54283243041074802</v>
      </c>
      <c r="AD99" s="5">
        <v>1.3243690003277699</v>
      </c>
      <c r="AE99" s="5">
        <v>2.8078733334797499</v>
      </c>
      <c r="AF99" s="5">
        <v>4.9751657129854996</v>
      </c>
      <c r="AG99" s="5">
        <v>6.6651131994128203</v>
      </c>
      <c r="AH99" s="5">
        <v>9.4703527404005605</v>
      </c>
      <c r="AI99" s="5">
        <v>10.879294377314</v>
      </c>
      <c r="AJ99" s="5">
        <v>11.6084224820955</v>
      </c>
      <c r="AK99" s="9"/>
      <c r="AL99" s="2" t="s">
        <v>1102</v>
      </c>
      <c r="AM99" s="12" t="s">
        <v>3977</v>
      </c>
      <c r="AN99" s="12" t="s">
        <v>3978</v>
      </c>
      <c r="AO99" s="12" t="s">
        <v>3979</v>
      </c>
      <c r="AP99" s="12" t="s">
        <v>3980</v>
      </c>
      <c r="AQ99" s="12" t="s">
        <v>3981</v>
      </c>
      <c r="AR99" s="12" t="s">
        <v>3982</v>
      </c>
      <c r="AS99" s="12" t="s">
        <v>3983</v>
      </c>
      <c r="AT99" s="12" t="s">
        <v>3984</v>
      </c>
      <c r="AU99" s="12" t="s">
        <v>3985</v>
      </c>
      <c r="AV99" s="12" t="s">
        <v>3986</v>
      </c>
      <c r="AW99" s="12" t="s">
        <v>3987</v>
      </c>
      <c r="AX99" s="12" t="s">
        <v>3988</v>
      </c>
      <c r="AY99" s="12" t="s">
        <v>3989</v>
      </c>
      <c r="AZ99" s="12" t="s">
        <v>3990</v>
      </c>
      <c r="BA99" s="12" t="s">
        <v>3991</v>
      </c>
      <c r="BB99" s="12" t="s">
        <v>3992</v>
      </c>
      <c r="BC99" s="12" t="s">
        <v>3993</v>
      </c>
      <c r="BD99" s="9"/>
      <c r="BE99" s="14">
        <v>14.344464015782799</v>
      </c>
      <c r="BF99" s="14">
        <v>16.2401704508381</v>
      </c>
      <c r="BG99" s="14">
        <v>18.956889872855601</v>
      </c>
      <c r="BH99" s="14">
        <v>22.293562237547601</v>
      </c>
      <c r="BI99" s="14">
        <v>23.4741895310204</v>
      </c>
      <c r="BJ99" s="14">
        <v>28.8816770133901</v>
      </c>
      <c r="BK99" s="14">
        <v>31.766976638922799</v>
      </c>
      <c r="BL99" s="14">
        <v>33.089872301413997</v>
      </c>
      <c r="BM99" s="14">
        <v>34.044636526968297</v>
      </c>
      <c r="BN99" s="14">
        <v>35.018255793904999</v>
      </c>
      <c r="BO99" s="14">
        <v>34.619850728288398</v>
      </c>
      <c r="BP99" s="14">
        <v>36.781493067664201</v>
      </c>
      <c r="BQ99" s="14">
        <v>37.615592699433499</v>
      </c>
      <c r="BR99" s="14">
        <v>38.339782753579399</v>
      </c>
      <c r="BS99" s="14">
        <v>37.464221260941002</v>
      </c>
      <c r="BT99" s="14">
        <v>38.330123906623697</v>
      </c>
      <c r="BU99" s="14">
        <v>38.2381059841628</v>
      </c>
      <c r="BV99" s="9"/>
      <c r="BW99" s="2" t="s">
        <v>1102</v>
      </c>
      <c r="BX99" s="3" t="s">
        <v>7247</v>
      </c>
      <c r="BY99" s="3" t="s">
        <v>7248</v>
      </c>
      <c r="BZ99" s="3" t="s">
        <v>7249</v>
      </c>
      <c r="CA99" s="3" t="s">
        <v>7250</v>
      </c>
      <c r="CB99" s="3" t="s">
        <v>7251</v>
      </c>
      <c r="CC99" s="3" t="s">
        <v>7252</v>
      </c>
      <c r="CD99" s="3" t="s">
        <v>7253</v>
      </c>
      <c r="CE99" s="3" t="s">
        <v>7254</v>
      </c>
      <c r="CF99" s="3" t="s">
        <v>7255</v>
      </c>
      <c r="CG99" s="3" t="s">
        <v>7256</v>
      </c>
      <c r="CH99" s="3" t="s">
        <v>7257</v>
      </c>
      <c r="CI99" s="3" t="s">
        <v>7258</v>
      </c>
      <c r="CJ99" s="3" t="s">
        <v>7259</v>
      </c>
      <c r="CK99" s="3" t="s">
        <v>7260</v>
      </c>
      <c r="CL99" s="3" t="s">
        <v>7261</v>
      </c>
      <c r="CM99" s="3" t="s">
        <v>7262</v>
      </c>
      <c r="CN99" s="3" t="s">
        <v>7263</v>
      </c>
      <c r="CO99" s="9"/>
      <c r="CP99" s="5">
        <v>1.4555693539152901</v>
      </c>
      <c r="CQ99" s="5">
        <v>3.1109754986309701</v>
      </c>
      <c r="CR99" s="5">
        <v>3.3525027385389898</v>
      </c>
      <c r="CS99" s="5">
        <v>5.0134282599786504</v>
      </c>
      <c r="CT99" s="5">
        <v>7.2908495182936397</v>
      </c>
      <c r="CU99" s="5">
        <v>12.0850527402654</v>
      </c>
      <c r="CV99" s="5">
        <v>21.600093951975001</v>
      </c>
      <c r="CW99" s="5">
        <v>41.329368509045302</v>
      </c>
      <c r="CX99" s="5">
        <v>59.029006881436899</v>
      </c>
      <c r="CY99" s="5">
        <v>71.321395950592205</v>
      </c>
      <c r="CZ99" s="5">
        <v>72.487016497037203</v>
      </c>
      <c r="DA99" s="5">
        <v>74.237424246851802</v>
      </c>
      <c r="DB99" s="5">
        <v>76.069091289309796</v>
      </c>
      <c r="DC99" s="5">
        <v>84.258920960474597</v>
      </c>
      <c r="DD99" s="5">
        <v>87.858935825048803</v>
      </c>
      <c r="DE99" s="5">
        <v>93.521118387290102</v>
      </c>
      <c r="DF99" s="5">
        <v>100.30247730408099</v>
      </c>
      <c r="DG99" s="9"/>
      <c r="DH99" s="2" t="s">
        <v>1102</v>
      </c>
      <c r="DI99" s="5">
        <v>0.93419001995982898</v>
      </c>
      <c r="DJ99" s="5">
        <v>1.4842213316336299</v>
      </c>
      <c r="DK99" s="5">
        <v>4.6261751149220496</v>
      </c>
      <c r="DL99" s="5">
        <v>6.9337219530405303</v>
      </c>
      <c r="DM99" s="5">
        <v>7.49</v>
      </c>
      <c r="DN99" s="5">
        <v>8.1</v>
      </c>
      <c r="DO99" s="5">
        <v>8.76</v>
      </c>
      <c r="DP99" s="5">
        <v>9.4700000000000006</v>
      </c>
      <c r="DQ99" s="5">
        <v>12.02</v>
      </c>
      <c r="DR99" s="5">
        <v>13.8</v>
      </c>
      <c r="DS99" s="5">
        <v>15.9</v>
      </c>
      <c r="DT99" s="5">
        <v>19</v>
      </c>
      <c r="DU99" s="5">
        <v>22.73</v>
      </c>
      <c r="DV99" s="5">
        <v>29.95</v>
      </c>
      <c r="DW99" s="5">
        <v>39.35</v>
      </c>
      <c r="DX99" s="5">
        <v>45.334975884698601</v>
      </c>
      <c r="DY99" s="5">
        <v>53.226772633356802</v>
      </c>
      <c r="DZ99" s="9"/>
    </row>
    <row r="100" spans="1:130" ht="30" hidden="1" customHeight="1" x14ac:dyDescent="0.25">
      <c r="A100" s="2" t="s">
        <v>1115</v>
      </c>
      <c r="B100" s="3"/>
      <c r="C100" s="3"/>
      <c r="D100" s="3"/>
      <c r="E100" s="3"/>
      <c r="F100" s="3"/>
      <c r="G100" s="3"/>
      <c r="H100" s="4">
        <v>26</v>
      </c>
      <c r="I100" s="4">
        <v>98</v>
      </c>
      <c r="J100" s="4">
        <v>54</v>
      </c>
      <c r="K100" s="4">
        <v>121</v>
      </c>
      <c r="L100" s="3" t="s">
        <v>1116</v>
      </c>
      <c r="M100" s="3"/>
      <c r="N100" s="3"/>
      <c r="O100" s="3"/>
      <c r="P100" s="3"/>
      <c r="Q100" s="3"/>
      <c r="R100" s="3"/>
      <c r="S100" s="9"/>
      <c r="T100" s="5"/>
      <c r="U100" s="5"/>
      <c r="V100" s="5"/>
      <c r="W100" s="5"/>
      <c r="X100" s="5"/>
      <c r="Y100" s="5"/>
      <c r="Z100" s="5">
        <v>9.3869891708805E-5</v>
      </c>
      <c r="AA100" s="5">
        <v>3.4518670426759599E-4</v>
      </c>
      <c r="AB100" s="5">
        <v>1.85494234100662E-4</v>
      </c>
      <c r="AC100" s="5">
        <v>4.0475466983191499E-4</v>
      </c>
      <c r="AD100" s="5">
        <v>1.01324002726549E-2</v>
      </c>
      <c r="AE100" s="5"/>
      <c r="AF100" s="5"/>
      <c r="AG100" s="5"/>
      <c r="AH100" s="5"/>
      <c r="AI100" s="5"/>
      <c r="AJ100" s="5"/>
      <c r="AK100" s="9"/>
      <c r="AL100" s="2" t="s">
        <v>1115</v>
      </c>
      <c r="AM100" s="12" t="s">
        <v>1944</v>
      </c>
      <c r="AN100" s="12" t="s">
        <v>1944</v>
      </c>
      <c r="AO100" s="12" t="s">
        <v>3994</v>
      </c>
      <c r="AP100" s="12" t="s">
        <v>3995</v>
      </c>
      <c r="AQ100" s="12" t="s">
        <v>3996</v>
      </c>
      <c r="AR100" s="12" t="s">
        <v>3997</v>
      </c>
      <c r="AS100" s="12" t="s">
        <v>3998</v>
      </c>
      <c r="AT100" s="12" t="s">
        <v>3999</v>
      </c>
      <c r="AU100" s="12" t="s">
        <v>4000</v>
      </c>
      <c r="AV100" s="12" t="s">
        <v>4001</v>
      </c>
      <c r="AW100" s="12" t="s">
        <v>4002</v>
      </c>
      <c r="AX100" s="12" t="s">
        <v>4003</v>
      </c>
      <c r="AY100" s="12" t="s">
        <v>4004</v>
      </c>
      <c r="AZ100" s="12" t="s">
        <v>4005</v>
      </c>
      <c r="BA100" s="12" t="s">
        <v>4006</v>
      </c>
      <c r="BB100" s="12" t="s">
        <v>4007</v>
      </c>
      <c r="BC100" s="12" t="s">
        <v>4008</v>
      </c>
      <c r="BD100" s="9"/>
      <c r="BE100" s="14">
        <v>2.8643673675483599</v>
      </c>
      <c r="BF100" s="14">
        <v>2.7833158891587102</v>
      </c>
      <c r="BG100" s="14">
        <v>4.5241849019092299</v>
      </c>
      <c r="BH100" s="14">
        <v>4.6172829274159097</v>
      </c>
      <c r="BI100" s="14">
        <v>3.9299896122634999</v>
      </c>
      <c r="BJ100" s="14">
        <v>4.1283412813467901</v>
      </c>
      <c r="BK100" s="14">
        <v>4.5039929363628604</v>
      </c>
      <c r="BL100" s="14">
        <v>4.80623877768965</v>
      </c>
      <c r="BM100" s="14">
        <v>3.71778536235457</v>
      </c>
      <c r="BN100" s="14">
        <v>5.5198367922128702</v>
      </c>
      <c r="BO100" s="14">
        <v>5.59310770533446</v>
      </c>
      <c r="BP100" s="14">
        <v>5.6544804208572401</v>
      </c>
      <c r="BQ100" s="14">
        <v>5.7083457570958203</v>
      </c>
      <c r="BR100" s="14">
        <v>5.60750780365872</v>
      </c>
      <c r="BS100" s="14">
        <v>5.5638906155730696</v>
      </c>
      <c r="BT100" s="14">
        <v>5.5294589888167298</v>
      </c>
      <c r="BU100" s="14">
        <v>5.4592999645293299</v>
      </c>
      <c r="BV100" s="9"/>
      <c r="BW100" s="2" t="s">
        <v>1115</v>
      </c>
      <c r="BX100" s="4">
        <v>0</v>
      </c>
      <c r="BY100" s="4">
        <v>0</v>
      </c>
      <c r="BZ100" s="3" t="s">
        <v>1265</v>
      </c>
      <c r="CA100" s="3" t="s">
        <v>3810</v>
      </c>
      <c r="CB100" s="3" t="s">
        <v>7264</v>
      </c>
      <c r="CC100" s="3" t="s">
        <v>7265</v>
      </c>
      <c r="CD100" s="3" t="s">
        <v>7266</v>
      </c>
      <c r="CE100" s="3" t="s">
        <v>7267</v>
      </c>
      <c r="CF100" s="3" t="s">
        <v>7268</v>
      </c>
      <c r="CG100" s="3" t="s">
        <v>7269</v>
      </c>
      <c r="CH100" s="3" t="s">
        <v>7270</v>
      </c>
      <c r="CI100" s="3" t="s">
        <v>7271</v>
      </c>
      <c r="CJ100" s="3" t="s">
        <v>7272</v>
      </c>
      <c r="CK100" s="3" t="s">
        <v>7273</v>
      </c>
      <c r="CL100" s="3" t="s">
        <v>7274</v>
      </c>
      <c r="CM100" s="3" t="s">
        <v>7275</v>
      </c>
      <c r="CN100" s="3" t="s">
        <v>7276</v>
      </c>
      <c r="CO100" s="9"/>
      <c r="CP100" s="5">
        <v>0</v>
      </c>
      <c r="CQ100" s="5">
        <v>0</v>
      </c>
      <c r="CR100" s="5">
        <v>8.01947159781837E-2</v>
      </c>
      <c r="CS100" s="5">
        <v>0.31216313208254198</v>
      </c>
      <c r="CT100" s="5">
        <v>2.1811320751849101</v>
      </c>
      <c r="CU100" s="5">
        <v>5.6760064433225397</v>
      </c>
      <c r="CV100" s="5">
        <v>33.740344759561701</v>
      </c>
      <c r="CW100" s="5">
        <v>49.387172080115903</v>
      </c>
      <c r="CX100" s="5">
        <v>60.213489436120497</v>
      </c>
      <c r="CY100" s="5">
        <v>67.292557879583299</v>
      </c>
      <c r="CZ100" s="5">
        <v>75.625375028025005</v>
      </c>
      <c r="DA100" s="5">
        <v>80.432935261904106</v>
      </c>
      <c r="DB100" s="5">
        <v>81.631479998319506</v>
      </c>
      <c r="DC100" s="5">
        <v>95.770330646697602</v>
      </c>
      <c r="DD100" s="5">
        <v>94.269338354937204</v>
      </c>
      <c r="DE100" s="5">
        <v>92.920938510616296</v>
      </c>
      <c r="DF100" s="5">
        <v>81.185515883149193</v>
      </c>
      <c r="DG100" s="9"/>
      <c r="DH100" s="2" t="s">
        <v>1115</v>
      </c>
      <c r="DI100" s="5" t="s">
        <v>9037</v>
      </c>
      <c r="DJ100" s="5">
        <v>0.1</v>
      </c>
      <c r="DK100" s="5">
        <v>0.5</v>
      </c>
      <c r="DL100" s="5">
        <v>0.6</v>
      </c>
      <c r="DM100" s="5">
        <v>0.9</v>
      </c>
      <c r="DN100" s="5">
        <v>0.9</v>
      </c>
      <c r="DO100" s="5">
        <v>0.95234424383919003</v>
      </c>
      <c r="DP100" s="5">
        <v>0.93</v>
      </c>
      <c r="DQ100" s="5">
        <v>1</v>
      </c>
      <c r="DR100" s="5">
        <v>1.06</v>
      </c>
      <c r="DS100" s="5">
        <v>2.5</v>
      </c>
      <c r="DT100" s="5">
        <v>5</v>
      </c>
      <c r="DU100" s="5">
        <v>7.1</v>
      </c>
      <c r="DV100" s="5">
        <v>9.1999999999999993</v>
      </c>
      <c r="DW100" s="5">
        <v>13.21</v>
      </c>
      <c r="DX100" s="5">
        <v>17.22</v>
      </c>
      <c r="DY100" s="5">
        <v>21.23</v>
      </c>
      <c r="DZ100" s="9"/>
    </row>
    <row r="101" spans="1:130" ht="30" customHeight="1" x14ac:dyDescent="0.25">
      <c r="A101" s="2" t="s">
        <v>1117</v>
      </c>
      <c r="B101" s="3"/>
      <c r="C101" s="3"/>
      <c r="D101" s="3" t="s">
        <v>1118</v>
      </c>
      <c r="E101" s="3" t="s">
        <v>1119</v>
      </c>
      <c r="F101" s="3" t="s">
        <v>1120</v>
      </c>
      <c r="G101" s="3" t="s">
        <v>1121</v>
      </c>
      <c r="H101" s="3" t="s">
        <v>1122</v>
      </c>
      <c r="I101" s="3" t="s">
        <v>1123</v>
      </c>
      <c r="J101" s="3" t="s">
        <v>1124</v>
      </c>
      <c r="K101" s="3" t="s">
        <v>1125</v>
      </c>
      <c r="L101" s="3" t="s">
        <v>1126</v>
      </c>
      <c r="M101" s="3" t="s">
        <v>1127</v>
      </c>
      <c r="N101" s="3" t="s">
        <v>1128</v>
      </c>
      <c r="O101" s="3" t="s">
        <v>1129</v>
      </c>
      <c r="P101" s="3" t="s">
        <v>1130</v>
      </c>
      <c r="Q101" s="3" t="s">
        <v>1131</v>
      </c>
      <c r="R101" s="3" t="s">
        <v>1132</v>
      </c>
      <c r="S101" s="9"/>
      <c r="T101" s="5"/>
      <c r="U101" s="5"/>
      <c r="V101" s="5">
        <v>0.26658028794694899</v>
      </c>
      <c r="W101" s="5">
        <v>1.03221422050417</v>
      </c>
      <c r="X101" s="5">
        <v>3.68392459798355</v>
      </c>
      <c r="Y101" s="5">
        <v>7.6549195497625604</v>
      </c>
      <c r="Z101" s="5">
        <v>13.0525611323219</v>
      </c>
      <c r="AA101" s="5">
        <v>17.251237075873899</v>
      </c>
      <c r="AB101" s="5">
        <v>19.851327148208899</v>
      </c>
      <c r="AC101" s="5">
        <v>21.374065687345901</v>
      </c>
      <c r="AD101" s="5">
        <v>22.0440862706314</v>
      </c>
      <c r="AE101" s="5">
        <v>22.965315976415599</v>
      </c>
      <c r="AF101" s="5">
        <v>23.772000572025</v>
      </c>
      <c r="AG101" s="5">
        <v>25.399837290608801</v>
      </c>
      <c r="AH101" s="5">
        <v>26.860110871004601</v>
      </c>
      <c r="AI101" s="5">
        <v>27.8603657320993</v>
      </c>
      <c r="AJ101" s="5">
        <v>28.783041667953899</v>
      </c>
      <c r="AK101" s="9"/>
      <c r="AL101" s="2" t="s">
        <v>1117</v>
      </c>
      <c r="AM101" s="12" t="s">
        <v>4009</v>
      </c>
      <c r="AN101" s="12" t="s">
        <v>4010</v>
      </c>
      <c r="AO101" s="12" t="s">
        <v>4011</v>
      </c>
      <c r="AP101" s="12" t="s">
        <v>4012</v>
      </c>
      <c r="AQ101" s="12" t="s">
        <v>4013</v>
      </c>
      <c r="AR101" s="12" t="s">
        <v>4014</v>
      </c>
      <c r="AS101" s="12" t="s">
        <v>4015</v>
      </c>
      <c r="AT101" s="12" t="s">
        <v>4016</v>
      </c>
      <c r="AU101" s="12" t="s">
        <v>4017</v>
      </c>
      <c r="AV101" s="12" t="s">
        <v>4018</v>
      </c>
      <c r="AW101" s="12" t="s">
        <v>4019</v>
      </c>
      <c r="AX101" s="12" t="s">
        <v>4020</v>
      </c>
      <c r="AY101" s="12" t="s">
        <v>4021</v>
      </c>
      <c r="AZ101" s="12" t="s">
        <v>4022</v>
      </c>
      <c r="BA101" s="12" t="s">
        <v>4023</v>
      </c>
      <c r="BB101" s="12" t="s">
        <v>4024</v>
      </c>
      <c r="BC101" s="12" t="s">
        <v>4025</v>
      </c>
      <c r="BD101" s="9"/>
      <c r="BE101" s="14">
        <v>47.599548531792998</v>
      </c>
      <c r="BF101" s="14">
        <v>47.578935628513896</v>
      </c>
      <c r="BG101" s="14">
        <v>49.669440442945799</v>
      </c>
      <c r="BH101" s="14">
        <v>48.277004810661502</v>
      </c>
      <c r="BI101" s="14">
        <v>48.804129289525697</v>
      </c>
      <c r="BJ101" s="14">
        <v>48.7066509026752</v>
      </c>
      <c r="BK101" s="14">
        <v>50.580033787473504</v>
      </c>
      <c r="BL101" s="14">
        <v>51.354900202884302</v>
      </c>
      <c r="BM101" s="14">
        <v>49.5067811329723</v>
      </c>
      <c r="BN101" s="14">
        <v>46.669683261880699</v>
      </c>
      <c r="BO101" s="14">
        <v>44.910532431021203</v>
      </c>
      <c r="BP101" s="14">
        <v>43.893454673904699</v>
      </c>
      <c r="BQ101" s="14">
        <v>42.917823560206003</v>
      </c>
      <c r="BR101" s="14">
        <v>43.453381879880801</v>
      </c>
      <c r="BS101" s="14">
        <v>43.157751656034002</v>
      </c>
      <c r="BT101" s="14">
        <v>41.106702464433297</v>
      </c>
      <c r="BU101" s="14">
        <v>40.143476260865803</v>
      </c>
      <c r="BV101" s="9"/>
      <c r="BW101" s="2" t="s">
        <v>1117</v>
      </c>
      <c r="BX101" s="3" t="s">
        <v>7277</v>
      </c>
      <c r="BY101" s="3" t="s">
        <v>7278</v>
      </c>
      <c r="BZ101" s="3" t="s">
        <v>7279</v>
      </c>
      <c r="CA101" s="3" t="s">
        <v>4037</v>
      </c>
      <c r="CB101" s="3" t="s">
        <v>7280</v>
      </c>
      <c r="CC101" s="3" t="s">
        <v>5018</v>
      </c>
      <c r="CD101" s="3" t="s">
        <v>7281</v>
      </c>
      <c r="CE101" s="3" t="s">
        <v>7282</v>
      </c>
      <c r="CF101" s="3" t="s">
        <v>7283</v>
      </c>
      <c r="CG101" s="3" t="s">
        <v>7284</v>
      </c>
      <c r="CH101" s="3" t="s">
        <v>7285</v>
      </c>
      <c r="CI101" s="3" t="s">
        <v>7286</v>
      </c>
      <c r="CJ101" s="3" t="s">
        <v>7287</v>
      </c>
      <c r="CK101" s="3" t="s">
        <v>7288</v>
      </c>
      <c r="CL101" s="3" t="s">
        <v>7289</v>
      </c>
      <c r="CM101" s="3" t="s">
        <v>7290</v>
      </c>
      <c r="CN101" s="3" t="s">
        <v>7291</v>
      </c>
      <c r="CO101" s="9"/>
      <c r="CP101" s="5">
        <v>63.942406624859402</v>
      </c>
      <c r="CQ101" s="5">
        <v>75.9728165681109</v>
      </c>
      <c r="CR101" s="5">
        <v>75.447251305740394</v>
      </c>
      <c r="CS101" s="5">
        <v>86.429420377143401</v>
      </c>
      <c r="CT101" s="5">
        <v>93.4907886141783</v>
      </c>
      <c r="CU101" s="5">
        <v>101.353508457321</v>
      </c>
      <c r="CV101" s="5">
        <v>108.98749119875799</v>
      </c>
      <c r="CW101" s="5">
        <v>113.02038415460601</v>
      </c>
      <c r="CX101" s="5">
        <v>112.440737893825</v>
      </c>
      <c r="CY101" s="5">
        <v>102.986670064167</v>
      </c>
      <c r="CZ101" s="5">
        <v>101.61113378034</v>
      </c>
      <c r="DA101" s="5">
        <v>105.2282867486</v>
      </c>
      <c r="DB101" s="5">
        <v>107.17295014211901</v>
      </c>
      <c r="DC101" s="5">
        <v>104.246612588256</v>
      </c>
      <c r="DD101" s="5">
        <v>104.828344977442</v>
      </c>
      <c r="DE101" s="5">
        <v>104.29568943856</v>
      </c>
      <c r="DF101" s="5">
        <v>103.153714348346</v>
      </c>
      <c r="DG101" s="9"/>
      <c r="DH101" s="2" t="s">
        <v>1117</v>
      </c>
      <c r="DI101" s="5">
        <v>17.850467240580699</v>
      </c>
      <c r="DJ101" s="5">
        <v>23.1388121904053</v>
      </c>
      <c r="DK101" s="5">
        <v>25.85</v>
      </c>
      <c r="DL101" s="5">
        <v>34.31</v>
      </c>
      <c r="DM101" s="5">
        <v>36.99</v>
      </c>
      <c r="DN101" s="5">
        <v>41.61</v>
      </c>
      <c r="DO101" s="5">
        <v>54.82</v>
      </c>
      <c r="DP101" s="5">
        <v>61.158324551</v>
      </c>
      <c r="DQ101" s="5">
        <v>65.34</v>
      </c>
      <c r="DR101" s="5">
        <v>67.38</v>
      </c>
      <c r="DS101" s="5">
        <v>69.849999999999994</v>
      </c>
      <c r="DT101" s="5">
        <v>74.889972967094394</v>
      </c>
      <c r="DU101" s="5">
        <v>76.919992540096999</v>
      </c>
      <c r="DV101" s="5">
        <v>78.247699999999995</v>
      </c>
      <c r="DW101" s="5">
        <v>83.491722335172796</v>
      </c>
      <c r="DX101" s="5">
        <v>83.4947916666667</v>
      </c>
      <c r="DY101" s="5">
        <v>85.011132115101901</v>
      </c>
      <c r="DZ101" s="9"/>
    </row>
    <row r="102" spans="1:130" ht="30" hidden="1" customHeight="1" x14ac:dyDescent="0.25">
      <c r="A102" s="2" t="s">
        <v>1133</v>
      </c>
      <c r="B102" s="3"/>
      <c r="C102" s="3" t="s">
        <v>1134</v>
      </c>
      <c r="D102" s="3" t="s">
        <v>1135</v>
      </c>
      <c r="E102" s="3" t="s">
        <v>1136</v>
      </c>
      <c r="F102" s="3" t="s">
        <v>1137</v>
      </c>
      <c r="G102" s="3" t="s">
        <v>1138</v>
      </c>
      <c r="H102" s="3" t="s">
        <v>1139</v>
      </c>
      <c r="I102" s="3" t="s">
        <v>1140</v>
      </c>
      <c r="J102" s="3" t="s">
        <v>1141</v>
      </c>
      <c r="K102" s="3" t="s">
        <v>1142</v>
      </c>
      <c r="L102" s="3" t="s">
        <v>1143</v>
      </c>
      <c r="M102" s="3" t="s">
        <v>1144</v>
      </c>
      <c r="N102" s="3" t="s">
        <v>1145</v>
      </c>
      <c r="O102" s="3" t="s">
        <v>1146</v>
      </c>
      <c r="P102" s="3" t="s">
        <v>1147</v>
      </c>
      <c r="Q102" s="3" t="s">
        <v>1148</v>
      </c>
      <c r="R102" s="3" t="s">
        <v>1149</v>
      </c>
      <c r="S102" s="9"/>
      <c r="T102" s="5"/>
      <c r="U102" s="5">
        <v>0.71563398825032298</v>
      </c>
      <c r="V102" s="5">
        <v>3.7129735218057802</v>
      </c>
      <c r="W102" s="5">
        <v>9.9708340112062004</v>
      </c>
      <c r="X102" s="5">
        <v>15.1495781228962</v>
      </c>
      <c r="Y102" s="5">
        <v>18.622316927079801</v>
      </c>
      <c r="Z102" s="5">
        <v>21.035612359110601</v>
      </c>
      <c r="AA102" s="5">
        <v>22.079583283075898</v>
      </c>
      <c r="AB102" s="5">
        <v>23.726965188709698</v>
      </c>
      <c r="AC102" s="5">
        <v>23.707001821022502</v>
      </c>
      <c r="AD102" s="5">
        <v>23.727575118580599</v>
      </c>
      <c r="AE102" s="5">
        <v>24.826068264160099</v>
      </c>
      <c r="AF102" s="5">
        <v>25.158768454255402</v>
      </c>
      <c r="AG102" s="5">
        <v>25.610191910222401</v>
      </c>
      <c r="AH102" s="5">
        <v>26.834299397493801</v>
      </c>
      <c r="AI102" s="5">
        <v>26.945096854169201</v>
      </c>
      <c r="AJ102" s="5">
        <v>27.564055299989199</v>
      </c>
      <c r="AK102" s="9"/>
      <c r="AL102" s="2" t="s">
        <v>1133</v>
      </c>
      <c r="AM102" s="12" t="s">
        <v>4026</v>
      </c>
      <c r="AN102" s="12" t="s">
        <v>4027</v>
      </c>
      <c r="AO102" s="12" t="s">
        <v>4028</v>
      </c>
      <c r="AP102" s="12" t="s">
        <v>4029</v>
      </c>
      <c r="AQ102" s="12" t="s">
        <v>4030</v>
      </c>
      <c r="AR102" s="12" t="s">
        <v>4031</v>
      </c>
      <c r="AS102" s="12" t="s">
        <v>4032</v>
      </c>
      <c r="AT102" s="12" t="s">
        <v>4033</v>
      </c>
      <c r="AU102" s="12" t="s">
        <v>4034</v>
      </c>
      <c r="AV102" s="12" t="s">
        <v>4035</v>
      </c>
      <c r="AW102" s="12" t="s">
        <v>4036</v>
      </c>
      <c r="AX102" s="12" t="s">
        <v>4037</v>
      </c>
      <c r="AY102" s="12" t="s">
        <v>4038</v>
      </c>
      <c r="AZ102" s="12" t="s">
        <v>4039</v>
      </c>
      <c r="BA102" s="12" t="s">
        <v>4040</v>
      </c>
      <c r="BB102" s="12" t="s">
        <v>4041</v>
      </c>
      <c r="BC102" s="12" t="s">
        <v>4042</v>
      </c>
      <c r="BD102" s="9"/>
      <c r="BE102" s="14">
        <v>49.453410115267701</v>
      </c>
      <c r="BF102" s="14">
        <v>49.481771033015598</v>
      </c>
      <c r="BG102" s="14">
        <v>48.178597387360902</v>
      </c>
      <c r="BH102" s="14">
        <v>45.877490877655497</v>
      </c>
      <c r="BI102" s="14">
        <v>44.7685492284768</v>
      </c>
      <c r="BJ102" s="14">
        <v>44.469306993670997</v>
      </c>
      <c r="BK102" s="14">
        <v>44.479039958929498</v>
      </c>
      <c r="BL102" s="14">
        <v>44.413432071515601</v>
      </c>
      <c r="BM102" s="14">
        <v>45.425021240142499</v>
      </c>
      <c r="BN102" s="14">
        <v>45.6253151703485</v>
      </c>
      <c r="BO102" s="14">
        <v>45.893062431397802</v>
      </c>
      <c r="BP102" s="14">
        <v>46.242627934193798</v>
      </c>
      <c r="BQ102" s="14">
        <v>46.680750554772303</v>
      </c>
      <c r="BR102" s="14">
        <v>43.459332153193202</v>
      </c>
      <c r="BS102" s="14">
        <v>43.153985938625603</v>
      </c>
      <c r="BT102" s="14">
        <v>42.308638042533602</v>
      </c>
      <c r="BU102" s="14">
        <v>40.775062660007002</v>
      </c>
      <c r="BV102" s="9"/>
      <c r="BW102" s="2" t="s">
        <v>1133</v>
      </c>
      <c r="BX102" s="4" t="s">
        <v>7292</v>
      </c>
      <c r="BY102" s="4" t="s">
        <v>7293</v>
      </c>
      <c r="BZ102" s="4" t="s">
        <v>7294</v>
      </c>
      <c r="CA102" s="4" t="s">
        <v>7295</v>
      </c>
      <c r="CB102" s="4" t="s">
        <v>7296</v>
      </c>
      <c r="CC102" s="4" t="s">
        <v>7297</v>
      </c>
      <c r="CD102" s="4" t="s">
        <v>7298</v>
      </c>
      <c r="CE102" s="4" t="s">
        <v>7299</v>
      </c>
      <c r="CF102" s="3" t="s">
        <v>7300</v>
      </c>
      <c r="CG102" s="3" t="s">
        <v>7301</v>
      </c>
      <c r="CH102" s="3" t="s">
        <v>7302</v>
      </c>
      <c r="CI102" s="3" t="s">
        <v>7303</v>
      </c>
      <c r="CJ102" s="3" t="s">
        <v>7304</v>
      </c>
      <c r="CK102" s="3" t="s">
        <v>2704</v>
      </c>
      <c r="CL102" s="3" t="s">
        <v>2704</v>
      </c>
      <c r="CM102" s="3" t="s">
        <v>7305</v>
      </c>
      <c r="CN102" s="3" t="s">
        <v>7305</v>
      </c>
      <c r="CO102" s="9"/>
      <c r="CP102" s="5">
        <v>73.165771522252101</v>
      </c>
      <c r="CQ102" s="5">
        <v>89.7396864033621</v>
      </c>
      <c r="CR102" s="5">
        <v>100.973236516684</v>
      </c>
      <c r="CS102" s="5">
        <v>104.23414749999201</v>
      </c>
      <c r="CT102" s="5">
        <v>111.642419869939</v>
      </c>
      <c r="CU102" s="5">
        <v>117.477438183121</v>
      </c>
      <c r="CV102" s="5">
        <v>124.404182193569</v>
      </c>
      <c r="CW102" s="5">
        <v>128.591724164829</v>
      </c>
      <c r="CX102" s="5">
        <v>126.553207437643</v>
      </c>
      <c r="CY102" s="5">
        <v>124.134979935731</v>
      </c>
      <c r="CZ102" s="5">
        <v>122.691224123376</v>
      </c>
      <c r="DA102" s="5">
        <v>121.552050569881</v>
      </c>
      <c r="DB102" s="5">
        <v>119.819121832992</v>
      </c>
      <c r="DC102" s="5">
        <v>121.466212255174</v>
      </c>
      <c r="DD102" s="5">
        <v>119.627331898729</v>
      </c>
      <c r="DE102" s="5">
        <v>131.06749827361699</v>
      </c>
      <c r="DF102" s="5">
        <v>129.03102946009099</v>
      </c>
      <c r="DG102" s="9"/>
      <c r="DH102" s="2" t="s">
        <v>1133</v>
      </c>
      <c r="DI102" s="5">
        <v>20.8737899981674</v>
      </c>
      <c r="DJ102" s="5">
        <v>17.378623863904899</v>
      </c>
      <c r="DK102" s="5">
        <v>17.7645990630493</v>
      </c>
      <c r="DL102" s="5">
        <v>19.593393657964899</v>
      </c>
      <c r="DM102" s="5">
        <v>22.770485525403501</v>
      </c>
      <c r="DN102" s="5">
        <v>25.194042421682902</v>
      </c>
      <c r="DO102" s="5">
        <v>27.881074457734599</v>
      </c>
      <c r="DP102" s="5">
        <v>48.128062194844503</v>
      </c>
      <c r="DQ102" s="5">
        <v>59.39</v>
      </c>
      <c r="DR102" s="5">
        <v>63.12</v>
      </c>
      <c r="DS102" s="5">
        <v>67.5</v>
      </c>
      <c r="DT102" s="5">
        <v>68.873877990744106</v>
      </c>
      <c r="DU102" s="5">
        <v>70.8</v>
      </c>
      <c r="DV102" s="5">
        <v>70.250311945000007</v>
      </c>
      <c r="DW102" s="5">
        <v>75.017753162807594</v>
      </c>
      <c r="DX102" s="5">
        <v>77.352089657225306</v>
      </c>
      <c r="DY102" s="5">
        <v>79.653124181528099</v>
      </c>
      <c r="DZ102" s="9"/>
    </row>
    <row r="103" spans="1:130" ht="30" customHeight="1" x14ac:dyDescent="0.25">
      <c r="A103" s="2" t="s">
        <v>1150</v>
      </c>
      <c r="B103" s="3" t="s">
        <v>1151</v>
      </c>
      <c r="C103" s="3" t="s">
        <v>1152</v>
      </c>
      <c r="D103" s="3" t="s">
        <v>1153</v>
      </c>
      <c r="E103" s="3" t="s">
        <v>1154</v>
      </c>
      <c r="F103" s="3" t="s">
        <v>1155</v>
      </c>
      <c r="G103" s="3" t="s">
        <v>1156</v>
      </c>
      <c r="H103" s="3" t="s">
        <v>1157</v>
      </c>
      <c r="I103" s="3" t="s">
        <v>1158</v>
      </c>
      <c r="J103" s="3" t="s">
        <v>1159</v>
      </c>
      <c r="K103" s="3" t="s">
        <v>1160</v>
      </c>
      <c r="L103" s="3" t="s">
        <v>1161</v>
      </c>
      <c r="M103" s="3" t="s">
        <v>1162</v>
      </c>
      <c r="N103" s="3" t="s">
        <v>1163</v>
      </c>
      <c r="O103" s="3" t="s">
        <v>1164</v>
      </c>
      <c r="P103" s="3" t="s">
        <v>1165</v>
      </c>
      <c r="Q103" s="3" t="s">
        <v>1166</v>
      </c>
      <c r="R103" s="3" t="s">
        <v>1167</v>
      </c>
      <c r="S103" s="9"/>
      <c r="T103" s="5">
        <v>0.200720075416292</v>
      </c>
      <c r="U103" s="5">
        <v>0.67818577375962596</v>
      </c>
      <c r="V103" s="5">
        <v>1.4705433811768001</v>
      </c>
      <c r="W103" s="5">
        <v>3.8695006935607101</v>
      </c>
      <c r="X103" s="5">
        <v>8.0767995680429507</v>
      </c>
      <c r="Y103" s="5">
        <v>11.600724337677599</v>
      </c>
      <c r="Z103" s="5">
        <v>14.3829398132213</v>
      </c>
      <c r="AA103" s="5">
        <v>17.0654642245002</v>
      </c>
      <c r="AB103" s="5">
        <v>18.950941210171699</v>
      </c>
      <c r="AC103" s="5">
        <v>20.2618402885638</v>
      </c>
      <c r="AD103" s="5">
        <v>21.928796789850701</v>
      </c>
      <c r="AE103" s="5">
        <v>22.6216968899009</v>
      </c>
      <c r="AF103" s="5">
        <v>23.041149510008001</v>
      </c>
      <c r="AG103" s="5">
        <v>23.484909834417099</v>
      </c>
      <c r="AH103" s="5">
        <v>24.137493935622199</v>
      </c>
      <c r="AI103" s="5">
        <v>25.040531584554</v>
      </c>
      <c r="AJ103" s="5">
        <v>26.187607666694898</v>
      </c>
      <c r="AK103" s="9"/>
      <c r="AL103" s="2" t="s">
        <v>1150</v>
      </c>
      <c r="AM103" s="12" t="s">
        <v>4043</v>
      </c>
      <c r="AN103" s="12" t="s">
        <v>4044</v>
      </c>
      <c r="AO103" s="12" t="s">
        <v>4045</v>
      </c>
      <c r="AP103" s="12" t="s">
        <v>4046</v>
      </c>
      <c r="AQ103" s="12" t="s">
        <v>4047</v>
      </c>
      <c r="AR103" s="12" t="s">
        <v>4048</v>
      </c>
      <c r="AS103" s="12" t="s">
        <v>4049</v>
      </c>
      <c r="AT103" s="12" t="s">
        <v>4050</v>
      </c>
      <c r="AU103" s="12" t="s">
        <v>4051</v>
      </c>
      <c r="AV103" s="12" t="s">
        <v>4052</v>
      </c>
      <c r="AW103" s="12" t="s">
        <v>4053</v>
      </c>
      <c r="AX103" s="12" t="s">
        <v>4054</v>
      </c>
      <c r="AY103" s="12" t="s">
        <v>4055</v>
      </c>
      <c r="AZ103" s="12" t="s">
        <v>4056</v>
      </c>
      <c r="BA103" s="12" t="s">
        <v>4057</v>
      </c>
      <c r="BB103" s="12" t="s">
        <v>4058</v>
      </c>
      <c r="BC103" s="12" t="s">
        <v>4059</v>
      </c>
      <c r="BD103" s="9"/>
      <c r="BE103" s="14">
        <v>47.392627893726797</v>
      </c>
      <c r="BF103" s="14">
        <v>47.565167870889802</v>
      </c>
      <c r="BG103" s="14">
        <v>46.957045237530203</v>
      </c>
      <c r="BH103" s="14">
        <v>45.739217975973602</v>
      </c>
      <c r="BI103" s="14">
        <v>44.3749574320438</v>
      </c>
      <c r="BJ103" s="14">
        <v>42.594195126577198</v>
      </c>
      <c r="BK103" s="14">
        <v>45.5152312541519</v>
      </c>
      <c r="BL103" s="14">
        <v>37.794087084138397</v>
      </c>
      <c r="BM103" s="14">
        <v>37.038851467886502</v>
      </c>
      <c r="BN103" s="14">
        <v>37.964412339770902</v>
      </c>
      <c r="BO103" s="14">
        <v>37.730520374860703</v>
      </c>
      <c r="BP103" s="14">
        <v>36.990457267778901</v>
      </c>
      <c r="BQ103" s="14">
        <v>36.4095396923626</v>
      </c>
      <c r="BR103" s="14">
        <v>35.3590416973922</v>
      </c>
      <c r="BS103" s="14">
        <v>34.540900003000701</v>
      </c>
      <c r="BT103" s="14">
        <v>33.962846193140102</v>
      </c>
      <c r="BU103" s="14">
        <v>34.102631909190301</v>
      </c>
      <c r="BV103" s="9"/>
      <c r="BW103" s="2" t="s">
        <v>1150</v>
      </c>
      <c r="BX103" s="3" t="s">
        <v>7306</v>
      </c>
      <c r="BY103" s="3" t="s">
        <v>7307</v>
      </c>
      <c r="BZ103" s="3" t="s">
        <v>7308</v>
      </c>
      <c r="CA103" s="3" t="s">
        <v>7309</v>
      </c>
      <c r="CB103" s="3" t="s">
        <v>7310</v>
      </c>
      <c r="CC103" s="3" t="s">
        <v>7311</v>
      </c>
      <c r="CD103" s="3" t="s">
        <v>7312</v>
      </c>
      <c r="CE103" s="3" t="s">
        <v>7313</v>
      </c>
      <c r="CF103" s="3" t="s">
        <v>7314</v>
      </c>
      <c r="CG103" s="3" t="s">
        <v>7315</v>
      </c>
      <c r="CH103" s="3" t="s">
        <v>7316</v>
      </c>
      <c r="CI103" s="3" t="s">
        <v>7317</v>
      </c>
      <c r="CJ103" s="3" t="s">
        <v>7318</v>
      </c>
      <c r="CK103" s="3" t="s">
        <v>7319</v>
      </c>
      <c r="CL103" s="3" t="s">
        <v>7320</v>
      </c>
      <c r="CM103" s="3" t="s">
        <v>7321</v>
      </c>
      <c r="CN103" s="3" t="s">
        <v>7322</v>
      </c>
      <c r="CO103" s="9"/>
      <c r="CP103" s="5">
        <v>73.735828748144996</v>
      </c>
      <c r="CQ103" s="5">
        <v>89.113610672014801</v>
      </c>
      <c r="CR103" s="5">
        <v>93.768766187979395</v>
      </c>
      <c r="CS103" s="5">
        <v>97.631801943751697</v>
      </c>
      <c r="CT103" s="5">
        <v>107.274668831558</v>
      </c>
      <c r="CU103" s="5">
        <v>121.58109910776</v>
      </c>
      <c r="CV103" s="5">
        <v>136.11743113377599</v>
      </c>
      <c r="CW103" s="5">
        <v>151.40058055238001</v>
      </c>
      <c r="CX103" s="5">
        <v>151.827527585659</v>
      </c>
      <c r="CY103" s="5">
        <v>150.955883278811</v>
      </c>
      <c r="CZ103" s="5">
        <v>156.81632455299899</v>
      </c>
      <c r="DA103" s="5">
        <v>160.71122340188899</v>
      </c>
      <c r="DB103" s="5">
        <v>162.70280591733001</v>
      </c>
      <c r="DC103" s="5">
        <v>162.336775155862</v>
      </c>
      <c r="DD103" s="5">
        <v>150.89972474589001</v>
      </c>
      <c r="DE103" s="5">
        <v>147.36979963704101</v>
      </c>
      <c r="DF103" s="5">
        <v>152.998895943657</v>
      </c>
      <c r="DG103" s="9"/>
      <c r="DH103" s="2" t="s">
        <v>1150</v>
      </c>
      <c r="DI103" s="5">
        <v>23.110874244103702</v>
      </c>
      <c r="DJ103" s="5">
        <v>27.2221169788811</v>
      </c>
      <c r="DK103" s="5">
        <v>28.04</v>
      </c>
      <c r="DL103" s="5">
        <v>29.04</v>
      </c>
      <c r="DM103" s="5">
        <v>33.24</v>
      </c>
      <c r="DN103" s="5">
        <v>35</v>
      </c>
      <c r="DO103" s="5">
        <v>37.99</v>
      </c>
      <c r="DP103" s="5">
        <v>40.79</v>
      </c>
      <c r="DQ103" s="5">
        <v>44.53</v>
      </c>
      <c r="DR103" s="5">
        <v>48.83</v>
      </c>
      <c r="DS103" s="5">
        <v>53.68</v>
      </c>
      <c r="DT103" s="5">
        <v>54.389998301881398</v>
      </c>
      <c r="DU103" s="5">
        <v>55.829997993283001</v>
      </c>
      <c r="DV103" s="5">
        <v>58.459299999999999</v>
      </c>
      <c r="DW103" s="5">
        <v>55.638460224229298</v>
      </c>
      <c r="DX103" s="5">
        <v>58.1417349568747</v>
      </c>
      <c r="DY103" s="5">
        <v>61.324252766630302</v>
      </c>
      <c r="DZ103" s="9"/>
    </row>
    <row r="104" spans="1:130" ht="30" hidden="1" customHeight="1" x14ac:dyDescent="0.25">
      <c r="A104" s="2" t="s">
        <v>1168</v>
      </c>
      <c r="B104" s="3"/>
      <c r="C104" s="3" t="s">
        <v>1169</v>
      </c>
      <c r="D104" s="3" t="s">
        <v>1170</v>
      </c>
      <c r="E104" s="3" t="s">
        <v>1170</v>
      </c>
      <c r="F104" s="3" t="s">
        <v>675</v>
      </c>
      <c r="G104" s="3" t="s">
        <v>1171</v>
      </c>
      <c r="H104" s="3" t="s">
        <v>1172</v>
      </c>
      <c r="I104" s="3" t="s">
        <v>1173</v>
      </c>
      <c r="J104" s="3" t="s">
        <v>1174</v>
      </c>
      <c r="K104" s="3" t="s">
        <v>1175</v>
      </c>
      <c r="L104" s="3" t="s">
        <v>1176</v>
      </c>
      <c r="M104" s="3" t="s">
        <v>1177</v>
      </c>
      <c r="N104" s="3" t="s">
        <v>1178</v>
      </c>
      <c r="O104" s="3" t="s">
        <v>1179</v>
      </c>
      <c r="P104" s="3" t="s">
        <v>1180</v>
      </c>
      <c r="Q104" s="3" t="s">
        <v>1181</v>
      </c>
      <c r="R104" s="3" t="s">
        <v>1182</v>
      </c>
      <c r="S104" s="9"/>
      <c r="T104" s="5"/>
      <c r="U104" s="5">
        <v>0.120843732057881</v>
      </c>
      <c r="V104" s="5">
        <v>0.33389650543917399</v>
      </c>
      <c r="W104" s="5">
        <v>0.33179588949132399</v>
      </c>
      <c r="X104" s="5">
        <v>0.98945425001749898</v>
      </c>
      <c r="Y104" s="5">
        <v>1.63953957356669</v>
      </c>
      <c r="Z104" s="5">
        <v>2.4723225442065799</v>
      </c>
      <c r="AA104" s="5">
        <v>3.3424284994200999</v>
      </c>
      <c r="AB104" s="5">
        <v>3.4881270424734101</v>
      </c>
      <c r="AC104" s="5">
        <v>4.0013451817742904</v>
      </c>
      <c r="AD104" s="5">
        <v>4.1418637588252203</v>
      </c>
      <c r="AE104" s="5">
        <v>4.1798654387906202</v>
      </c>
      <c r="AF104" s="5">
        <v>4.3310928013876797</v>
      </c>
      <c r="AG104" s="5">
        <v>4.9377815539410603</v>
      </c>
      <c r="AH104" s="5">
        <v>5.2952268746547499</v>
      </c>
      <c r="AI104" s="5">
        <v>7.9698906729750796</v>
      </c>
      <c r="AJ104" s="5">
        <v>9.9282455650206192</v>
      </c>
      <c r="AK104" s="9"/>
      <c r="AL104" s="2" t="s">
        <v>1168</v>
      </c>
      <c r="AM104" s="12" t="s">
        <v>4060</v>
      </c>
      <c r="AN104" s="12" t="s">
        <v>4061</v>
      </c>
      <c r="AO104" s="12" t="s">
        <v>4062</v>
      </c>
      <c r="AP104" s="12" t="s">
        <v>4063</v>
      </c>
      <c r="AQ104" s="12" t="s">
        <v>4064</v>
      </c>
      <c r="AR104" s="12" t="s">
        <v>4065</v>
      </c>
      <c r="AS104" s="12" t="s">
        <v>4066</v>
      </c>
      <c r="AT104" s="12" t="s">
        <v>4067</v>
      </c>
      <c r="AU104" s="12" t="s">
        <v>4068</v>
      </c>
      <c r="AV104" s="12" t="s">
        <v>4069</v>
      </c>
      <c r="AW104" s="12" t="s">
        <v>4070</v>
      </c>
      <c r="AX104" s="12" t="s">
        <v>4071</v>
      </c>
      <c r="AY104" s="12" t="s">
        <v>4072</v>
      </c>
      <c r="AZ104" s="12" t="s">
        <v>4073</v>
      </c>
      <c r="BA104" s="12" t="s">
        <v>4074</v>
      </c>
      <c r="BB104" s="12" t="s">
        <v>4075</v>
      </c>
      <c r="BC104" s="12" t="s">
        <v>4076</v>
      </c>
      <c r="BD104" s="9"/>
      <c r="BE104" s="14">
        <v>18.575395654425702</v>
      </c>
      <c r="BF104" s="14">
        <v>19.099734741471</v>
      </c>
      <c r="BG104" s="14">
        <v>16.1298723847556</v>
      </c>
      <c r="BH104" s="14">
        <v>16.9096088458259</v>
      </c>
      <c r="BI104" s="14">
        <v>15.5014499169408</v>
      </c>
      <c r="BJ104" s="14">
        <v>11.6225138659505</v>
      </c>
      <c r="BK104" s="14">
        <v>12.415121804716099</v>
      </c>
      <c r="BL104" s="14">
        <v>13.318695556459501</v>
      </c>
      <c r="BM104" s="14">
        <v>11.346851499683501</v>
      </c>
      <c r="BN104" s="14">
        <v>10.7860968402493</v>
      </c>
      <c r="BO104" s="14">
        <v>9.3374295845890103</v>
      </c>
      <c r="BP104" s="14">
        <v>9.5447488295606302</v>
      </c>
      <c r="BQ104" s="14">
        <v>8.91037355965803</v>
      </c>
      <c r="BR104" s="14">
        <v>8.7782939027781293</v>
      </c>
      <c r="BS104" s="14">
        <v>8.89211264367575</v>
      </c>
      <c r="BT104" s="14">
        <v>8.8041368638694308</v>
      </c>
      <c r="BU104" s="14">
        <v>10.7662193655416</v>
      </c>
      <c r="BV104" s="9"/>
      <c r="BW104" s="2" t="s">
        <v>1168</v>
      </c>
      <c r="BX104" s="3" t="s">
        <v>7323</v>
      </c>
      <c r="BY104" s="3" t="s">
        <v>7324</v>
      </c>
      <c r="BZ104" s="3" t="s">
        <v>7325</v>
      </c>
      <c r="CA104" s="3" t="s">
        <v>7326</v>
      </c>
      <c r="CB104" s="3" t="s">
        <v>7327</v>
      </c>
      <c r="CC104" s="3" t="s">
        <v>7328</v>
      </c>
      <c r="CD104" s="3" t="s">
        <v>7329</v>
      </c>
      <c r="CE104" s="3" t="s">
        <v>7330</v>
      </c>
      <c r="CF104" s="3" t="s">
        <v>7331</v>
      </c>
      <c r="CG104" s="3" t="s">
        <v>7332</v>
      </c>
      <c r="CH104" s="3" t="s">
        <v>7333</v>
      </c>
      <c r="CI104" s="17" t="s">
        <v>7334</v>
      </c>
      <c r="CJ104" s="17" t="s">
        <v>7335</v>
      </c>
      <c r="CK104" s="17" t="s">
        <v>7336</v>
      </c>
      <c r="CL104" s="17" t="s">
        <v>7337</v>
      </c>
      <c r="CM104" s="17" t="s">
        <v>7338</v>
      </c>
      <c r="CN104" s="3" t="s">
        <v>7339</v>
      </c>
      <c r="CO104" s="9"/>
      <c r="CP104" s="5">
        <v>13.811470967275699</v>
      </c>
      <c r="CQ104" s="5">
        <v>22.3318469741066</v>
      </c>
      <c r="CR104" s="5">
        <v>46.188126195071199</v>
      </c>
      <c r="CS104" s="5">
        <v>58.1144187065048</v>
      </c>
      <c r="CT104" s="5">
        <v>67.339764297339102</v>
      </c>
      <c r="CU104" s="5">
        <v>72.193080924394295</v>
      </c>
      <c r="CV104" s="5">
        <v>82.406524847669402</v>
      </c>
      <c r="CW104" s="5">
        <v>96.716372415885303</v>
      </c>
      <c r="CX104" s="5">
        <v>97.6058752986429</v>
      </c>
      <c r="CY104" s="5">
        <v>105.419919959545</v>
      </c>
      <c r="CZ104" s="5">
        <v>112.948448997412</v>
      </c>
      <c r="DA104" s="5">
        <v>104.096210875941</v>
      </c>
      <c r="DB104" s="5">
        <v>95.563028688570796</v>
      </c>
      <c r="DC104" s="5">
        <v>99.803247554971307</v>
      </c>
      <c r="DD104" s="5">
        <v>105.01043469328501</v>
      </c>
      <c r="DE104" s="5">
        <v>109.236946252943</v>
      </c>
      <c r="DF104" s="5">
        <v>113.39609315756</v>
      </c>
      <c r="DG104" s="9"/>
      <c r="DH104" s="2" t="s">
        <v>1168</v>
      </c>
      <c r="DI104" s="5">
        <v>3.1157780272996698</v>
      </c>
      <c r="DJ104" s="5">
        <v>3.8630203874764</v>
      </c>
      <c r="DK104" s="5">
        <v>6.1</v>
      </c>
      <c r="DL104" s="5">
        <v>7.8</v>
      </c>
      <c r="DM104" s="5">
        <v>10</v>
      </c>
      <c r="DN104" s="5">
        <v>12.8</v>
      </c>
      <c r="DO104" s="5">
        <v>16.399999999999999</v>
      </c>
      <c r="DP104" s="5">
        <v>21.1</v>
      </c>
      <c r="DQ104" s="5">
        <v>23.6</v>
      </c>
      <c r="DR104" s="5">
        <v>24.3</v>
      </c>
      <c r="DS104" s="5">
        <v>27.67</v>
      </c>
      <c r="DT104" s="5">
        <v>37.438613414848</v>
      </c>
      <c r="DU104" s="5">
        <v>33.79</v>
      </c>
      <c r="DV104" s="5">
        <v>37.1</v>
      </c>
      <c r="DW104" s="5">
        <v>40.402735104667201</v>
      </c>
      <c r="DX104" s="5">
        <v>42.221221190744103</v>
      </c>
      <c r="DY104" s="5">
        <v>45</v>
      </c>
      <c r="DZ104" s="9"/>
    </row>
    <row r="105" spans="1:130" ht="30" customHeight="1" x14ac:dyDescent="0.25">
      <c r="A105" s="2" t="s">
        <v>1183</v>
      </c>
      <c r="B105" s="3" t="s">
        <v>1184</v>
      </c>
      <c r="C105" s="3" t="s">
        <v>1185</v>
      </c>
      <c r="D105" s="3" t="s">
        <v>1186</v>
      </c>
      <c r="E105" s="3" t="s">
        <v>1187</v>
      </c>
      <c r="F105" s="3" t="s">
        <v>1188</v>
      </c>
      <c r="G105" s="3" t="s">
        <v>1189</v>
      </c>
      <c r="H105" s="3" t="s">
        <v>1190</v>
      </c>
      <c r="I105" s="3" t="s">
        <v>1191</v>
      </c>
      <c r="J105" s="3" t="s">
        <v>1192</v>
      </c>
      <c r="K105" s="3" t="s">
        <v>1193</v>
      </c>
      <c r="L105" s="3" t="s">
        <v>1194</v>
      </c>
      <c r="M105" s="3" t="s">
        <v>1195</v>
      </c>
      <c r="N105" s="3" t="s">
        <v>1196</v>
      </c>
      <c r="O105" s="3" t="s">
        <v>1197</v>
      </c>
      <c r="P105" s="3" t="s">
        <v>1198</v>
      </c>
      <c r="Q105" s="3" t="s">
        <v>1199</v>
      </c>
      <c r="R105" s="3" t="s">
        <v>1200</v>
      </c>
      <c r="S105" s="9"/>
      <c r="T105" s="5">
        <v>0.67013929014375095</v>
      </c>
      <c r="U105" s="5">
        <v>3.0025794858930999</v>
      </c>
      <c r="V105" s="5">
        <v>7.3473289448018102</v>
      </c>
      <c r="W105" s="5">
        <v>11.647865973236</v>
      </c>
      <c r="X105" s="5">
        <v>15.253562117326201</v>
      </c>
      <c r="Y105" s="5">
        <v>18.156360884179701</v>
      </c>
      <c r="Z105" s="5">
        <v>20.585728150197902</v>
      </c>
      <c r="AA105" s="5">
        <v>22.0247832518533</v>
      </c>
      <c r="AB105" s="5">
        <v>23.428673654093998</v>
      </c>
      <c r="AC105" s="5">
        <v>25.5612172359554</v>
      </c>
      <c r="AD105" s="5">
        <v>26.527639935670202</v>
      </c>
      <c r="AE105" s="5">
        <v>27.777987755985301</v>
      </c>
      <c r="AF105" s="5">
        <v>28.134721133314802</v>
      </c>
      <c r="AG105" s="5">
        <v>28.7723558937011</v>
      </c>
      <c r="AH105" s="5">
        <v>29.485082626073801</v>
      </c>
      <c r="AI105" s="5">
        <v>30.375144956093699</v>
      </c>
      <c r="AJ105" s="5">
        <v>31.159334120781502</v>
      </c>
      <c r="AK105" s="9"/>
      <c r="AL105" s="2" t="s">
        <v>1183</v>
      </c>
      <c r="AM105" s="12" t="s">
        <v>4077</v>
      </c>
      <c r="AN105" s="12" t="s">
        <v>4078</v>
      </c>
      <c r="AO105" s="12" t="s">
        <v>4079</v>
      </c>
      <c r="AP105" s="12" t="s">
        <v>4080</v>
      </c>
      <c r="AQ105" s="12" t="s">
        <v>4081</v>
      </c>
      <c r="AR105" s="12" t="s">
        <v>4082</v>
      </c>
      <c r="AS105" s="12" t="s">
        <v>4083</v>
      </c>
      <c r="AT105" s="12" t="s">
        <v>4084</v>
      </c>
      <c r="AU105" s="12" t="s">
        <v>4085</v>
      </c>
      <c r="AV105" s="12" t="s">
        <v>4086</v>
      </c>
      <c r="AW105" s="12" t="s">
        <v>4087</v>
      </c>
      <c r="AX105" s="12" t="s">
        <v>4088</v>
      </c>
      <c r="AY105" s="12" t="s">
        <v>4089</v>
      </c>
      <c r="AZ105" s="12" t="s">
        <v>4090</v>
      </c>
      <c r="BA105" s="12" t="s">
        <v>4091</v>
      </c>
      <c r="BB105" s="12" t="s">
        <v>4092</v>
      </c>
      <c r="BC105" s="12" t="s">
        <v>4093</v>
      </c>
      <c r="BD105" s="9"/>
      <c r="BE105" s="14">
        <v>48.580871817221599</v>
      </c>
      <c r="BF105" s="14">
        <v>48.014481092451597</v>
      </c>
      <c r="BG105" s="14">
        <v>47.514633731067399</v>
      </c>
      <c r="BH105" s="14">
        <v>47.021189417848497</v>
      </c>
      <c r="BI105" s="14">
        <v>46.491156260201699</v>
      </c>
      <c r="BJ105" s="14">
        <v>45.235246071346602</v>
      </c>
      <c r="BK105" s="14">
        <v>43.625082819450597</v>
      </c>
      <c r="BL105" s="14">
        <v>39.869966091891399</v>
      </c>
      <c r="BM105" s="14">
        <v>37.671438840210598</v>
      </c>
      <c r="BN105" s="14">
        <v>51.953010616850499</v>
      </c>
      <c r="BO105" s="14">
        <v>51.044567822049501</v>
      </c>
      <c r="BP105" s="14">
        <v>50.3235852370685</v>
      </c>
      <c r="BQ105" s="14">
        <v>50.009392151070799</v>
      </c>
      <c r="BR105" s="14">
        <v>49.893076238932103</v>
      </c>
      <c r="BS105" s="14">
        <v>49.591096479243298</v>
      </c>
      <c r="BT105" s="14">
        <v>49.779697524886103</v>
      </c>
      <c r="BU105" s="14">
        <v>50.176066628658099</v>
      </c>
      <c r="BV105" s="9"/>
      <c r="BW105" s="2" t="s">
        <v>1183</v>
      </c>
      <c r="BX105" s="3" t="s">
        <v>7340</v>
      </c>
      <c r="BY105" s="3" t="s">
        <v>7341</v>
      </c>
      <c r="BZ105" s="3" t="s">
        <v>7342</v>
      </c>
      <c r="CA105" s="3" t="s">
        <v>7343</v>
      </c>
      <c r="CB105" s="3" t="s">
        <v>7344</v>
      </c>
      <c r="CC105" s="3" t="s">
        <v>7345</v>
      </c>
      <c r="CD105" s="3" t="s">
        <v>7346</v>
      </c>
      <c r="CE105" s="3" t="s">
        <v>7347</v>
      </c>
      <c r="CF105" s="3" t="s">
        <v>7348</v>
      </c>
      <c r="CG105" s="3" t="s">
        <v>7349</v>
      </c>
      <c r="CH105" s="3" t="s">
        <v>7350</v>
      </c>
      <c r="CI105" s="3" t="s">
        <v>7351</v>
      </c>
      <c r="CJ105" s="3" t="s">
        <v>7352</v>
      </c>
      <c r="CK105" s="3" t="s">
        <v>7353</v>
      </c>
      <c r="CL105" s="3" t="s">
        <v>7354</v>
      </c>
      <c r="CM105" s="3" t="s">
        <v>7355</v>
      </c>
      <c r="CN105" s="17" t="s">
        <v>7356</v>
      </c>
      <c r="CO105" s="9"/>
      <c r="CP105" s="5">
        <v>52.3659640264841</v>
      </c>
      <c r="CQ105" s="5">
        <v>58.579001033270998</v>
      </c>
      <c r="CR105" s="5">
        <v>63.421942336019598</v>
      </c>
      <c r="CS105" s="5">
        <v>67.663381474346295</v>
      </c>
      <c r="CT105" s="5">
        <v>71.344987715502796</v>
      </c>
      <c r="CU105" s="5">
        <v>75.180911958861799</v>
      </c>
      <c r="CV105" s="5">
        <v>77.726133208418403</v>
      </c>
      <c r="CW105" s="5">
        <v>83.528882411194203</v>
      </c>
      <c r="CX105" s="5">
        <v>85.876748149451103</v>
      </c>
      <c r="CY105" s="5">
        <v>90.455316257382094</v>
      </c>
      <c r="CZ105" s="5">
        <v>95.904573090117495</v>
      </c>
      <c r="DA105" s="5">
        <v>103.311709883878</v>
      </c>
      <c r="DB105" s="5">
        <v>109.89118871399501</v>
      </c>
      <c r="DC105" s="5">
        <v>115.25541855021299</v>
      </c>
      <c r="DD105" s="5">
        <v>123.168736237678</v>
      </c>
      <c r="DE105" s="5">
        <v>125.461837619826</v>
      </c>
      <c r="DF105" s="5">
        <v>130.61032890457199</v>
      </c>
      <c r="DG105" s="9"/>
      <c r="DH105" s="2" t="s">
        <v>1183</v>
      </c>
      <c r="DI105" s="5">
        <v>29.990740358914199</v>
      </c>
      <c r="DJ105" s="5">
        <v>38.532060861271901</v>
      </c>
      <c r="DK105" s="5">
        <v>46.594201117991702</v>
      </c>
      <c r="DL105" s="5">
        <v>48.435265889965301</v>
      </c>
      <c r="DM105" s="5">
        <v>62.3939296327259</v>
      </c>
      <c r="DN105" s="5">
        <v>66.921066104290105</v>
      </c>
      <c r="DO105" s="5">
        <v>68.685270321379505</v>
      </c>
      <c r="DP105" s="5">
        <v>74.3</v>
      </c>
      <c r="DQ105" s="5">
        <v>75.400000000000006</v>
      </c>
      <c r="DR105" s="5">
        <v>78</v>
      </c>
      <c r="DS105" s="5">
        <v>78.209999999999994</v>
      </c>
      <c r="DT105" s="5">
        <v>79.054113524473905</v>
      </c>
      <c r="DU105" s="5">
        <v>79.496399999999994</v>
      </c>
      <c r="DV105" s="5">
        <v>88.219428910999994</v>
      </c>
      <c r="DW105" s="5">
        <v>89.106833016607496</v>
      </c>
      <c r="DX105" s="5">
        <v>91.058028392996206</v>
      </c>
      <c r="DY105" s="5">
        <v>93.182721282161694</v>
      </c>
      <c r="DZ105" s="9"/>
    </row>
    <row r="106" spans="1:130" ht="30" hidden="1" customHeight="1" x14ac:dyDescent="0.25">
      <c r="A106" s="2" t="s">
        <v>1201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9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9"/>
      <c r="AL106" s="2" t="s">
        <v>1201</v>
      </c>
      <c r="AM106" s="12" t="s">
        <v>4094</v>
      </c>
      <c r="AN106" s="12" t="s">
        <v>4095</v>
      </c>
      <c r="AO106" s="12" t="s">
        <v>4096</v>
      </c>
      <c r="AP106" s="12" t="s">
        <v>4096</v>
      </c>
      <c r="AQ106" s="12" t="s">
        <v>4096</v>
      </c>
      <c r="AR106" s="12" t="s">
        <v>4096</v>
      </c>
      <c r="AS106" s="12" t="s">
        <v>4096</v>
      </c>
      <c r="AT106" s="12" t="s">
        <v>4096</v>
      </c>
      <c r="AU106" s="12" t="s">
        <v>4096</v>
      </c>
      <c r="AV106" s="12" t="s">
        <v>4097</v>
      </c>
      <c r="AW106" s="12" t="s">
        <v>4098</v>
      </c>
      <c r="AX106" s="12"/>
      <c r="AY106" s="12"/>
      <c r="AZ106" s="12"/>
      <c r="BA106" s="12"/>
      <c r="BB106" s="12"/>
      <c r="BC106" s="12"/>
      <c r="BD106" s="9"/>
      <c r="BE106" s="14">
        <v>84.112698778520397</v>
      </c>
      <c r="BF106" s="14">
        <v>84.794577111004102</v>
      </c>
      <c r="BG106" s="14">
        <v>84.474885844748897</v>
      </c>
      <c r="BH106" s="14">
        <v>84.090909090909093</v>
      </c>
      <c r="BI106" s="14">
        <v>84.090909090909093</v>
      </c>
      <c r="BJ106" s="14">
        <v>84.090909090909093</v>
      </c>
      <c r="BK106" s="14">
        <v>84.090909090909093</v>
      </c>
      <c r="BL106" s="14">
        <v>84.090909090909093</v>
      </c>
      <c r="BM106" s="14"/>
      <c r="BN106" s="14"/>
      <c r="BO106" s="14"/>
      <c r="BP106" s="14"/>
      <c r="BQ106" s="14"/>
      <c r="BR106" s="14"/>
      <c r="BS106" s="14"/>
      <c r="BT106" s="14"/>
      <c r="BU106" s="14"/>
      <c r="BV106" s="9"/>
      <c r="BW106" s="2" t="s">
        <v>1201</v>
      </c>
      <c r="BX106" s="3" t="s">
        <v>7357</v>
      </c>
      <c r="BY106" s="3" t="s">
        <v>7358</v>
      </c>
      <c r="BZ106" s="3"/>
      <c r="CA106" s="3" t="s">
        <v>7359</v>
      </c>
      <c r="CB106" s="3" t="s">
        <v>7360</v>
      </c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9"/>
      <c r="CP106" s="5">
        <v>51.557962664208297</v>
      </c>
      <c r="CQ106" s="5">
        <v>70.443649209735497</v>
      </c>
      <c r="CR106" s="5"/>
      <c r="CS106" s="5">
        <v>92.272727272727295</v>
      </c>
      <c r="CT106" s="5">
        <v>95.340909090909093</v>
      </c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9"/>
      <c r="DH106" s="2" t="s">
        <v>1201</v>
      </c>
      <c r="DI106" s="5">
        <v>9.2187139893984806</v>
      </c>
      <c r="DJ106" s="5">
        <v>16.057623930447502</v>
      </c>
      <c r="DK106" s="5">
        <v>19.4063926940639</v>
      </c>
      <c r="DL106" s="5">
        <v>22.727272727272702</v>
      </c>
      <c r="DM106" s="5">
        <v>30.681818181818201</v>
      </c>
      <c r="DN106" s="5">
        <v>31.25</v>
      </c>
      <c r="DO106" s="5">
        <v>31.818181818181799</v>
      </c>
      <c r="DP106" s="5">
        <v>32.386363636363598</v>
      </c>
      <c r="DQ106" s="5" t="s">
        <v>9037</v>
      </c>
      <c r="DR106" s="5" t="s">
        <v>9037</v>
      </c>
      <c r="DS106" s="5" t="s">
        <v>9037</v>
      </c>
      <c r="DT106" s="5">
        <v>36</v>
      </c>
      <c r="DU106" s="5">
        <v>41.03</v>
      </c>
      <c r="DV106" s="5" t="s">
        <v>9037</v>
      </c>
      <c r="DW106" s="5" t="s">
        <v>9037</v>
      </c>
      <c r="DX106" s="5" t="s">
        <v>9037</v>
      </c>
      <c r="DY106" s="5" t="s">
        <v>9037</v>
      </c>
      <c r="DZ106" s="9"/>
    </row>
    <row r="107" spans="1:130" ht="30" customHeight="1" x14ac:dyDescent="0.25">
      <c r="A107" s="2" t="s">
        <v>1202</v>
      </c>
      <c r="B107" s="3"/>
      <c r="C107" s="4">
        <v>409</v>
      </c>
      <c r="D107" s="3" t="s">
        <v>1203</v>
      </c>
      <c r="E107" s="3" t="s">
        <v>1204</v>
      </c>
      <c r="F107" s="3" t="s">
        <v>1054</v>
      </c>
      <c r="G107" s="3" t="s">
        <v>1205</v>
      </c>
      <c r="H107" s="3" t="s">
        <v>1206</v>
      </c>
      <c r="I107" s="3" t="s">
        <v>1207</v>
      </c>
      <c r="J107" s="3" t="s">
        <v>1208</v>
      </c>
      <c r="K107" s="3" t="s">
        <v>1209</v>
      </c>
      <c r="L107" s="3" t="s">
        <v>1210</v>
      </c>
      <c r="M107" s="3" t="s">
        <v>1211</v>
      </c>
      <c r="N107" s="3" t="s">
        <v>1212</v>
      </c>
      <c r="O107" s="3" t="s">
        <v>1213</v>
      </c>
      <c r="P107" s="3" t="s">
        <v>1214</v>
      </c>
      <c r="Q107" s="3" t="s">
        <v>1215</v>
      </c>
      <c r="R107" s="3" t="s">
        <v>1216</v>
      </c>
      <c r="S107" s="9"/>
      <c r="T107" s="5"/>
      <c r="U107" s="5">
        <v>7.8752559458182408E-3</v>
      </c>
      <c r="V107" s="5">
        <v>6.0085242746650197E-2</v>
      </c>
      <c r="W107" s="5">
        <v>9.2573822805994799E-2</v>
      </c>
      <c r="X107" s="5">
        <v>0.18830857387507599</v>
      </c>
      <c r="Y107" s="5">
        <v>0.41215510164223301</v>
      </c>
      <c r="Z107" s="5">
        <v>0.81934781114051503</v>
      </c>
      <c r="AA107" s="5">
        <v>1.43412337840057</v>
      </c>
      <c r="AB107" s="5">
        <v>2.2471802770553602</v>
      </c>
      <c r="AC107" s="5">
        <v>3.4891064746589899</v>
      </c>
      <c r="AD107" s="5">
        <v>4.0832647628435703</v>
      </c>
      <c r="AE107" s="5">
        <v>3.9156994316656899</v>
      </c>
      <c r="AF107" s="5">
        <v>3.7571630562523501</v>
      </c>
      <c r="AG107" s="5">
        <v>3.9030534866494899</v>
      </c>
      <c r="AH107" s="5">
        <v>3.9933111643527899</v>
      </c>
      <c r="AI107" s="5">
        <v>3.49595416768658</v>
      </c>
      <c r="AJ107" s="5">
        <v>4.8288870684898004</v>
      </c>
      <c r="AK107" s="9"/>
      <c r="AL107" s="2" t="s">
        <v>1202</v>
      </c>
      <c r="AM107" s="12" t="s">
        <v>3704</v>
      </c>
      <c r="AN107" s="12" t="s">
        <v>4099</v>
      </c>
      <c r="AO107" s="12" t="s">
        <v>4100</v>
      </c>
      <c r="AP107" s="12" t="s">
        <v>4101</v>
      </c>
      <c r="AQ107" s="12" t="s">
        <v>4102</v>
      </c>
      <c r="AR107" s="12" t="s">
        <v>4103</v>
      </c>
      <c r="AS107" s="12" t="s">
        <v>4104</v>
      </c>
      <c r="AT107" s="12" t="s">
        <v>786</v>
      </c>
      <c r="AU107" s="12" t="s">
        <v>4105</v>
      </c>
      <c r="AV107" s="12" t="s">
        <v>4106</v>
      </c>
      <c r="AW107" s="12" t="s">
        <v>4107</v>
      </c>
      <c r="AX107" s="12" t="s">
        <v>4108</v>
      </c>
      <c r="AY107" s="12" t="s">
        <v>4109</v>
      </c>
      <c r="AZ107" s="12" t="s">
        <v>4110</v>
      </c>
      <c r="BA107" s="12" t="s">
        <v>4111</v>
      </c>
      <c r="BB107" s="12" t="s">
        <v>4112</v>
      </c>
      <c r="BC107" s="12" t="s">
        <v>4113</v>
      </c>
      <c r="BD107" s="9"/>
      <c r="BE107" s="14">
        <v>12.149406344733499</v>
      </c>
      <c r="BF107" s="14">
        <v>12.708236978582001</v>
      </c>
      <c r="BG107" s="14">
        <v>12.7567381713207</v>
      </c>
      <c r="BH107" s="14">
        <v>11.5360028046385</v>
      </c>
      <c r="BI107" s="14">
        <v>11.5219953771907</v>
      </c>
      <c r="BJ107" s="14">
        <v>10.9903360295241</v>
      </c>
      <c r="BK107" s="14">
        <v>10.346747481392701</v>
      </c>
      <c r="BL107" s="14">
        <v>9.0260416641437295</v>
      </c>
      <c r="BM107" s="14">
        <v>7.9969835844496204</v>
      </c>
      <c r="BN107" s="14">
        <v>7.34832833806081</v>
      </c>
      <c r="BO107" s="14">
        <v>6.7599921474606601</v>
      </c>
      <c r="BP107" s="14">
        <v>6.1437822040377101</v>
      </c>
      <c r="BQ107" s="14">
        <v>5.4355086903804297</v>
      </c>
      <c r="BR107" s="14">
        <v>4.4976837126776799</v>
      </c>
      <c r="BS107" s="14">
        <v>4.2623448430557396</v>
      </c>
      <c r="BT107" s="14">
        <v>4.0280143617930699</v>
      </c>
      <c r="BU107" s="14">
        <v>4.2736935481517104</v>
      </c>
      <c r="BV107" s="9"/>
      <c r="BW107" s="2" t="s">
        <v>1202</v>
      </c>
      <c r="BX107" s="3" t="s">
        <v>7361</v>
      </c>
      <c r="BY107" s="3" t="s">
        <v>7362</v>
      </c>
      <c r="BZ107" s="3" t="s">
        <v>7363</v>
      </c>
      <c r="CA107" s="3" t="s">
        <v>7364</v>
      </c>
      <c r="CB107" s="3" t="s">
        <v>7365</v>
      </c>
      <c r="CC107" s="3" t="s">
        <v>7366</v>
      </c>
      <c r="CD107" s="3" t="s">
        <v>7367</v>
      </c>
      <c r="CE107" s="3" t="s">
        <v>7368</v>
      </c>
      <c r="CF107" s="3" t="s">
        <v>7369</v>
      </c>
      <c r="CG107" s="3" t="s">
        <v>7370</v>
      </c>
      <c r="CH107" s="3" t="s">
        <v>7371</v>
      </c>
      <c r="CI107" s="3" t="s">
        <v>7372</v>
      </c>
      <c r="CJ107" s="3" t="s">
        <v>7373</v>
      </c>
      <c r="CK107" s="3" t="s">
        <v>7374</v>
      </c>
      <c r="CL107" s="3" t="s">
        <v>7375</v>
      </c>
      <c r="CM107" s="3" t="s">
        <v>7376</v>
      </c>
      <c r="CN107" s="3" t="s">
        <v>7377</v>
      </c>
      <c r="CO107" s="9"/>
      <c r="CP107" s="5">
        <v>7.6217733038351003</v>
      </c>
      <c r="CQ107" s="5">
        <v>16.667565228877301</v>
      </c>
      <c r="CR107" s="5">
        <v>23.065716650326198</v>
      </c>
      <c r="CS107" s="5">
        <v>24.557504168230899</v>
      </c>
      <c r="CT107" s="5">
        <v>29.339393506931099</v>
      </c>
      <c r="CU107" s="5">
        <v>54.911428916939101</v>
      </c>
      <c r="CV107" s="5">
        <v>73.187229619603698</v>
      </c>
      <c r="CW107" s="5">
        <v>77.046566140136804</v>
      </c>
      <c r="CX107" s="5">
        <v>81.875342651924797</v>
      </c>
      <c r="CY107" s="5">
        <v>88.172756481490694</v>
      </c>
      <c r="CZ107" s="5">
        <v>92.169876600964301</v>
      </c>
      <c r="DA107" s="5">
        <v>98.780426466575406</v>
      </c>
      <c r="DB107" s="5">
        <v>112.407506318679</v>
      </c>
      <c r="DC107" s="5">
        <v>122.588936019694</v>
      </c>
      <c r="DD107" s="5">
        <v>125.916888345121</v>
      </c>
      <c r="DE107" s="5">
        <v>150.64431765652</v>
      </c>
      <c r="DF107" s="5">
        <v>103.83514798639</v>
      </c>
      <c r="DG107" s="9"/>
      <c r="DH107" s="2" t="s">
        <v>1202</v>
      </c>
      <c r="DI107" s="5">
        <v>2.62327542156362</v>
      </c>
      <c r="DJ107" s="5">
        <v>4.7057195809415902</v>
      </c>
      <c r="DK107" s="5">
        <v>6.0255324119120397</v>
      </c>
      <c r="DL107" s="5">
        <v>8.4660050162393805</v>
      </c>
      <c r="DM107" s="5">
        <v>11.6587413706379</v>
      </c>
      <c r="DN107" s="5">
        <v>12.9328520457507</v>
      </c>
      <c r="DO107" s="5">
        <v>13.8671087882097</v>
      </c>
      <c r="DP107" s="5">
        <v>20</v>
      </c>
      <c r="DQ107" s="5">
        <v>23</v>
      </c>
      <c r="DR107" s="5">
        <v>26</v>
      </c>
      <c r="DS107" s="5">
        <v>27.2</v>
      </c>
      <c r="DT107" s="5">
        <v>34.9</v>
      </c>
      <c r="DU107" s="5">
        <v>37</v>
      </c>
      <c r="DV107" s="5">
        <v>41.4</v>
      </c>
      <c r="DW107" s="5">
        <v>46.2</v>
      </c>
      <c r="DX107" s="5">
        <v>60.114382689500601</v>
      </c>
      <c r="DY107" s="5">
        <v>62.302192567071202</v>
      </c>
      <c r="DZ107" s="9"/>
    </row>
    <row r="108" spans="1:130" ht="30" hidden="1" customHeight="1" x14ac:dyDescent="0.25">
      <c r="A108" s="2" t="s">
        <v>1217</v>
      </c>
      <c r="B108" s="3"/>
      <c r="C108" s="3"/>
      <c r="D108" s="3"/>
      <c r="E108" s="4">
        <v>998</v>
      </c>
      <c r="F108" s="3" t="s">
        <v>1218</v>
      </c>
      <c r="G108" s="3" t="s">
        <v>1219</v>
      </c>
      <c r="H108" s="3" t="s">
        <v>1220</v>
      </c>
      <c r="I108" s="3" t="s">
        <v>1221</v>
      </c>
      <c r="J108" s="3" t="s">
        <v>1222</v>
      </c>
      <c r="K108" s="3" t="s">
        <v>1223</v>
      </c>
      <c r="L108" s="3" t="s">
        <v>1224</v>
      </c>
      <c r="M108" s="3" t="s">
        <v>1225</v>
      </c>
      <c r="N108" s="3" t="s">
        <v>1226</v>
      </c>
      <c r="O108" s="3" t="s">
        <v>1227</v>
      </c>
      <c r="P108" s="3" t="s">
        <v>1228</v>
      </c>
      <c r="Q108" s="3" t="s">
        <v>1229</v>
      </c>
      <c r="R108" s="3" t="s">
        <v>1230</v>
      </c>
      <c r="S108" s="9"/>
      <c r="T108" s="5"/>
      <c r="U108" s="5"/>
      <c r="V108" s="5"/>
      <c r="W108" s="5">
        <v>6.5518560035976101E-3</v>
      </c>
      <c r="X108" s="5">
        <v>1.2979402721293901E-2</v>
      </c>
      <c r="Y108" s="5">
        <v>1.9277471861228999E-2</v>
      </c>
      <c r="Z108" s="5">
        <v>0.19438066528025499</v>
      </c>
      <c r="AA108" s="5">
        <v>1.7067353139930299</v>
      </c>
      <c r="AB108" s="5">
        <v>2.1079700642002801</v>
      </c>
      <c r="AC108" s="5">
        <v>3.5673392562840598</v>
      </c>
      <c r="AD108" s="5">
        <v>5.3027701241833602</v>
      </c>
      <c r="AE108" s="5">
        <v>7.1686956145651797</v>
      </c>
      <c r="AF108" s="5">
        <v>9.6760397133083895</v>
      </c>
      <c r="AG108" s="5">
        <v>11.383702817944799</v>
      </c>
      <c r="AH108" s="5">
        <v>12.2828633641814</v>
      </c>
      <c r="AI108" s="5">
        <v>12.9636373634001</v>
      </c>
      <c r="AJ108" s="5">
        <v>13.063900871126901</v>
      </c>
      <c r="AK108" s="9"/>
      <c r="AL108" s="2" t="s">
        <v>1217</v>
      </c>
      <c r="AM108" s="12" t="s">
        <v>4114</v>
      </c>
      <c r="AN108" s="12" t="s">
        <v>4115</v>
      </c>
      <c r="AO108" s="12" t="s">
        <v>4116</v>
      </c>
      <c r="AP108" s="12" t="s">
        <v>4117</v>
      </c>
      <c r="AQ108" s="12" t="s">
        <v>4118</v>
      </c>
      <c r="AR108" s="12" t="s">
        <v>4119</v>
      </c>
      <c r="AS108" s="12" t="s">
        <v>4120</v>
      </c>
      <c r="AT108" s="12" t="s">
        <v>4121</v>
      </c>
      <c r="AU108" s="12" t="s">
        <v>4122</v>
      </c>
      <c r="AV108" s="12" t="s">
        <v>4123</v>
      </c>
      <c r="AW108" s="12" t="s">
        <v>4124</v>
      </c>
      <c r="AX108" s="12" t="s">
        <v>4125</v>
      </c>
      <c r="AY108" s="12" t="s">
        <v>4126</v>
      </c>
      <c r="AZ108" s="12" t="s">
        <v>4127</v>
      </c>
      <c r="BA108" s="12" t="s">
        <v>4128</v>
      </c>
      <c r="BB108" s="12" t="s">
        <v>4129</v>
      </c>
      <c r="BC108" s="12" t="s">
        <v>4130</v>
      </c>
      <c r="BD108" s="9"/>
      <c r="BE108" s="14">
        <v>12.1815885025818</v>
      </c>
      <c r="BF108" s="14">
        <v>12.8964876328551</v>
      </c>
      <c r="BG108" s="14">
        <v>13.7819868002988</v>
      </c>
      <c r="BH108" s="14">
        <v>14.629414747912699</v>
      </c>
      <c r="BI108" s="14">
        <v>16.573598867951699</v>
      </c>
      <c r="BJ108" s="14">
        <v>17.424363751738301</v>
      </c>
      <c r="BK108" s="14">
        <v>18.663093121531102</v>
      </c>
      <c r="BL108" s="14">
        <v>20.433226829396901</v>
      </c>
      <c r="BM108" s="14">
        <v>21.613661395887402</v>
      </c>
      <c r="BN108" s="14">
        <v>23.828850463258402</v>
      </c>
      <c r="BO108" s="14">
        <v>24.7430083439356</v>
      </c>
      <c r="BP108" s="14">
        <v>25.624452616567901</v>
      </c>
      <c r="BQ108" s="14">
        <v>25.7747997346993</v>
      </c>
      <c r="BR108" s="14">
        <v>25.524114622103902</v>
      </c>
      <c r="BS108" s="14">
        <v>24.893955944891601</v>
      </c>
      <c r="BT108" s="14">
        <v>23.368350741378102</v>
      </c>
      <c r="BU108" s="14">
        <v>21.854334531038301</v>
      </c>
      <c r="BV108" s="9"/>
      <c r="BW108" s="2" t="s">
        <v>1217</v>
      </c>
      <c r="BX108" s="3" t="s">
        <v>7378</v>
      </c>
      <c r="BY108" s="3" t="s">
        <v>7379</v>
      </c>
      <c r="BZ108" s="3" t="s">
        <v>7380</v>
      </c>
      <c r="CA108" s="3" t="s">
        <v>7381</v>
      </c>
      <c r="CB108" s="3" t="s">
        <v>7382</v>
      </c>
      <c r="CC108" s="3" t="s">
        <v>7383</v>
      </c>
      <c r="CD108" s="3" t="s">
        <v>7384</v>
      </c>
      <c r="CE108" s="3" t="s">
        <v>7385</v>
      </c>
      <c r="CF108" s="3" t="s">
        <v>7386</v>
      </c>
      <c r="CG108" s="3" t="s">
        <v>7387</v>
      </c>
      <c r="CH108" s="3" t="s">
        <v>7388</v>
      </c>
      <c r="CI108" s="3" t="s">
        <v>7389</v>
      </c>
      <c r="CJ108" s="3" t="s">
        <v>7390</v>
      </c>
      <c r="CK108" s="3" t="s">
        <v>7391</v>
      </c>
      <c r="CL108" s="3" t="s">
        <v>7392</v>
      </c>
      <c r="CM108" s="3" t="s">
        <v>7393</v>
      </c>
      <c r="CN108" s="3" t="s">
        <v>7394</v>
      </c>
      <c r="CO108" s="9"/>
      <c r="CP108" s="5">
        <v>1.31032239841731</v>
      </c>
      <c r="CQ108" s="5">
        <v>3.8696883125639001</v>
      </c>
      <c r="CR108" s="5">
        <v>6.7987828391306699</v>
      </c>
      <c r="CS108" s="5">
        <v>8.7362237872419293</v>
      </c>
      <c r="CT108" s="5">
        <v>15.904155462697201</v>
      </c>
      <c r="CU108" s="5">
        <v>34.7329082466335</v>
      </c>
      <c r="CV108" s="5">
        <v>49.555833806698097</v>
      </c>
      <c r="CW108" s="5">
        <v>77.7880175022907</v>
      </c>
      <c r="CX108" s="5">
        <v>93.184232208932599</v>
      </c>
      <c r="CY108" s="5">
        <v>105.43146408003901</v>
      </c>
      <c r="CZ108" s="5">
        <v>118.31592411623799</v>
      </c>
      <c r="DA108" s="5">
        <v>151.62025495903899</v>
      </c>
      <c r="DB108" s="5">
        <v>178.683766657158</v>
      </c>
      <c r="DC108" s="5">
        <v>176.465662133134</v>
      </c>
      <c r="DD108" s="5">
        <v>163.51761993332599</v>
      </c>
      <c r="DE108" s="5">
        <v>148.224347885659</v>
      </c>
      <c r="DF108" s="5">
        <v>141.956719845121</v>
      </c>
      <c r="DG108" s="9"/>
      <c r="DH108" s="2" t="s">
        <v>1217</v>
      </c>
      <c r="DI108" s="5">
        <v>0.66859440262126402</v>
      </c>
      <c r="DJ108" s="5">
        <v>1.00612421099739</v>
      </c>
      <c r="DK108" s="5">
        <v>1.67477099516366</v>
      </c>
      <c r="DL108" s="5">
        <v>2.0004147526587199</v>
      </c>
      <c r="DM108" s="5">
        <v>2.6503946570163999</v>
      </c>
      <c r="DN108" s="5">
        <v>2.9617074915008899</v>
      </c>
      <c r="DO108" s="5">
        <v>3.2683690511597798</v>
      </c>
      <c r="DP108" s="5">
        <v>4.0199999999999996</v>
      </c>
      <c r="DQ108" s="5">
        <v>11</v>
      </c>
      <c r="DR108" s="5">
        <v>18.2</v>
      </c>
      <c r="DS108" s="5">
        <v>31.6</v>
      </c>
      <c r="DT108" s="5">
        <v>50.6</v>
      </c>
      <c r="DU108" s="5">
        <v>61.906627465200799</v>
      </c>
      <c r="DV108" s="5">
        <v>63.304224429999998</v>
      </c>
      <c r="DW108" s="5">
        <v>66</v>
      </c>
      <c r="DX108" s="5">
        <v>70.829933595659995</v>
      </c>
      <c r="DY108" s="5">
        <v>74.587726473573795</v>
      </c>
      <c r="DZ108" s="9"/>
    </row>
    <row r="109" spans="1:130" ht="30" hidden="1" customHeight="1" x14ac:dyDescent="0.25">
      <c r="A109" s="2" t="s">
        <v>1231</v>
      </c>
      <c r="B109" s="3"/>
      <c r="C109" s="3"/>
      <c r="D109" s="3"/>
      <c r="E109" s="3"/>
      <c r="F109" s="3"/>
      <c r="G109" s="3" t="s">
        <v>1232</v>
      </c>
      <c r="H109" s="3" t="s">
        <v>1233</v>
      </c>
      <c r="I109" s="3" t="s">
        <v>1234</v>
      </c>
      <c r="J109" s="3" t="s">
        <v>1235</v>
      </c>
      <c r="K109" s="3" t="s">
        <v>1236</v>
      </c>
      <c r="L109" s="3" t="s">
        <v>1237</v>
      </c>
      <c r="M109" s="3" t="s">
        <v>1238</v>
      </c>
      <c r="N109" s="3" t="s">
        <v>1239</v>
      </c>
      <c r="O109" s="3" t="s">
        <v>1240</v>
      </c>
      <c r="P109" s="3" t="s">
        <v>1241</v>
      </c>
      <c r="Q109" s="3" t="s">
        <v>1242</v>
      </c>
      <c r="R109" s="3" t="s">
        <v>1243</v>
      </c>
      <c r="S109" s="9"/>
      <c r="T109" s="5"/>
      <c r="U109" s="5"/>
      <c r="V109" s="5"/>
      <c r="W109" s="5"/>
      <c r="X109" s="5"/>
      <c r="Y109" s="5">
        <v>1.49771328946329E-2</v>
      </c>
      <c r="Z109" s="5">
        <v>4.7832711010591902E-2</v>
      </c>
      <c r="AA109" s="5">
        <v>4.6571029721254702E-2</v>
      </c>
      <c r="AB109" s="5">
        <v>8.3834809561643599E-3</v>
      </c>
      <c r="AC109" s="5">
        <v>4.5231771074352001E-2</v>
      </c>
      <c r="AD109" s="5">
        <v>1.6604533884180199E-2</v>
      </c>
      <c r="AE109" s="5">
        <v>0.12743711058382101</v>
      </c>
      <c r="AF109" s="5">
        <v>0.124518207351134</v>
      </c>
      <c r="AG109" s="5">
        <v>0.16540087392714101</v>
      </c>
      <c r="AH109" s="5">
        <v>0.22121598939689399</v>
      </c>
      <c r="AI109" s="5">
        <v>0.28602392073428201</v>
      </c>
      <c r="AJ109" s="5">
        <v>0.325779808151891</v>
      </c>
      <c r="AK109" s="9"/>
      <c r="AL109" s="2" t="s">
        <v>1231</v>
      </c>
      <c r="AM109" s="12" t="s">
        <v>4131</v>
      </c>
      <c r="AN109" s="12" t="s">
        <v>4132</v>
      </c>
      <c r="AO109" s="12" t="s">
        <v>4133</v>
      </c>
      <c r="AP109" s="12" t="s">
        <v>4134</v>
      </c>
      <c r="AQ109" s="12" t="s">
        <v>4135</v>
      </c>
      <c r="AR109" s="12" t="s">
        <v>4136</v>
      </c>
      <c r="AS109" s="12" t="s">
        <v>4137</v>
      </c>
      <c r="AT109" s="12" t="s">
        <v>4138</v>
      </c>
      <c r="AU109" s="12" t="s">
        <v>4139</v>
      </c>
      <c r="AV109" s="12" t="s">
        <v>4140</v>
      </c>
      <c r="AW109" s="12" t="s">
        <v>4141</v>
      </c>
      <c r="AX109" s="12" t="s">
        <v>4142</v>
      </c>
      <c r="AY109" s="12" t="s">
        <v>4143</v>
      </c>
      <c r="AZ109" s="12" t="s">
        <v>4144</v>
      </c>
      <c r="BA109" s="12" t="s">
        <v>4145</v>
      </c>
      <c r="BB109" s="12" t="s">
        <v>4146</v>
      </c>
      <c r="BC109" s="12" t="s">
        <v>4147</v>
      </c>
      <c r="BD109" s="9"/>
      <c r="BE109" s="14">
        <v>0.92750880805232805</v>
      </c>
      <c r="BF109" s="14">
        <v>0.95719311385536099</v>
      </c>
      <c r="BG109" s="14">
        <v>0.96791085954122502</v>
      </c>
      <c r="BH109" s="14">
        <v>0.96205626510583497</v>
      </c>
      <c r="BI109" s="14">
        <v>0.85318770833790103</v>
      </c>
      <c r="BJ109" s="14">
        <v>0.795402544498091</v>
      </c>
      <c r="BK109" s="14">
        <v>0.79176185933032095</v>
      </c>
      <c r="BL109" s="14">
        <v>1.2176839470997001</v>
      </c>
      <c r="BM109" s="14">
        <v>1.6510399807747</v>
      </c>
      <c r="BN109" s="14">
        <v>1.6504601065223099</v>
      </c>
      <c r="BO109" s="14">
        <v>0.92078984377131201</v>
      </c>
      <c r="BP109" s="14">
        <v>0.66737372483747304</v>
      </c>
      <c r="BQ109" s="14">
        <v>0.57637211799335097</v>
      </c>
      <c r="BR109" s="14">
        <v>0.45587411240973003</v>
      </c>
      <c r="BS109" s="14">
        <v>0.39107644339668801</v>
      </c>
      <c r="BT109" s="14">
        <v>0.18099655182261601</v>
      </c>
      <c r="BU109" s="14">
        <v>0.150224197248925</v>
      </c>
      <c r="BV109" s="9"/>
      <c r="BW109" s="2" t="s">
        <v>1231</v>
      </c>
      <c r="BX109" s="3" t="s">
        <v>7395</v>
      </c>
      <c r="BY109" s="3" t="s">
        <v>5864</v>
      </c>
      <c r="BZ109" s="3" t="s">
        <v>7396</v>
      </c>
      <c r="CA109" s="3" t="s">
        <v>7397</v>
      </c>
      <c r="CB109" s="3" t="s">
        <v>7398</v>
      </c>
      <c r="CC109" s="3" t="s">
        <v>7399</v>
      </c>
      <c r="CD109" s="3" t="s">
        <v>7400</v>
      </c>
      <c r="CE109" s="3" t="s">
        <v>7401</v>
      </c>
      <c r="CF109" s="3" t="s">
        <v>7402</v>
      </c>
      <c r="CG109" s="3" t="s">
        <v>7403</v>
      </c>
      <c r="CH109" s="3" t="s">
        <v>7404</v>
      </c>
      <c r="CI109" s="3" t="s">
        <v>7405</v>
      </c>
      <c r="CJ109" s="3" t="s">
        <v>7406</v>
      </c>
      <c r="CK109" s="3" t="s">
        <v>7407</v>
      </c>
      <c r="CL109" s="3" t="s">
        <v>7408</v>
      </c>
      <c r="CM109" s="3" t="s">
        <v>7409</v>
      </c>
      <c r="CN109" s="3" t="s">
        <v>7410</v>
      </c>
      <c r="CO109" s="9"/>
      <c r="CP109" s="5">
        <v>0.40509393766703</v>
      </c>
      <c r="CQ109" s="5">
        <v>1.85635052254101</v>
      </c>
      <c r="CR109" s="5">
        <v>3.57416052967289</v>
      </c>
      <c r="CS109" s="5">
        <v>4.6608417510351003</v>
      </c>
      <c r="CT109" s="5">
        <v>7.2591931827321403</v>
      </c>
      <c r="CU109" s="5">
        <v>12.793866937592201</v>
      </c>
      <c r="CV109" s="5">
        <v>19.810825581850398</v>
      </c>
      <c r="CW109" s="5">
        <v>29.799504063300699</v>
      </c>
      <c r="CX109" s="5">
        <v>41.645549592606798</v>
      </c>
      <c r="CY109" s="5">
        <v>48.126005474933102</v>
      </c>
      <c r="CZ109" s="5">
        <v>60.384036798703903</v>
      </c>
      <c r="DA109" s="5">
        <v>66.092869370677306</v>
      </c>
      <c r="DB109" s="5">
        <v>70.410372356591395</v>
      </c>
      <c r="DC109" s="5">
        <v>71.006559037865898</v>
      </c>
      <c r="DD109" s="5">
        <v>73.075891513712904</v>
      </c>
      <c r="DE109" s="5">
        <v>79.845323906789503</v>
      </c>
      <c r="DF109" s="5">
        <v>80.439388185693602</v>
      </c>
      <c r="DG109" s="9"/>
      <c r="DH109" s="2" t="s">
        <v>1231</v>
      </c>
      <c r="DI109" s="5">
        <v>0.318059713612037</v>
      </c>
      <c r="DJ109" s="5">
        <v>0.61978226615142495</v>
      </c>
      <c r="DK109" s="5">
        <v>1.20777388492125</v>
      </c>
      <c r="DL109" s="5">
        <v>2.9419028610152398</v>
      </c>
      <c r="DM109" s="5">
        <v>3.0235280420962098</v>
      </c>
      <c r="DN109" s="5">
        <v>3.1018977024849601</v>
      </c>
      <c r="DO109" s="5">
        <v>3.6</v>
      </c>
      <c r="DP109" s="5">
        <v>4.4000000000000004</v>
      </c>
      <c r="DQ109" s="5">
        <v>5.2</v>
      </c>
      <c r="DR109" s="5">
        <v>6.1</v>
      </c>
      <c r="DS109" s="5">
        <v>7.2</v>
      </c>
      <c r="DT109" s="5">
        <v>8.8000000000000007</v>
      </c>
      <c r="DU109" s="5">
        <v>10.5</v>
      </c>
      <c r="DV109" s="5">
        <v>13</v>
      </c>
      <c r="DW109" s="5">
        <v>16.5</v>
      </c>
      <c r="DX109" s="5">
        <v>21</v>
      </c>
      <c r="DY109" s="5">
        <v>26</v>
      </c>
      <c r="DZ109" s="9"/>
    </row>
    <row r="110" spans="1:130" ht="30" hidden="1" customHeight="1" x14ac:dyDescent="0.25">
      <c r="A110" s="2" t="s">
        <v>1244</v>
      </c>
      <c r="B110" s="3"/>
      <c r="C110" s="3"/>
      <c r="D110" s="3"/>
      <c r="E110" s="3"/>
      <c r="F110" s="3"/>
      <c r="G110" s="4">
        <v>322</v>
      </c>
      <c r="H110" s="4">
        <v>402</v>
      </c>
      <c r="I110" s="4">
        <v>504</v>
      </c>
      <c r="J110" s="4">
        <v>685</v>
      </c>
      <c r="K110" s="4">
        <v>765</v>
      </c>
      <c r="L110" s="4">
        <v>846</v>
      </c>
      <c r="M110" s="4">
        <v>850</v>
      </c>
      <c r="N110" s="4">
        <v>800</v>
      </c>
      <c r="O110" s="4">
        <v>700</v>
      </c>
      <c r="P110" s="4">
        <v>500</v>
      </c>
      <c r="Q110" s="4">
        <v>117</v>
      </c>
      <c r="R110" s="4">
        <v>66</v>
      </c>
      <c r="S110" s="9"/>
      <c r="T110" s="5"/>
      <c r="U110" s="5"/>
      <c r="V110" s="5"/>
      <c r="W110" s="5"/>
      <c r="X110" s="5"/>
      <c r="Y110" s="5">
        <v>0.34876793934470601</v>
      </c>
      <c r="Z110" s="5">
        <v>0.42647994907702103</v>
      </c>
      <c r="AA110" s="5">
        <v>0.52330471078069996</v>
      </c>
      <c r="AB110" s="5">
        <v>0.69585534335635901</v>
      </c>
      <c r="AC110" s="5">
        <v>0.76067934134118198</v>
      </c>
      <c r="AD110" s="5">
        <v>0.82414370884152299</v>
      </c>
      <c r="AE110" s="5">
        <v>0.81218468124139997</v>
      </c>
      <c r="AF110" s="5">
        <v>0.75037753369664095</v>
      </c>
      <c r="AG110" s="5">
        <v>0.64495324089003503</v>
      </c>
      <c r="AH110" s="5">
        <v>0.45266073982871302</v>
      </c>
      <c r="AI110" s="5">
        <v>0.104086044463423</v>
      </c>
      <c r="AJ110" s="5">
        <v>5.7694829319463299E-2</v>
      </c>
      <c r="AK110" s="9"/>
      <c r="AL110" s="2" t="s">
        <v>1244</v>
      </c>
      <c r="AM110" s="12" t="s">
        <v>4148</v>
      </c>
      <c r="AN110" s="12" t="s">
        <v>4149</v>
      </c>
      <c r="AO110" s="12" t="s">
        <v>4150</v>
      </c>
      <c r="AP110" s="12" t="s">
        <v>75</v>
      </c>
      <c r="AQ110" s="12" t="s">
        <v>74</v>
      </c>
      <c r="AR110" s="12" t="s">
        <v>2224</v>
      </c>
      <c r="AS110" s="12" t="s">
        <v>1086</v>
      </c>
      <c r="AT110" s="12" t="s">
        <v>1086</v>
      </c>
      <c r="AU110" s="12" t="s">
        <v>1086</v>
      </c>
      <c r="AV110" s="12" t="s">
        <v>4151</v>
      </c>
      <c r="AW110" s="12" t="s">
        <v>4152</v>
      </c>
      <c r="AX110" s="12" t="s">
        <v>4153</v>
      </c>
      <c r="AY110" s="12" t="s">
        <v>1329</v>
      </c>
      <c r="AZ110" s="12" t="s">
        <v>85</v>
      </c>
      <c r="BA110" s="12" t="s">
        <v>550</v>
      </c>
      <c r="BB110" s="12" t="s">
        <v>4154</v>
      </c>
      <c r="BC110" s="12">
        <v>657</v>
      </c>
      <c r="BD110" s="9"/>
      <c r="BE110" s="14">
        <v>3.9724664123403599</v>
      </c>
      <c r="BF110" s="14">
        <v>4.2255817745579902</v>
      </c>
      <c r="BG110" s="14">
        <v>5.1223337874815398</v>
      </c>
      <c r="BH110" s="14">
        <v>4.9496597108948803</v>
      </c>
      <c r="BI110" s="14">
        <v>4.74917717744251</v>
      </c>
      <c r="BJ110" s="14">
        <v>4.5491470349309502</v>
      </c>
      <c r="BK110" s="14">
        <v>4.2435815828559296</v>
      </c>
      <c r="BL110" s="14">
        <v>4.1532119903230198</v>
      </c>
      <c r="BM110" s="14">
        <v>4.0633888663145097</v>
      </c>
      <c r="BN110" s="14">
        <v>8.2501392092912305</v>
      </c>
      <c r="BO110" s="14">
        <v>8.1800646845653304</v>
      </c>
      <c r="BP110" s="14">
        <v>8.0845818682158708</v>
      </c>
      <c r="BQ110" s="14">
        <v>7.5037753369664104</v>
      </c>
      <c r="BR110" s="14">
        <v>5.5281706362002998</v>
      </c>
      <c r="BS110" s="14">
        <v>1.8106429593148501</v>
      </c>
      <c r="BT110" s="14">
        <v>1.3139751083117599</v>
      </c>
      <c r="BU110" s="14">
        <v>0.57432580095283903</v>
      </c>
      <c r="BV110" s="9"/>
      <c r="BW110" s="2" t="s">
        <v>1244</v>
      </c>
      <c r="BX110" s="4">
        <v>300</v>
      </c>
      <c r="BY110" s="4">
        <v>395</v>
      </c>
      <c r="BZ110" s="4">
        <v>495</v>
      </c>
      <c r="CA110" s="4">
        <v>526</v>
      </c>
      <c r="CB110" s="4">
        <v>615</v>
      </c>
      <c r="CC110" s="4">
        <v>650</v>
      </c>
      <c r="CD110" s="4">
        <v>700</v>
      </c>
      <c r="CE110" s="4">
        <v>750</v>
      </c>
      <c r="CF110" s="3" t="s">
        <v>3</v>
      </c>
      <c r="CG110" s="3" t="s">
        <v>7411</v>
      </c>
      <c r="CH110" s="3" t="s">
        <v>7412</v>
      </c>
      <c r="CI110" s="3" t="s">
        <v>7413</v>
      </c>
      <c r="CJ110" s="3" t="s">
        <v>19</v>
      </c>
      <c r="CK110" s="3" t="s">
        <v>1265</v>
      </c>
      <c r="CL110" s="3" t="s">
        <v>301</v>
      </c>
      <c r="CM110" s="3" t="s">
        <v>3873</v>
      </c>
      <c r="CN110" s="3" t="s">
        <v>4701</v>
      </c>
      <c r="CO110" s="9"/>
      <c r="CP110" s="5">
        <v>0.355424969788878</v>
      </c>
      <c r="CQ110" s="5">
        <v>0.46006196277574601</v>
      </c>
      <c r="CR110" s="5">
        <v>0.56673116334451501</v>
      </c>
      <c r="CS110" s="5">
        <v>0.59170931998425103</v>
      </c>
      <c r="CT110" s="5">
        <v>0.67924278235515001</v>
      </c>
      <c r="CU110" s="5">
        <v>0.70403466016788496</v>
      </c>
      <c r="CV110" s="5">
        <v>0.74262677699978796</v>
      </c>
      <c r="CW110" s="5">
        <v>0.77872724818556505</v>
      </c>
      <c r="CX110" s="5">
        <v>1.0158472165786301</v>
      </c>
      <c r="CY110" s="5">
        <v>9.8510460583883503</v>
      </c>
      <c r="CZ110" s="5">
        <v>10.3212796633285</v>
      </c>
      <c r="DA110" s="5">
        <v>13.174591041125201</v>
      </c>
      <c r="DB110" s="5">
        <v>16.883494508174401</v>
      </c>
      <c r="DC110" s="5">
        <v>18.427235454001</v>
      </c>
      <c r="DD110" s="5">
        <v>27.1596443897228</v>
      </c>
      <c r="DE110" s="5">
        <v>36.474596777780697</v>
      </c>
      <c r="DF110" s="5">
        <v>45.4565321910923</v>
      </c>
      <c r="DG110" s="9"/>
      <c r="DH110" s="2" t="s">
        <v>1244</v>
      </c>
      <c r="DI110" s="5">
        <v>1.7852254739773601</v>
      </c>
      <c r="DJ110" s="5">
        <v>2.3374589483772201</v>
      </c>
      <c r="DK110" s="5">
        <v>2.5</v>
      </c>
      <c r="DL110" s="5">
        <v>3</v>
      </c>
      <c r="DM110" s="5">
        <v>3.5</v>
      </c>
      <c r="DN110" s="5">
        <v>4</v>
      </c>
      <c r="DO110" s="5">
        <v>4.5</v>
      </c>
      <c r="DP110" s="5">
        <v>6</v>
      </c>
      <c r="DQ110" s="5">
        <v>7</v>
      </c>
      <c r="DR110" s="5">
        <v>8.9700000000000006</v>
      </c>
      <c r="DS110" s="5">
        <v>9.07</v>
      </c>
      <c r="DT110" s="5">
        <v>10</v>
      </c>
      <c r="DU110" s="5">
        <v>10.7467976841839</v>
      </c>
      <c r="DV110" s="5">
        <v>11.5</v>
      </c>
      <c r="DW110" s="5">
        <v>12.25</v>
      </c>
      <c r="DX110" s="5">
        <v>12.99748389414</v>
      </c>
      <c r="DY110" s="5">
        <v>13.7</v>
      </c>
      <c r="DZ110" s="9"/>
    </row>
    <row r="111" spans="1:130" ht="30" customHeight="1" x14ac:dyDescent="0.25">
      <c r="A111" s="2" t="s">
        <v>1245</v>
      </c>
      <c r="B111" s="3" t="s">
        <v>1246</v>
      </c>
      <c r="C111" s="3" t="s">
        <v>1247</v>
      </c>
      <c r="D111" s="3" t="s">
        <v>1248</v>
      </c>
      <c r="E111" s="3" t="s">
        <v>1249</v>
      </c>
      <c r="F111" s="3" t="s">
        <v>1250</v>
      </c>
      <c r="G111" s="3" t="s">
        <v>1251</v>
      </c>
      <c r="H111" s="3" t="s">
        <v>1252</v>
      </c>
      <c r="I111" s="3" t="s">
        <v>1253</v>
      </c>
      <c r="J111" s="3" t="s">
        <v>1254</v>
      </c>
      <c r="K111" s="3" t="s">
        <v>1255</v>
      </c>
      <c r="L111" s="3" t="s">
        <v>1256</v>
      </c>
      <c r="M111" s="3" t="s">
        <v>1257</v>
      </c>
      <c r="N111" s="3" t="s">
        <v>1258</v>
      </c>
      <c r="O111" s="3" t="s">
        <v>1259</v>
      </c>
      <c r="P111" s="3" t="s">
        <v>1260</v>
      </c>
      <c r="Q111" s="3" t="s">
        <v>1261</v>
      </c>
      <c r="R111" s="3" t="s">
        <v>1262</v>
      </c>
      <c r="S111" s="9"/>
      <c r="T111" s="5">
        <v>8.1669153742118592</v>
      </c>
      <c r="U111" s="5">
        <v>16.385586187082598</v>
      </c>
      <c r="V111" s="5">
        <v>21.6759345620247</v>
      </c>
      <c r="W111" s="5">
        <v>23.160660889315601</v>
      </c>
      <c r="X111" s="5">
        <v>24.5812581911743</v>
      </c>
      <c r="Y111" s="5">
        <v>25.027894003791602</v>
      </c>
      <c r="Z111" s="5">
        <v>28.719614110360499</v>
      </c>
      <c r="AA111" s="5">
        <v>29.982204916923301</v>
      </c>
      <c r="AB111" s="5">
        <v>31.440979532593001</v>
      </c>
      <c r="AC111" s="5">
        <v>33.108208215895203</v>
      </c>
      <c r="AD111" s="5">
        <v>34.698852366831296</v>
      </c>
      <c r="AE111" s="5">
        <v>35.902391048655097</v>
      </c>
      <c r="AF111" s="5">
        <v>36.540222297120401</v>
      </c>
      <c r="AG111" s="5">
        <v>37.348608934533999</v>
      </c>
      <c r="AH111" s="5">
        <v>38.104040125782099</v>
      </c>
      <c r="AI111" s="5">
        <v>39.5789081248952</v>
      </c>
      <c r="AJ111" s="5">
        <v>40.470380731234002</v>
      </c>
      <c r="AK111" s="9"/>
      <c r="AL111" s="2" t="s">
        <v>1245</v>
      </c>
      <c r="AM111" s="12" t="s">
        <v>4155</v>
      </c>
      <c r="AN111" s="12" t="s">
        <v>4156</v>
      </c>
      <c r="AO111" s="12" t="s">
        <v>4157</v>
      </c>
      <c r="AP111" s="12" t="s">
        <v>4158</v>
      </c>
      <c r="AQ111" s="12" t="s">
        <v>4159</v>
      </c>
      <c r="AR111" s="12" t="s">
        <v>4160</v>
      </c>
      <c r="AS111" s="12" t="s">
        <v>4161</v>
      </c>
      <c r="AT111" s="12" t="s">
        <v>4162</v>
      </c>
      <c r="AU111" s="12" t="s">
        <v>4163</v>
      </c>
      <c r="AV111" s="12" t="s">
        <v>4164</v>
      </c>
      <c r="AW111" s="12" t="s">
        <v>4165</v>
      </c>
      <c r="AX111" s="12" t="s">
        <v>4166</v>
      </c>
      <c r="AY111" s="12" t="s">
        <v>4167</v>
      </c>
      <c r="AZ111" s="12" t="s">
        <v>4168</v>
      </c>
      <c r="BA111" s="12" t="s">
        <v>4169</v>
      </c>
      <c r="BB111" s="12" t="s">
        <v>4170</v>
      </c>
      <c r="BC111" s="12" t="s">
        <v>4171</v>
      </c>
      <c r="BD111" s="9"/>
      <c r="BE111" s="14">
        <v>54.579052279907302</v>
      </c>
      <c r="BF111" s="14">
        <v>54.021156759902603</v>
      </c>
      <c r="BG111" s="14">
        <v>53.609327619958599</v>
      </c>
      <c r="BH111" s="14">
        <v>52.0617351371571</v>
      </c>
      <c r="BI111" s="14">
        <v>48.5952011752712</v>
      </c>
      <c r="BJ111" s="14">
        <v>49.077991464199798</v>
      </c>
      <c r="BK111" s="14">
        <v>45.876053476527503</v>
      </c>
      <c r="BL111" s="14">
        <v>46.892637541447399</v>
      </c>
      <c r="BM111" s="14">
        <v>49.4881822532504</v>
      </c>
      <c r="BN111" s="14">
        <v>54.463876779878703</v>
      </c>
      <c r="BO111" s="14">
        <v>57.601470187742002</v>
      </c>
      <c r="BP111" s="14">
        <v>59.239529614626598</v>
      </c>
      <c r="BQ111" s="14">
        <v>60.255901616752197</v>
      </c>
      <c r="BR111" s="14">
        <v>60.461501491292204</v>
      </c>
      <c r="BS111" s="14">
        <v>58.511259972103097</v>
      </c>
      <c r="BT111" s="14">
        <v>57.087749449723603</v>
      </c>
      <c r="BU111" s="14">
        <v>55.196969423423397</v>
      </c>
      <c r="BV111" s="9"/>
      <c r="BW111" s="2" t="s">
        <v>1245</v>
      </c>
      <c r="BX111" s="3" t="s">
        <v>7414</v>
      </c>
      <c r="BY111" s="3" t="s">
        <v>7415</v>
      </c>
      <c r="BZ111" s="3" t="s">
        <v>7416</v>
      </c>
      <c r="CA111" s="3" t="s">
        <v>7417</v>
      </c>
      <c r="CB111" s="3" t="s">
        <v>7418</v>
      </c>
      <c r="CC111" s="3" t="s">
        <v>7419</v>
      </c>
      <c r="CD111" s="3" t="s">
        <v>7420</v>
      </c>
      <c r="CE111" s="3" t="s">
        <v>7421</v>
      </c>
      <c r="CF111" s="3" t="s">
        <v>7422</v>
      </c>
      <c r="CG111" s="3" t="s">
        <v>7423</v>
      </c>
      <c r="CH111" s="3" t="s">
        <v>7424</v>
      </c>
      <c r="CI111" s="3" t="s">
        <v>7425</v>
      </c>
      <c r="CJ111" s="3" t="s">
        <v>7426</v>
      </c>
      <c r="CK111" s="3" t="s">
        <v>7427</v>
      </c>
      <c r="CL111" s="3" t="s">
        <v>7428</v>
      </c>
      <c r="CM111" s="3" t="s">
        <v>7429</v>
      </c>
      <c r="CN111" s="3" t="s">
        <v>7430</v>
      </c>
      <c r="CO111" s="9"/>
      <c r="CP111" s="5">
        <v>56.591021474724599</v>
      </c>
      <c r="CQ111" s="5">
        <v>60.8759144403802</v>
      </c>
      <c r="CR111" s="5">
        <v>67.373476052991904</v>
      </c>
      <c r="CS111" s="5">
        <v>69.598549475556098</v>
      </c>
      <c r="CT111" s="5">
        <v>75.438140513718906</v>
      </c>
      <c r="CU111" s="5">
        <v>78.717934983705206</v>
      </c>
      <c r="CV111" s="5">
        <v>82.209674462114293</v>
      </c>
      <c r="CW111" s="5">
        <v>90.434097749216605</v>
      </c>
      <c r="CX111" s="5">
        <v>92.6613663406509</v>
      </c>
      <c r="CY111" s="5">
        <v>97.093946909800593</v>
      </c>
      <c r="CZ111" s="5">
        <v>102.45068826004101</v>
      </c>
      <c r="DA111" s="5">
        <v>105.552624252586</v>
      </c>
      <c r="DB111" s="5">
        <v>107.351387457188</v>
      </c>
      <c r="DC111" s="5">
        <v>108.992756956543</v>
      </c>
      <c r="DD111" s="5">
        <v>113.70391834485901</v>
      </c>
      <c r="DE111" s="5">
        <v>116.487082907737</v>
      </c>
      <c r="DF111" s="5">
        <v>120.679704974329</v>
      </c>
      <c r="DG111" s="9"/>
      <c r="DH111" s="2" t="s">
        <v>1245</v>
      </c>
      <c r="DI111" s="5">
        <v>44.7</v>
      </c>
      <c r="DJ111" s="5">
        <v>56.6</v>
      </c>
      <c r="DK111" s="5">
        <v>59.4</v>
      </c>
      <c r="DL111" s="5">
        <v>65.5</v>
      </c>
      <c r="DM111" s="5">
        <v>72.7</v>
      </c>
      <c r="DN111" s="5">
        <v>73.5</v>
      </c>
      <c r="DO111" s="5">
        <v>78.099999999999994</v>
      </c>
      <c r="DP111" s="5">
        <v>78.8</v>
      </c>
      <c r="DQ111" s="5">
        <v>81</v>
      </c>
      <c r="DR111" s="5">
        <v>81.599999999999994</v>
      </c>
      <c r="DS111" s="5">
        <v>83.7</v>
      </c>
      <c r="DT111" s="5">
        <v>83.759120153447199</v>
      </c>
      <c r="DU111" s="5">
        <v>84.07</v>
      </c>
      <c r="DV111" s="5">
        <v>84.77</v>
      </c>
      <c r="DW111" s="5">
        <v>87.556826494474706</v>
      </c>
      <c r="DX111" s="5">
        <v>89.648630857240093</v>
      </c>
      <c r="DY111" s="5">
        <v>92.843025679607507</v>
      </c>
      <c r="DZ111" s="9"/>
    </row>
    <row r="112" spans="1:130" ht="30" hidden="1" customHeight="1" x14ac:dyDescent="0.25">
      <c r="A112" s="2" t="s">
        <v>1263</v>
      </c>
      <c r="B112" s="3"/>
      <c r="C112" s="3" t="s">
        <v>76</v>
      </c>
      <c r="D112" s="3" t="s">
        <v>1264</v>
      </c>
      <c r="E112" s="3" t="s">
        <v>933</v>
      </c>
      <c r="F112" s="3" t="s">
        <v>1265</v>
      </c>
      <c r="G112" s="3" t="s">
        <v>1266</v>
      </c>
      <c r="H112" s="3" t="s">
        <v>301</v>
      </c>
      <c r="I112" s="3" t="s">
        <v>818</v>
      </c>
      <c r="J112" s="3" t="s">
        <v>298</v>
      </c>
      <c r="K112" s="3" t="s">
        <v>1171</v>
      </c>
      <c r="L112" s="3" t="s">
        <v>709</v>
      </c>
      <c r="M112" s="3" t="s">
        <v>1267</v>
      </c>
      <c r="N112" s="3" t="s">
        <v>1267</v>
      </c>
      <c r="O112" s="3" t="s">
        <v>1267</v>
      </c>
      <c r="P112" s="3" t="s">
        <v>1268</v>
      </c>
      <c r="Q112" s="3" t="s">
        <v>1269</v>
      </c>
      <c r="R112" s="3" t="s">
        <v>1270</v>
      </c>
      <c r="S112" s="9"/>
      <c r="T112" s="5"/>
      <c r="U112" s="5">
        <v>0.23703928452062401</v>
      </c>
      <c r="V112" s="5">
        <v>0.48977695557443102</v>
      </c>
      <c r="W112" s="5">
        <v>0.59932193638151499</v>
      </c>
      <c r="X112" s="5">
        <v>0.90582212642649995</v>
      </c>
      <c r="Y112" s="5">
        <v>1.09811769449751</v>
      </c>
      <c r="Z112" s="5">
        <v>1.26195810467354</v>
      </c>
      <c r="AA112" s="5">
        <v>1.3980930011464401</v>
      </c>
      <c r="AB112" s="5">
        <v>1.5081022794965999</v>
      </c>
      <c r="AC112" s="5">
        <v>1.59634529161504</v>
      </c>
      <c r="AD112" s="5">
        <v>1.53431375982586</v>
      </c>
      <c r="AE112" s="5">
        <v>1.4728689701292801</v>
      </c>
      <c r="AF112" s="5">
        <v>1.3841621224918701</v>
      </c>
      <c r="AG112" s="5">
        <v>1.3061415051474501</v>
      </c>
      <c r="AH112" s="5">
        <v>1.2690187576835099</v>
      </c>
      <c r="AI112" s="5">
        <v>1.3974308614729301</v>
      </c>
      <c r="AJ112" s="5">
        <v>2.5018605413237598</v>
      </c>
      <c r="AK112" s="9"/>
      <c r="AL112" s="2" t="s">
        <v>1263</v>
      </c>
      <c r="AM112" s="12" t="s">
        <v>4172</v>
      </c>
      <c r="AN112" s="12" t="s">
        <v>4173</v>
      </c>
      <c r="AO112" s="12" t="s">
        <v>4174</v>
      </c>
      <c r="AP112" s="12" t="s">
        <v>4175</v>
      </c>
      <c r="AQ112" s="12" t="s">
        <v>4176</v>
      </c>
      <c r="AR112" s="12" t="s">
        <v>4177</v>
      </c>
      <c r="AS112" s="12" t="s">
        <v>4178</v>
      </c>
      <c r="AT112" s="12" t="s">
        <v>4179</v>
      </c>
      <c r="AU112" s="12" t="s">
        <v>4180</v>
      </c>
      <c r="AV112" s="12" t="s">
        <v>4181</v>
      </c>
      <c r="AW112" s="12" t="s">
        <v>4182</v>
      </c>
      <c r="AX112" s="12" t="s">
        <v>4183</v>
      </c>
      <c r="AY112" s="12" t="s">
        <v>4184</v>
      </c>
      <c r="AZ112" s="12" t="s">
        <v>4185</v>
      </c>
      <c r="BA112" s="12" t="s">
        <v>4186</v>
      </c>
      <c r="BB112" s="12" t="s">
        <v>1316</v>
      </c>
      <c r="BC112" s="12" t="s">
        <v>4187</v>
      </c>
      <c r="BD112" s="9"/>
      <c r="BE112" s="14">
        <v>22.775523579038001</v>
      </c>
      <c r="BF112" s="14">
        <v>22.396135311505201</v>
      </c>
      <c r="BG112" s="14">
        <v>22.478010180830299</v>
      </c>
      <c r="BH112" s="14">
        <v>22.447096008608099</v>
      </c>
      <c r="BI112" s="14">
        <v>22.508456981827798</v>
      </c>
      <c r="BJ112" s="14">
        <v>22.173456035540401</v>
      </c>
      <c r="BK112" s="14">
        <v>21.7469874956778</v>
      </c>
      <c r="BL112" s="14">
        <v>21.4994347709724</v>
      </c>
      <c r="BM112" s="14">
        <v>19.604047746518201</v>
      </c>
      <c r="BN112" s="14">
        <v>18.748082168503799</v>
      </c>
      <c r="BO112" s="14">
        <v>17.325004010896301</v>
      </c>
      <c r="BP112" s="14">
        <v>16.1293567542481</v>
      </c>
      <c r="BQ112" s="14">
        <v>15.019631541933</v>
      </c>
      <c r="BR112" s="14">
        <v>14.117444353508599</v>
      </c>
      <c r="BS112" s="14">
        <v>13.060318047826099</v>
      </c>
      <c r="BT112" s="14">
        <v>12.195760245581999</v>
      </c>
      <c r="BU112" s="14">
        <v>9.9500466862623895</v>
      </c>
      <c r="BV112" s="9"/>
      <c r="BW112" s="2" t="s">
        <v>1263</v>
      </c>
      <c r="BX112" s="3" t="s">
        <v>7431</v>
      </c>
      <c r="BY112" s="3" t="s">
        <v>7432</v>
      </c>
      <c r="BZ112" s="3" t="s">
        <v>7433</v>
      </c>
      <c r="CA112" s="3" t="s">
        <v>7434</v>
      </c>
      <c r="CB112" s="3" t="s">
        <v>7435</v>
      </c>
      <c r="CC112" s="3" t="s">
        <v>7436</v>
      </c>
      <c r="CD112" s="3" t="s">
        <v>7437</v>
      </c>
      <c r="CE112" s="3" t="s">
        <v>7438</v>
      </c>
      <c r="CF112" s="3" t="s">
        <v>7439</v>
      </c>
      <c r="CG112" s="3" t="s">
        <v>7440</v>
      </c>
      <c r="CH112" s="3" t="s">
        <v>7441</v>
      </c>
      <c r="CI112" s="3" t="s">
        <v>7442</v>
      </c>
      <c r="CJ112" s="3" t="s">
        <v>7443</v>
      </c>
      <c r="CK112" s="3" t="s">
        <v>7444</v>
      </c>
      <c r="CL112" s="3" t="s">
        <v>4687</v>
      </c>
      <c r="CM112" s="3" t="s">
        <v>7445</v>
      </c>
      <c r="CN112" s="3" t="s">
        <v>7446</v>
      </c>
      <c r="CO112" s="9"/>
      <c r="CP112" s="5">
        <v>23.211122223625502</v>
      </c>
      <c r="CQ112" s="5">
        <v>41.620305733269198</v>
      </c>
      <c r="CR112" s="5">
        <v>57.2339356656978</v>
      </c>
      <c r="CS112" s="5">
        <v>65.464396127827101</v>
      </c>
      <c r="CT112" s="5">
        <v>80.372102671314707</v>
      </c>
      <c r="CU112" s="5">
        <v>60.707635827275801</v>
      </c>
      <c r="CV112" s="5">
        <v>49.619056913469201</v>
      </c>
      <c r="CW112" s="5">
        <v>56.978081896293503</v>
      </c>
      <c r="CX112" s="5">
        <v>56.550517656107402</v>
      </c>
      <c r="CY112" s="5">
        <v>92.886472534524501</v>
      </c>
      <c r="CZ112" s="5">
        <v>132.722976648745</v>
      </c>
      <c r="DA112" s="5">
        <v>154.62491824793801</v>
      </c>
      <c r="DB112" s="5">
        <v>150.19631541933001</v>
      </c>
      <c r="DC112" s="5">
        <v>178.13546910628</v>
      </c>
      <c r="DD112" s="5">
        <v>200.92796996655599</v>
      </c>
      <c r="DE112" s="5">
        <v>148.54270828198801</v>
      </c>
      <c r="DF112" s="5">
        <v>133.070801246809</v>
      </c>
      <c r="DG112" s="9"/>
      <c r="DH112" s="2" t="s">
        <v>1263</v>
      </c>
      <c r="DI112" s="5">
        <v>6.7313957683753598</v>
      </c>
      <c r="DJ112" s="5">
        <v>8.5517924343147502</v>
      </c>
      <c r="DK112" s="5">
        <v>10.2489679289296</v>
      </c>
      <c r="DL112" s="5">
        <v>22.402938380461201</v>
      </c>
      <c r="DM112" s="5">
        <v>22.927112036007799</v>
      </c>
      <c r="DN112" s="5">
        <v>25.9261083689107</v>
      </c>
      <c r="DO112" s="5">
        <v>28.791197954961198</v>
      </c>
      <c r="DP112" s="5">
        <v>34.799999999999997</v>
      </c>
      <c r="DQ112" s="5">
        <v>42</v>
      </c>
      <c r="DR112" s="5">
        <v>50.8</v>
      </c>
      <c r="DS112" s="5">
        <v>61.4</v>
      </c>
      <c r="DT112" s="5">
        <v>65.769070686739795</v>
      </c>
      <c r="DU112" s="5">
        <v>70.45</v>
      </c>
      <c r="DV112" s="5">
        <v>75.459999999999994</v>
      </c>
      <c r="DW112" s="5">
        <v>78.7</v>
      </c>
      <c r="DX112" s="5">
        <v>77.523269010000007</v>
      </c>
      <c r="DY112" s="5">
        <v>78.367383759999996</v>
      </c>
      <c r="DZ112" s="9"/>
    </row>
    <row r="113" spans="1:130" ht="30" hidden="1" customHeight="1" x14ac:dyDescent="0.25">
      <c r="A113" s="2" t="s">
        <v>1271</v>
      </c>
      <c r="B113" s="3"/>
      <c r="C113" s="3"/>
      <c r="D113" s="4">
        <v>36</v>
      </c>
      <c r="E113" s="4">
        <v>139</v>
      </c>
      <c r="F113" s="3" t="s">
        <v>1272</v>
      </c>
      <c r="G113" s="3" t="s">
        <v>1273</v>
      </c>
      <c r="H113" s="3" t="s">
        <v>1274</v>
      </c>
      <c r="I113" s="3" t="s">
        <v>1275</v>
      </c>
      <c r="J113" s="3" t="s">
        <v>1276</v>
      </c>
      <c r="K113" s="3" t="s">
        <v>1277</v>
      </c>
      <c r="L113" s="3" t="s">
        <v>1278</v>
      </c>
      <c r="M113" s="3" t="s">
        <v>1279</v>
      </c>
      <c r="N113" s="3" t="s">
        <v>1280</v>
      </c>
      <c r="O113" s="3" t="s">
        <v>1281</v>
      </c>
      <c r="P113" s="3" t="s">
        <v>1282</v>
      </c>
      <c r="Q113" s="3" t="s">
        <v>1283</v>
      </c>
      <c r="R113" s="3" t="s">
        <v>1284</v>
      </c>
      <c r="S113" s="9"/>
      <c r="T113" s="5"/>
      <c r="U113" s="5"/>
      <c r="V113" s="5">
        <v>7.2134357454194196E-4</v>
      </c>
      <c r="W113" s="5">
        <v>2.77319513378073E-3</v>
      </c>
      <c r="X113" s="5">
        <v>3.7852855806423599E-2</v>
      </c>
      <c r="Y113" s="5">
        <v>4.5159180199315099E-2</v>
      </c>
      <c r="Z113" s="5">
        <v>5.3874496999061799E-2</v>
      </c>
      <c r="AA113" s="5">
        <v>6.0022506031153902E-2</v>
      </c>
      <c r="AB113" s="5">
        <v>0.36166736408113997</v>
      </c>
      <c r="AC113" s="5">
        <v>0.32495247417933798</v>
      </c>
      <c r="AD113" s="5">
        <v>0.42514878732177702</v>
      </c>
      <c r="AE113" s="5">
        <v>0.70896729216444099</v>
      </c>
      <c r="AF113" s="5">
        <v>0.97627718306475297</v>
      </c>
      <c r="AG113" s="5">
        <v>2.3962808032924401</v>
      </c>
      <c r="AH113" s="5">
        <v>2.9561702126185798</v>
      </c>
      <c r="AI113" s="5">
        <v>3.6062495982798102</v>
      </c>
      <c r="AJ113" s="5">
        <v>4.0443881476237902</v>
      </c>
      <c r="AK113" s="9"/>
      <c r="AL113" s="2" t="s">
        <v>1271</v>
      </c>
      <c r="AM113" s="12" t="s">
        <v>4188</v>
      </c>
      <c r="AN113" s="12" t="s">
        <v>4189</v>
      </c>
      <c r="AO113" s="12" t="s">
        <v>4190</v>
      </c>
      <c r="AP113" s="12" t="s">
        <v>4191</v>
      </c>
      <c r="AQ113" s="12" t="s">
        <v>4192</v>
      </c>
      <c r="AR113" s="12" t="s">
        <v>4193</v>
      </c>
      <c r="AS113" s="12" t="s">
        <v>4194</v>
      </c>
      <c r="AT113" s="12" t="s">
        <v>4195</v>
      </c>
      <c r="AU113" s="12" t="s">
        <v>4196</v>
      </c>
      <c r="AV113" s="12" t="s">
        <v>4197</v>
      </c>
      <c r="AW113" s="12" t="s">
        <v>4198</v>
      </c>
      <c r="AX113" s="12" t="s">
        <v>4199</v>
      </c>
      <c r="AY113" s="12" t="s">
        <v>4200</v>
      </c>
      <c r="AZ113" s="12" t="s">
        <v>4201</v>
      </c>
      <c r="BA113" s="12" t="s">
        <v>4202</v>
      </c>
      <c r="BB113" s="12" t="s">
        <v>4203</v>
      </c>
      <c r="BC113" s="12" t="s">
        <v>4204</v>
      </c>
      <c r="BD113" s="9"/>
      <c r="BE113" s="14">
        <v>7.6430309560515397</v>
      </c>
      <c r="BF113" s="14">
        <v>7.82297147255768</v>
      </c>
      <c r="BG113" s="14">
        <v>7.9101334144978397</v>
      </c>
      <c r="BH113" s="14">
        <v>7.9039652500693798</v>
      </c>
      <c r="BI113" s="14">
        <v>8.2658965618610303</v>
      </c>
      <c r="BJ113" s="14">
        <v>8.6768478419349897</v>
      </c>
      <c r="BK113" s="14">
        <v>8.9506566563872099</v>
      </c>
      <c r="BL113" s="14">
        <v>9.28768796775163</v>
      </c>
      <c r="BM113" s="14">
        <v>9.3970994399020693</v>
      </c>
      <c r="BN113" s="14">
        <v>9.3306203718145309</v>
      </c>
      <c r="BO113" s="14">
        <v>9.0192107203960195</v>
      </c>
      <c r="BP113" s="14">
        <v>9.1166946724485793</v>
      </c>
      <c r="BQ113" s="14">
        <v>8.7387122307971197</v>
      </c>
      <c r="BR113" s="14">
        <v>8.1156330403841892</v>
      </c>
      <c r="BS113" s="14">
        <v>7.6747585879181202</v>
      </c>
      <c r="BT113" s="14">
        <v>6.9566769603646899</v>
      </c>
      <c r="BU113" s="14">
        <v>6.4164887149090299</v>
      </c>
      <c r="BV113" s="9"/>
      <c r="BW113" s="2" t="s">
        <v>1271</v>
      </c>
      <c r="BX113" s="3" t="s">
        <v>1170</v>
      </c>
      <c r="BY113" s="3" t="s">
        <v>675</v>
      </c>
      <c r="BZ113" s="3" t="s">
        <v>7447</v>
      </c>
      <c r="CA113" s="3" t="s">
        <v>7448</v>
      </c>
      <c r="CB113" s="3" t="s">
        <v>7449</v>
      </c>
      <c r="CC113" s="3" t="s">
        <v>7450</v>
      </c>
      <c r="CD113" s="3" t="s">
        <v>7451</v>
      </c>
      <c r="CE113" s="3" t="s">
        <v>7452</v>
      </c>
      <c r="CF113" s="3" t="s">
        <v>7453</v>
      </c>
      <c r="CG113" s="3" t="s">
        <v>7454</v>
      </c>
      <c r="CH113" s="3" t="s">
        <v>7455</v>
      </c>
      <c r="CI113" s="3" t="s">
        <v>7456</v>
      </c>
      <c r="CJ113" s="3" t="s">
        <v>7457</v>
      </c>
      <c r="CK113" s="3" t="s">
        <v>7458</v>
      </c>
      <c r="CL113" s="3" t="s">
        <v>7459</v>
      </c>
      <c r="CM113" s="3" t="s">
        <v>7460</v>
      </c>
      <c r="CN113" s="3" t="s">
        <v>7461</v>
      </c>
      <c r="CO113" s="9"/>
      <c r="CP113" s="5">
        <v>0.182900137744126</v>
      </c>
      <c r="CQ113" s="5">
        <v>0.54407073725615096</v>
      </c>
      <c r="CR113" s="5">
        <v>1.0636611753051199</v>
      </c>
      <c r="CS113" s="5">
        <v>2.7588104309645001</v>
      </c>
      <c r="CT113" s="5">
        <v>5.2278426313669799</v>
      </c>
      <c r="CU113" s="5">
        <v>10.672146716107999</v>
      </c>
      <c r="CV113" s="5">
        <v>24.6113409522249</v>
      </c>
      <c r="CW113" s="5">
        <v>41.781232898884703</v>
      </c>
      <c r="CX113" s="5">
        <v>64.496890519609906</v>
      </c>
      <c r="CY113" s="5">
        <v>84.016232831864897</v>
      </c>
      <c r="CZ113" s="5">
        <v>97.291573725498793</v>
      </c>
      <c r="DA113" s="5">
        <v>113.99242472806699</v>
      </c>
      <c r="DB113" s="5">
        <v>121.518068653662</v>
      </c>
      <c r="DC113" s="5">
        <v>118.538258153689</v>
      </c>
      <c r="DD113" s="5">
        <v>130.978570510754</v>
      </c>
      <c r="DE113" s="5">
        <v>129.22286131843299</v>
      </c>
      <c r="DF113" s="5">
        <v>127.83525926443301</v>
      </c>
      <c r="DG113" s="9"/>
      <c r="DH113" s="2" t="s">
        <v>1271</v>
      </c>
      <c r="DI113" s="5">
        <v>1.04140114469361</v>
      </c>
      <c r="DJ113" s="5">
        <v>3.0029413271923899</v>
      </c>
      <c r="DK113" s="5">
        <v>2.99926518003089</v>
      </c>
      <c r="DL113" s="5">
        <v>3.90876626828521</v>
      </c>
      <c r="DM113" s="5">
        <v>5.0903853073286296</v>
      </c>
      <c r="DN113" s="5">
        <v>10.533801340550699</v>
      </c>
      <c r="DO113" s="5">
        <v>12.3069069959465</v>
      </c>
      <c r="DP113" s="5">
        <v>14.03</v>
      </c>
      <c r="DQ113" s="5">
        <v>15.7</v>
      </c>
      <c r="DR113" s="5">
        <v>16</v>
      </c>
      <c r="DS113" s="5">
        <v>16.3</v>
      </c>
      <c r="DT113" s="5">
        <v>17.5</v>
      </c>
      <c r="DU113" s="5">
        <v>19.8</v>
      </c>
      <c r="DV113" s="5">
        <v>23</v>
      </c>
      <c r="DW113" s="5">
        <v>28.3</v>
      </c>
      <c r="DX113" s="5">
        <v>30.247042775311002</v>
      </c>
      <c r="DY113" s="5">
        <v>34.5</v>
      </c>
      <c r="DZ113" s="9"/>
    </row>
    <row r="114" spans="1:130" ht="30" hidden="1" customHeight="1" x14ac:dyDescent="0.25">
      <c r="A114" s="2" t="s">
        <v>1285</v>
      </c>
      <c r="B114" s="3"/>
      <c r="C114" s="3"/>
      <c r="D114" s="3"/>
      <c r="E114" s="4">
        <v>25</v>
      </c>
      <c r="F114" s="4">
        <v>50</v>
      </c>
      <c r="G114" s="4">
        <v>314</v>
      </c>
      <c r="H114" s="4">
        <v>741</v>
      </c>
      <c r="I114" s="3" t="s">
        <v>1286</v>
      </c>
      <c r="J114" s="3" t="s">
        <v>1287</v>
      </c>
      <c r="K114" s="3" t="s">
        <v>1288</v>
      </c>
      <c r="L114" s="3" t="s">
        <v>1289</v>
      </c>
      <c r="M114" s="3" t="s">
        <v>1290</v>
      </c>
      <c r="N114" s="3" t="s">
        <v>1291</v>
      </c>
      <c r="O114" s="3" t="s">
        <v>1292</v>
      </c>
      <c r="P114" s="3" t="s">
        <v>1293</v>
      </c>
      <c r="Q114" s="3" t="s">
        <v>1294</v>
      </c>
      <c r="R114" s="3" t="s">
        <v>1295</v>
      </c>
      <c r="S114" s="9"/>
      <c r="T114" s="5"/>
      <c r="U114" s="5"/>
      <c r="V114" s="5"/>
      <c r="W114" s="5">
        <v>4.4805629594369301E-4</v>
      </c>
      <c r="X114" s="5">
        <v>8.8267407877513102E-4</v>
      </c>
      <c r="Y114" s="5">
        <v>5.4570486820879902E-3</v>
      </c>
      <c r="Z114" s="5">
        <v>1.26680612361429E-2</v>
      </c>
      <c r="AA114" s="5">
        <v>1.9076313152050699E-2</v>
      </c>
      <c r="AB114" s="5">
        <v>4.78504475239541E-2</v>
      </c>
      <c r="AC114" s="5">
        <v>7.0171891061755795E-2</v>
      </c>
      <c r="AD114" s="5">
        <v>9.4216167910661605E-2</v>
      </c>
      <c r="AE114" s="5">
        <v>0.10335538700876799</v>
      </c>
      <c r="AF114" s="5">
        <v>0.11812627227747199</v>
      </c>
      <c r="AG114" s="5">
        <v>0.13896251892161399</v>
      </c>
      <c r="AH114" s="5">
        <v>0.17162893298564499</v>
      </c>
      <c r="AI114" s="5">
        <v>0.55280885994783602</v>
      </c>
      <c r="AJ114" s="5">
        <v>0.36141941683128997</v>
      </c>
      <c r="AK114" s="9"/>
      <c r="AL114" s="2" t="s">
        <v>1285</v>
      </c>
      <c r="AM114" s="12" t="s">
        <v>4205</v>
      </c>
      <c r="AN114" s="12" t="s">
        <v>4206</v>
      </c>
      <c r="AO114" s="12" t="s">
        <v>4207</v>
      </c>
      <c r="AP114" s="12" t="s">
        <v>4208</v>
      </c>
      <c r="AQ114" s="12" t="s">
        <v>4209</v>
      </c>
      <c r="AR114" s="12" t="s">
        <v>4210</v>
      </c>
      <c r="AS114" s="12" t="s">
        <v>4211</v>
      </c>
      <c r="AT114" s="12" t="s">
        <v>4212</v>
      </c>
      <c r="AU114" s="12" t="s">
        <v>4213</v>
      </c>
      <c r="AV114" s="12" t="s">
        <v>4214</v>
      </c>
      <c r="AW114" s="12" t="s">
        <v>4215</v>
      </c>
      <c r="AX114" s="12" t="s">
        <v>4216</v>
      </c>
      <c r="AY114" s="12" t="s">
        <v>4217</v>
      </c>
      <c r="AZ114" s="12" t="s">
        <v>4218</v>
      </c>
      <c r="BA114" s="12" t="s">
        <v>4219</v>
      </c>
      <c r="BB114" s="12" t="s">
        <v>4220</v>
      </c>
      <c r="BC114" s="12" t="s">
        <v>4221</v>
      </c>
      <c r="BD114" s="9"/>
      <c r="BE114" s="14">
        <v>0.76700447187850396</v>
      </c>
      <c r="BF114" s="14">
        <v>0.97191502627725801</v>
      </c>
      <c r="BG114" s="14">
        <v>1.12619475147041</v>
      </c>
      <c r="BH114" s="14">
        <v>1.25025628820128</v>
      </c>
      <c r="BI114" s="14">
        <v>1.3240111181626999</v>
      </c>
      <c r="BJ114" s="14">
        <v>1.57812981727924</v>
      </c>
      <c r="BK114" s="14">
        <v>1.57540419834252</v>
      </c>
      <c r="BL114" s="14">
        <v>1.5938049546983799</v>
      </c>
      <c r="BM114" s="14">
        <v>2.1116157952741101</v>
      </c>
      <c r="BN114" s="14">
        <v>1.62918422453965</v>
      </c>
      <c r="BO114" s="14">
        <v>1.6506160312531899</v>
      </c>
      <c r="BP114" s="14">
        <v>1.6995850784883599</v>
      </c>
      <c r="BQ114" s="14">
        <v>7.0146242445054803</v>
      </c>
      <c r="BR114" s="14">
        <v>10.804616850695099</v>
      </c>
      <c r="BS114" s="14">
        <v>14.0009187401551</v>
      </c>
      <c r="BT114" s="14">
        <v>14.443303815880199</v>
      </c>
      <c r="BU114" s="14">
        <v>18.741326474068501</v>
      </c>
      <c r="BV114" s="9"/>
      <c r="BW114" s="2" t="s">
        <v>1285</v>
      </c>
      <c r="BX114" s="3" t="s">
        <v>7462</v>
      </c>
      <c r="BY114" s="3" t="s">
        <v>7463</v>
      </c>
      <c r="BZ114" s="3" t="s">
        <v>7464</v>
      </c>
      <c r="CA114" s="3" t="s">
        <v>7465</v>
      </c>
      <c r="CB114" s="3" t="s">
        <v>7466</v>
      </c>
      <c r="CC114" s="3" t="s">
        <v>7467</v>
      </c>
      <c r="CD114" s="3" t="s">
        <v>7468</v>
      </c>
      <c r="CE114" s="3" t="s">
        <v>7469</v>
      </c>
      <c r="CF114" s="3" t="s">
        <v>7470</v>
      </c>
      <c r="CG114" s="3" t="s">
        <v>7471</v>
      </c>
      <c r="CH114" s="3" t="s">
        <v>7472</v>
      </c>
      <c r="CI114" s="3" t="s">
        <v>7473</v>
      </c>
      <c r="CJ114" s="3" t="s">
        <v>7474</v>
      </c>
      <c r="CK114" s="3" t="s">
        <v>7475</v>
      </c>
      <c r="CL114" s="3" t="s">
        <v>7476</v>
      </c>
      <c r="CM114" s="3" t="s">
        <v>7477</v>
      </c>
      <c r="CN114" s="3" t="s">
        <v>7478</v>
      </c>
      <c r="CO114" s="9"/>
      <c r="CP114" s="5">
        <v>0.23794852010694101</v>
      </c>
      <c r="CQ114" s="5">
        <v>0.54565756677171695</v>
      </c>
      <c r="CR114" s="5">
        <v>1.00340659814421</v>
      </c>
      <c r="CS114" s="5">
        <v>2.0122208250831202</v>
      </c>
      <c r="CT114" s="5">
        <v>3.6046820563834499</v>
      </c>
      <c r="CU114" s="5">
        <v>11.427268489923399</v>
      </c>
      <c r="CV114" s="5">
        <v>17.259421379037299</v>
      </c>
      <c r="CW114" s="5">
        <v>24.848099604237898</v>
      </c>
      <c r="CX114" s="5">
        <v>33.411591506545598</v>
      </c>
      <c r="CY114" s="5">
        <v>52.578398435899899</v>
      </c>
      <c r="CZ114" s="5">
        <v>64.092529402328495</v>
      </c>
      <c r="DA114" s="5">
        <v>86.537652954841505</v>
      </c>
      <c r="DB114" s="5">
        <v>67.028631669719104</v>
      </c>
      <c r="DC114" s="5">
        <v>71.022734883995895</v>
      </c>
      <c r="DD114" s="5">
        <v>70.229732177056803</v>
      </c>
      <c r="DE114" s="5">
        <v>55.930078885444701</v>
      </c>
      <c r="DF114" s="5">
        <v>58.572110690282102</v>
      </c>
      <c r="DG114" s="9"/>
      <c r="DH114" s="2" t="s">
        <v>1285</v>
      </c>
      <c r="DI114" s="5">
        <v>0.111044032290124</v>
      </c>
      <c r="DJ114" s="5">
        <v>0.18166446065456601</v>
      </c>
      <c r="DK114" s="5">
        <v>0.267899241309349</v>
      </c>
      <c r="DL114" s="5">
        <v>0.33391246642861599</v>
      </c>
      <c r="DM114" s="5">
        <v>0.36143449025804297</v>
      </c>
      <c r="DN114" s="5">
        <v>0.85035749028891705</v>
      </c>
      <c r="DO114" s="5">
        <v>1.1698934277225601</v>
      </c>
      <c r="DP114" s="5">
        <v>1.64</v>
      </c>
      <c r="DQ114" s="5">
        <v>3.55</v>
      </c>
      <c r="DR114" s="5">
        <v>6</v>
      </c>
      <c r="DS114" s="5">
        <v>7</v>
      </c>
      <c r="DT114" s="5">
        <v>9</v>
      </c>
      <c r="DU114" s="5">
        <v>10.747676189122</v>
      </c>
      <c r="DV114" s="5">
        <v>12.5</v>
      </c>
      <c r="DW114" s="5">
        <v>14.26</v>
      </c>
      <c r="DX114" s="5">
        <v>18.2</v>
      </c>
      <c r="DY114" s="5">
        <v>21.87</v>
      </c>
      <c r="DZ114" s="9"/>
    </row>
    <row r="115" spans="1:130" ht="30" hidden="1" customHeight="1" x14ac:dyDescent="0.25">
      <c r="A115" s="2" t="s">
        <v>1296</v>
      </c>
      <c r="B115" s="3">
        <v>284</v>
      </c>
      <c r="C115" s="3" t="s">
        <v>1169</v>
      </c>
      <c r="D115" s="3" t="s">
        <v>8</v>
      </c>
      <c r="E115" s="3" t="s">
        <v>1297</v>
      </c>
      <c r="F115" s="3" t="s">
        <v>1298</v>
      </c>
      <c r="G115" s="3" t="s">
        <v>1299</v>
      </c>
      <c r="H115" s="3" t="s">
        <v>1300</v>
      </c>
      <c r="I115" s="3" t="s">
        <v>1301</v>
      </c>
      <c r="J115" s="3" t="s">
        <v>1302</v>
      </c>
      <c r="K115" s="3" t="s">
        <v>1303</v>
      </c>
      <c r="L115" s="3" t="s">
        <v>1304</v>
      </c>
      <c r="M115" s="3" t="s">
        <v>1305</v>
      </c>
      <c r="N115" s="3" t="s">
        <v>1306</v>
      </c>
      <c r="O115" s="3" t="s">
        <v>1307</v>
      </c>
      <c r="P115" s="3" t="s">
        <v>1308</v>
      </c>
      <c r="Q115" s="3" t="s">
        <v>1309</v>
      </c>
      <c r="R115" s="3" t="s">
        <v>1310</v>
      </c>
      <c r="S115" s="9"/>
      <c r="T115" s="5">
        <v>1.1911937229124E-2</v>
      </c>
      <c r="U115" s="5">
        <v>0.13715315831714101</v>
      </c>
      <c r="V115" s="5">
        <v>0.42872601492309498</v>
      </c>
      <c r="W115" s="5">
        <v>0.84713382702128304</v>
      </c>
      <c r="X115" s="5">
        <v>2.1566532315570801</v>
      </c>
      <c r="Y115" s="5">
        <v>2.6985106015453901</v>
      </c>
      <c r="Z115" s="5">
        <v>4.9286745643020904</v>
      </c>
      <c r="AA115" s="5">
        <v>15.399419063205301</v>
      </c>
      <c r="AB115" s="5">
        <v>18.9747044152051</v>
      </c>
      <c r="AC115" s="5">
        <v>21.1957345072435</v>
      </c>
      <c r="AD115" s="5">
        <v>20.524171625335999</v>
      </c>
      <c r="AE115" s="5">
        <v>21.860144812909802</v>
      </c>
      <c r="AF115" s="5">
        <v>23.0423437383552</v>
      </c>
      <c r="AG115" s="5">
        <v>24.304384981458099</v>
      </c>
      <c r="AH115" s="5">
        <v>25.048050096100202</v>
      </c>
      <c r="AI115" s="5">
        <v>25.267845089711599</v>
      </c>
      <c r="AJ115" s="5">
        <v>26.345906938742399</v>
      </c>
      <c r="AK115" s="9"/>
      <c r="AL115" s="2" t="s">
        <v>1296</v>
      </c>
      <c r="AM115" s="12" t="s">
        <v>4222</v>
      </c>
      <c r="AN115" s="12" t="s">
        <v>4223</v>
      </c>
      <c r="AO115" s="12" t="s">
        <v>4224</v>
      </c>
      <c r="AP115" s="12" t="s">
        <v>4225</v>
      </c>
      <c r="AQ115" s="12" t="s">
        <v>4226</v>
      </c>
      <c r="AR115" s="12" t="s">
        <v>4227</v>
      </c>
      <c r="AS115" s="12" t="s">
        <v>4228</v>
      </c>
      <c r="AT115" s="12" t="s">
        <v>4229</v>
      </c>
      <c r="AU115" s="12" t="s">
        <v>4230</v>
      </c>
      <c r="AV115" s="12" t="s">
        <v>4231</v>
      </c>
      <c r="AW115" s="12" t="s">
        <v>4232</v>
      </c>
      <c r="AX115" s="12" t="s">
        <v>4233</v>
      </c>
      <c r="AY115" s="12" t="s">
        <v>1306</v>
      </c>
      <c r="AZ115" s="12" t="s">
        <v>4064</v>
      </c>
      <c r="BA115" s="12" t="s">
        <v>1107</v>
      </c>
      <c r="BB115" s="12" t="s">
        <v>4234</v>
      </c>
      <c r="BC115" s="12" t="s">
        <v>4235</v>
      </c>
      <c r="BD115" s="9"/>
      <c r="BE115" s="14">
        <v>30.815552460129599</v>
      </c>
      <c r="BF115" s="14">
        <v>30.599865941796999</v>
      </c>
      <c r="BG115" s="14">
        <v>30.0627397650238</v>
      </c>
      <c r="BH115" s="14">
        <v>28.3571900987737</v>
      </c>
      <c r="BI115" s="14">
        <v>28.5430621957079</v>
      </c>
      <c r="BJ115" s="14">
        <v>32.464454660625798</v>
      </c>
      <c r="BK115" s="14">
        <v>29.542207679859501</v>
      </c>
      <c r="BL115" s="14">
        <v>29.294415601782699</v>
      </c>
      <c r="BM115" s="14">
        <v>27.2966152381277</v>
      </c>
      <c r="BN115" s="14">
        <v>26.180377745117401</v>
      </c>
      <c r="BO115" s="14">
        <v>25.112702751683901</v>
      </c>
      <c r="BP115" s="14">
        <v>24.6760204215737</v>
      </c>
      <c r="BQ115" s="14">
        <v>23.0423437383552</v>
      </c>
      <c r="BR115" s="14">
        <v>20.727328320880599</v>
      </c>
      <c r="BS115" s="14">
        <v>19.8400396800794</v>
      </c>
      <c r="BT115" s="14">
        <v>17.865539732508701</v>
      </c>
      <c r="BU115" s="14">
        <v>18.418395051077599</v>
      </c>
      <c r="BV115" s="9"/>
      <c r="BW115" s="2" t="s">
        <v>1296</v>
      </c>
      <c r="BX115" s="3" t="s">
        <v>7479</v>
      </c>
      <c r="BY115" s="3" t="s">
        <v>7480</v>
      </c>
      <c r="BZ115" s="3" t="s">
        <v>7481</v>
      </c>
      <c r="CA115" s="3" t="s">
        <v>7482</v>
      </c>
      <c r="CB115" s="3" t="s">
        <v>7483</v>
      </c>
      <c r="CC115" s="3" t="s">
        <v>7484</v>
      </c>
      <c r="CD115" s="3" t="s">
        <v>7485</v>
      </c>
      <c r="CE115" s="3" t="s">
        <v>7486</v>
      </c>
      <c r="CF115" s="3" t="s">
        <v>7487</v>
      </c>
      <c r="CG115" s="3" t="s">
        <v>7488</v>
      </c>
      <c r="CH115" s="3" t="s">
        <v>7489</v>
      </c>
      <c r="CI115" s="3" t="s">
        <v>7490</v>
      </c>
      <c r="CJ115" s="3" t="s">
        <v>7491</v>
      </c>
      <c r="CK115" s="3" t="s">
        <v>7492</v>
      </c>
      <c r="CL115" s="3" t="s">
        <v>7493</v>
      </c>
      <c r="CM115" s="3" t="s">
        <v>7494</v>
      </c>
      <c r="CN115" s="3" t="s">
        <v>7495</v>
      </c>
      <c r="CO115" s="9"/>
      <c r="CP115" s="5">
        <v>16.830728435933299</v>
      </c>
      <c r="CQ115" s="5">
        <v>27.8476027027016</v>
      </c>
      <c r="CR115" s="5">
        <v>39.3225785983403</v>
      </c>
      <c r="CS115" s="5">
        <v>52.891110364194198</v>
      </c>
      <c r="CT115" s="5">
        <v>67.433513760199702</v>
      </c>
      <c r="CU115" s="5">
        <v>83.109064322421602</v>
      </c>
      <c r="CV115" s="5">
        <v>98.133805016396096</v>
      </c>
      <c r="CW115" s="5">
        <v>100.84102108784199</v>
      </c>
      <c r="CX115" s="5">
        <v>105.834988196867</v>
      </c>
      <c r="CY115" s="5">
        <v>107.378470886945</v>
      </c>
      <c r="CZ115" s="5">
        <v>108.837443743015</v>
      </c>
      <c r="DA115" s="5">
        <v>110.34684464894301</v>
      </c>
      <c r="DB115" s="5">
        <v>127.31833637086</v>
      </c>
      <c r="DC115" s="5">
        <v>125.34398544873</v>
      </c>
      <c r="DD115" s="5">
        <v>118.246636493273</v>
      </c>
      <c r="DE115" s="5">
        <v>129.97681996403799</v>
      </c>
      <c r="DF115" s="5">
        <v>134.49544031301201</v>
      </c>
      <c r="DG115" s="9"/>
      <c r="DH115" s="2" t="s">
        <v>1296</v>
      </c>
      <c r="DI115" s="5">
        <v>6.3190620826786104</v>
      </c>
      <c r="DJ115" s="5">
        <v>7.2193458083628901</v>
      </c>
      <c r="DK115" s="5">
        <v>21.94</v>
      </c>
      <c r="DL115" s="5">
        <v>26.98</v>
      </c>
      <c r="DM115" s="5">
        <v>38.58</v>
      </c>
      <c r="DN115" s="5">
        <v>46</v>
      </c>
      <c r="DO115" s="5">
        <v>53.63</v>
      </c>
      <c r="DP115" s="5">
        <v>59.17</v>
      </c>
      <c r="DQ115" s="5">
        <v>63.41</v>
      </c>
      <c r="DR115" s="5">
        <v>66.84</v>
      </c>
      <c r="DS115" s="5">
        <v>68.42</v>
      </c>
      <c r="DT115" s="5">
        <v>69.749954559224506</v>
      </c>
      <c r="DU115" s="5">
        <v>73.119943766374803</v>
      </c>
      <c r="DV115" s="5">
        <v>75.234399999999994</v>
      </c>
      <c r="DW115" s="5">
        <v>75.83</v>
      </c>
      <c r="DX115" s="5">
        <v>79.200599999999994</v>
      </c>
      <c r="DY115" s="5">
        <v>79.842097784308905</v>
      </c>
      <c r="DZ115" s="9"/>
    </row>
    <row r="116" spans="1:130" ht="30" hidden="1" customHeight="1" x14ac:dyDescent="0.25">
      <c r="A116" s="2" t="s">
        <v>1311</v>
      </c>
      <c r="B116" s="3"/>
      <c r="C116" s="3"/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3" t="s">
        <v>214</v>
      </c>
      <c r="J116" s="3" t="s">
        <v>170</v>
      </c>
      <c r="K116" s="3" t="s">
        <v>1312</v>
      </c>
      <c r="L116" s="3" t="s">
        <v>1313</v>
      </c>
      <c r="M116" s="3" t="s">
        <v>1314</v>
      </c>
      <c r="N116" s="3" t="s">
        <v>1315</v>
      </c>
      <c r="O116" s="3" t="s">
        <v>1316</v>
      </c>
      <c r="P116" s="3" t="s">
        <v>1317</v>
      </c>
      <c r="Q116" s="3" t="s">
        <v>1318</v>
      </c>
      <c r="R116" s="3" t="s">
        <v>1319</v>
      </c>
      <c r="S116" s="9"/>
      <c r="T116" s="5"/>
      <c r="U116" s="5"/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1.22355110748505</v>
      </c>
      <c r="AB116" s="5">
        <v>2.4324703658216502</v>
      </c>
      <c r="AC116" s="5">
        <v>4.7093629785740703</v>
      </c>
      <c r="AD116" s="5">
        <v>7.6338076165842903</v>
      </c>
      <c r="AE116" s="5">
        <v>8.7684553636499896</v>
      </c>
      <c r="AF116" s="5">
        <v>9.6856360868634894</v>
      </c>
      <c r="AG116" s="5">
        <v>9.0976254818424707</v>
      </c>
      <c r="AH116" s="5">
        <v>20.2049371448397</v>
      </c>
      <c r="AI116" s="5">
        <v>21.930489710379199</v>
      </c>
      <c r="AJ116" s="5">
        <v>21.642614507743701</v>
      </c>
      <c r="AK116" s="9"/>
      <c r="AL116" s="2" t="s">
        <v>1311</v>
      </c>
      <c r="AM116" s="12" t="s">
        <v>4236</v>
      </c>
      <c r="AN116" s="12" t="s">
        <v>4237</v>
      </c>
      <c r="AO116" s="12" t="s">
        <v>4238</v>
      </c>
      <c r="AP116" s="12" t="s">
        <v>4239</v>
      </c>
      <c r="AQ116" s="12" t="s">
        <v>4240</v>
      </c>
      <c r="AR116" s="12" t="s">
        <v>4241</v>
      </c>
      <c r="AS116" s="12" t="s">
        <v>4242</v>
      </c>
      <c r="AT116" s="12" t="s">
        <v>4243</v>
      </c>
      <c r="AU116" s="12" t="s">
        <v>4244</v>
      </c>
      <c r="AV116" s="12" t="s">
        <v>4245</v>
      </c>
      <c r="AW116" s="12" t="s">
        <v>4246</v>
      </c>
      <c r="AX116" s="12" t="s">
        <v>4247</v>
      </c>
      <c r="AY116" s="12" t="s">
        <v>4248</v>
      </c>
      <c r="AZ116" s="12" t="s">
        <v>152</v>
      </c>
      <c r="BA116" s="12" t="s">
        <v>4249</v>
      </c>
      <c r="BB116" s="12" t="s">
        <v>4250</v>
      </c>
      <c r="BC116" s="12" t="s">
        <v>4251</v>
      </c>
      <c r="BD116" s="9"/>
      <c r="BE116" s="14">
        <v>17.803240807995099</v>
      </c>
      <c r="BF116" s="14">
        <v>18.6317342483717</v>
      </c>
      <c r="BG116" s="14">
        <v>19.269696554226002</v>
      </c>
      <c r="BH116" s="14">
        <v>18.911436123652699</v>
      </c>
      <c r="BI116" s="14">
        <v>16.3074413443337</v>
      </c>
      <c r="BJ116" s="14">
        <v>15.9208317740413</v>
      </c>
      <c r="BK116" s="14">
        <v>16.793744685570601</v>
      </c>
      <c r="BL116" s="14">
        <v>17.069516790302401</v>
      </c>
      <c r="BM116" s="14">
        <v>18.243527743662401</v>
      </c>
      <c r="BN116" s="14">
        <v>19.2137228446656</v>
      </c>
      <c r="BO116" s="14">
        <v>19.321483899186099</v>
      </c>
      <c r="BP116" s="14">
        <v>18.634076429789399</v>
      </c>
      <c r="BQ116" s="14">
        <v>17.634840424017199</v>
      </c>
      <c r="BR116" s="14">
        <v>16.489446185839501</v>
      </c>
      <c r="BS116" s="14">
        <v>17.234961885710099</v>
      </c>
      <c r="BT116" s="14">
        <v>17.309281978111901</v>
      </c>
      <c r="BU116" s="14">
        <v>30.237429470049001</v>
      </c>
      <c r="BV116" s="9"/>
      <c r="BW116" s="2" t="s">
        <v>1311</v>
      </c>
      <c r="BX116" s="3" t="s">
        <v>2112</v>
      </c>
      <c r="BY116" s="3" t="s">
        <v>7496</v>
      </c>
      <c r="BZ116" s="3" t="s">
        <v>7497</v>
      </c>
      <c r="CA116" s="3" t="s">
        <v>7498</v>
      </c>
      <c r="CB116" s="3" t="s">
        <v>7499</v>
      </c>
      <c r="CC116" s="3" t="s">
        <v>7500</v>
      </c>
      <c r="CD116" s="3" t="s">
        <v>5724</v>
      </c>
      <c r="CE116" s="3" t="s">
        <v>7501</v>
      </c>
      <c r="CF116" s="3" t="s">
        <v>7502</v>
      </c>
      <c r="CG116" s="3" t="s">
        <v>7503</v>
      </c>
      <c r="CH116" s="3" t="s">
        <v>7504</v>
      </c>
      <c r="CI116" s="3" t="s">
        <v>7505</v>
      </c>
      <c r="CJ116" s="3" t="s">
        <v>7506</v>
      </c>
      <c r="CK116" s="3" t="s">
        <v>6544</v>
      </c>
      <c r="CL116" s="3" t="s">
        <v>7507</v>
      </c>
      <c r="CM116" s="3" t="s">
        <v>7508</v>
      </c>
      <c r="CN116" s="3" t="s">
        <v>7509</v>
      </c>
      <c r="CO116" s="9"/>
      <c r="CP116" s="5">
        <v>22.964944306146499</v>
      </c>
      <c r="CQ116" s="5">
        <v>22.821017191495201</v>
      </c>
      <c r="CR116" s="5">
        <v>22.002266922937402</v>
      </c>
      <c r="CS116" s="5">
        <v>21.4904156841725</v>
      </c>
      <c r="CT116" s="5">
        <v>22.8937062853797</v>
      </c>
      <c r="CU116" s="5">
        <v>24.920839800424002</v>
      </c>
      <c r="CV116" s="5">
        <v>27.269794323881399</v>
      </c>
      <c r="CW116" s="5">
        <v>30.833487908623201</v>
      </c>
      <c r="CX116" s="5">
        <v>34.711352120275002</v>
      </c>
      <c r="CY116" s="5">
        <v>57.141474044955501</v>
      </c>
      <c r="CZ116" s="5">
        <v>66.026536836132394</v>
      </c>
      <c r="DA116" s="5">
        <v>75.335064667873198</v>
      </c>
      <c r="DB116" s="5">
        <v>76.380399169799702</v>
      </c>
      <c r="DC116" s="5">
        <v>73.629300570762297</v>
      </c>
      <c r="DD116" s="5">
        <v>78.298349948307006</v>
      </c>
      <c r="DE116" s="5">
        <v>79.597841844771196</v>
      </c>
      <c r="DF116" s="5">
        <v>81.418409507567304</v>
      </c>
      <c r="DG116" s="9"/>
      <c r="DH116" s="2" t="s">
        <v>1311</v>
      </c>
      <c r="DI116" s="5">
        <v>7.95274373635276</v>
      </c>
      <c r="DJ116" s="5">
        <v>6.7832197752771499</v>
      </c>
      <c r="DK116" s="5">
        <v>7</v>
      </c>
      <c r="DL116" s="5">
        <v>8</v>
      </c>
      <c r="DM116" s="5">
        <v>9</v>
      </c>
      <c r="DN116" s="5">
        <v>10.14</v>
      </c>
      <c r="DO116" s="5">
        <v>15</v>
      </c>
      <c r="DP116" s="5">
        <v>18.739999999999998</v>
      </c>
      <c r="DQ116" s="5">
        <v>22.53</v>
      </c>
      <c r="DR116" s="5">
        <v>30.14</v>
      </c>
      <c r="DS116" s="5">
        <v>43.68</v>
      </c>
      <c r="DT116" s="5">
        <v>52</v>
      </c>
      <c r="DU116" s="5">
        <v>61.249785718303997</v>
      </c>
      <c r="DV116" s="5">
        <v>70.5</v>
      </c>
      <c r="DW116" s="5">
        <v>73</v>
      </c>
      <c r="DX116" s="5">
        <v>74</v>
      </c>
      <c r="DY116" s="5">
        <v>76.11</v>
      </c>
      <c r="DZ116" s="9"/>
    </row>
    <row r="117" spans="1:130" ht="30" hidden="1" customHeight="1" x14ac:dyDescent="0.25">
      <c r="A117" s="2" t="s">
        <v>1320</v>
      </c>
      <c r="B117" s="3"/>
      <c r="C117" s="3"/>
      <c r="D117" s="3"/>
      <c r="E117" s="3"/>
      <c r="F117" s="4">
        <v>22</v>
      </c>
      <c r="G117" s="4">
        <v>45</v>
      </c>
      <c r="H117" s="3"/>
      <c r="I117" s="4">
        <v>110</v>
      </c>
      <c r="J117" s="4">
        <v>140</v>
      </c>
      <c r="K117" s="4">
        <v>400</v>
      </c>
      <c r="L117" s="4">
        <v>400</v>
      </c>
      <c r="M117" s="3" t="s">
        <v>1321</v>
      </c>
      <c r="N117" s="3" t="s">
        <v>1322</v>
      </c>
      <c r="O117" s="3" t="s">
        <v>1323</v>
      </c>
      <c r="P117" s="3" t="s">
        <v>1324</v>
      </c>
      <c r="Q117" s="3" t="s">
        <v>1325</v>
      </c>
      <c r="R117" s="3" t="s">
        <v>1326</v>
      </c>
      <c r="S117" s="9"/>
      <c r="T117" s="5"/>
      <c r="U117" s="5"/>
      <c r="V117" s="5"/>
      <c r="W117" s="5"/>
      <c r="X117" s="5">
        <v>1.13769878700624E-3</v>
      </c>
      <c r="Y117" s="5">
        <v>2.3082332628723799E-3</v>
      </c>
      <c r="Z117" s="5"/>
      <c r="AA117" s="5">
        <v>5.5491460116521996E-3</v>
      </c>
      <c r="AB117" s="5">
        <v>7.0002450085752998E-3</v>
      </c>
      <c r="AC117" s="5">
        <v>1.98097373773592E-2</v>
      </c>
      <c r="AD117" s="5">
        <v>1.9602548527334E-2</v>
      </c>
      <c r="AE117" s="5">
        <v>6.4868813845398096E-2</v>
      </c>
      <c r="AF117" s="5">
        <v>7.8280208696184794E-2</v>
      </c>
      <c r="AG117" s="5">
        <v>0.107445069593707</v>
      </c>
      <c r="AH117" s="5">
        <v>6.9997693151923404E-2</v>
      </c>
      <c r="AI117" s="5">
        <v>9.4820074081056901E-2</v>
      </c>
      <c r="AJ117" s="5">
        <v>0.101187891394083</v>
      </c>
      <c r="AK117" s="9"/>
      <c r="AL117" s="2" t="s">
        <v>1320</v>
      </c>
      <c r="AM117" s="12" t="s">
        <v>4252</v>
      </c>
      <c r="AN117" s="12" t="s">
        <v>4253</v>
      </c>
      <c r="AO117" s="12" t="s">
        <v>4254</v>
      </c>
      <c r="AP117" s="12" t="s">
        <v>4255</v>
      </c>
      <c r="AQ117" s="12" t="s">
        <v>4256</v>
      </c>
      <c r="AR117" s="12" t="s">
        <v>4257</v>
      </c>
      <c r="AS117" s="12" t="s">
        <v>4258</v>
      </c>
      <c r="AT117" s="12" t="s">
        <v>4259</v>
      </c>
      <c r="AU117" s="12" t="s">
        <v>4260</v>
      </c>
      <c r="AV117" s="12" t="s">
        <v>298</v>
      </c>
      <c r="AW117" s="12" t="s">
        <v>4261</v>
      </c>
      <c r="AX117" s="12" t="s">
        <v>4262</v>
      </c>
      <c r="AY117" s="12" t="s">
        <v>4263</v>
      </c>
      <c r="AZ117" s="12" t="s">
        <v>4264</v>
      </c>
      <c r="BA117" s="12" t="s">
        <v>4265</v>
      </c>
      <c r="BB117" s="12" t="s">
        <v>4266</v>
      </c>
      <c r="BC117" s="12" t="s">
        <v>4267</v>
      </c>
      <c r="BD117" s="9"/>
      <c r="BE117" s="14">
        <v>1.1879922876825</v>
      </c>
      <c r="BF117" s="14">
        <v>1.1337492145889001</v>
      </c>
      <c r="BG117" s="14">
        <v>1.5035914192834801</v>
      </c>
      <c r="BH117" s="14">
        <v>1.8299908711603201</v>
      </c>
      <c r="BI117" s="14">
        <v>1.92529662910192</v>
      </c>
      <c r="BJ117" s="14">
        <v>2.4602688937869002</v>
      </c>
      <c r="BK117" s="14">
        <v>2.70321143716468</v>
      </c>
      <c r="BL117" s="14">
        <v>2.4003587775130399</v>
      </c>
      <c r="BM117" s="14">
        <v>2.0595720850229799</v>
      </c>
      <c r="BN117" s="14">
        <v>1.98097373773592</v>
      </c>
      <c r="BO117" s="14">
        <v>1.8922340093435499</v>
      </c>
      <c r="BP117" s="14">
        <v>1.8689872810617001</v>
      </c>
      <c r="BQ117" s="14">
        <v>2.4292224421128399</v>
      </c>
      <c r="BR117" s="14">
        <v>2.37772396865721</v>
      </c>
      <c r="BS117" s="14">
        <v>2.3168211167474801</v>
      </c>
      <c r="BT117" s="14">
        <v>1.86559185522235</v>
      </c>
      <c r="BU117" s="14">
        <v>1.8675745443935801</v>
      </c>
      <c r="BV117" s="9"/>
      <c r="BW117" s="2" t="s">
        <v>1320</v>
      </c>
      <c r="BX117" s="3" t="s">
        <v>7510</v>
      </c>
      <c r="BY117" s="3" t="s">
        <v>980</v>
      </c>
      <c r="BZ117" s="3" t="s">
        <v>7511</v>
      </c>
      <c r="CA117" s="3" t="s">
        <v>7512</v>
      </c>
      <c r="CB117" s="3" t="s">
        <v>7513</v>
      </c>
      <c r="CC117" s="3" t="s">
        <v>7514</v>
      </c>
      <c r="CD117" s="3" t="s">
        <v>7515</v>
      </c>
      <c r="CE117" s="3" t="s">
        <v>7516</v>
      </c>
      <c r="CF117" s="3" t="s">
        <v>7517</v>
      </c>
      <c r="CG117" s="3" t="s">
        <v>7518</v>
      </c>
      <c r="CH117" s="3" t="s">
        <v>7519</v>
      </c>
      <c r="CI117" s="3" t="s">
        <v>7520</v>
      </c>
      <c r="CJ117" s="3" t="s">
        <v>7521</v>
      </c>
      <c r="CK117" s="3" t="s">
        <v>7522</v>
      </c>
      <c r="CL117" s="3" t="s">
        <v>7523</v>
      </c>
      <c r="CM117" s="3" t="s">
        <v>7524</v>
      </c>
      <c r="CN117" s="3" t="s">
        <v>7525</v>
      </c>
      <c r="CO117" s="9"/>
      <c r="CP117" s="5">
        <v>1.1558843880154099</v>
      </c>
      <c r="CQ117" s="5">
        <v>3.0223414662598</v>
      </c>
      <c r="CR117" s="5">
        <v>7.2518598421289502</v>
      </c>
      <c r="CS117" s="5">
        <v>6.5664040973944502</v>
      </c>
      <c r="CT117" s="5">
        <v>10.146876913402499</v>
      </c>
      <c r="CU117" s="5">
        <v>12.812541195552001</v>
      </c>
      <c r="CV117" s="5">
        <v>18.208267748982301</v>
      </c>
      <c r="CW117" s="5">
        <v>24.338302173196901</v>
      </c>
      <c r="CX117" s="5">
        <v>29.661838164335801</v>
      </c>
      <c r="CY117" s="5">
        <v>32.735591016085998</v>
      </c>
      <c r="CZ117" s="5">
        <v>48.391243345547402</v>
      </c>
      <c r="DA117" s="5">
        <v>59.702272007193201</v>
      </c>
      <c r="DB117" s="5">
        <v>73.917139729215506</v>
      </c>
      <c r="DC117" s="5">
        <v>84.553130051984496</v>
      </c>
      <c r="DD117" s="5">
        <v>99.673965471843601</v>
      </c>
      <c r="DE117" s="5">
        <v>98.413350224979197</v>
      </c>
      <c r="DF117" s="5">
        <v>103.589039218702</v>
      </c>
      <c r="DG117" s="9"/>
      <c r="DH117" s="2" t="s">
        <v>1320</v>
      </c>
      <c r="DI117" s="5">
        <v>0.21180607036197699</v>
      </c>
      <c r="DJ117" s="5">
        <v>0.26115006309385502</v>
      </c>
      <c r="DK117" s="5">
        <v>1.0839431373753401</v>
      </c>
      <c r="DL117" s="5">
        <v>1.53249659019509</v>
      </c>
      <c r="DM117" s="5">
        <v>2.1755243393109698</v>
      </c>
      <c r="DN117" s="5">
        <v>2.58024548419449</v>
      </c>
      <c r="DO117" s="5">
        <v>2.9797081872448601</v>
      </c>
      <c r="DP117" s="5">
        <v>3.4454312597087302</v>
      </c>
      <c r="DQ117" s="5">
        <v>3.58</v>
      </c>
      <c r="DR117" s="5">
        <v>3.72</v>
      </c>
      <c r="DS117" s="5">
        <v>3.86</v>
      </c>
      <c r="DT117" s="5">
        <v>7</v>
      </c>
      <c r="DU117" s="5">
        <v>10</v>
      </c>
      <c r="DV117" s="5">
        <v>15</v>
      </c>
      <c r="DW117" s="5">
        <v>22</v>
      </c>
      <c r="DX117" s="5">
        <v>25</v>
      </c>
      <c r="DY117" s="5">
        <v>27.36</v>
      </c>
      <c r="DZ117" s="9"/>
    </row>
    <row r="118" spans="1:130" ht="30" hidden="1" customHeight="1" x14ac:dyDescent="0.25">
      <c r="A118" s="2" t="s">
        <v>1327</v>
      </c>
      <c r="B118" s="3"/>
      <c r="C118" s="3"/>
      <c r="D118" s="3"/>
      <c r="E118" s="3"/>
      <c r="F118" s="3"/>
      <c r="G118" s="3"/>
      <c r="H118" s="3"/>
      <c r="I118" s="3"/>
      <c r="J118" s="4">
        <v>110</v>
      </c>
      <c r="K118" s="4">
        <v>150</v>
      </c>
      <c r="L118" s="4">
        <v>186</v>
      </c>
      <c r="M118" s="4">
        <v>63</v>
      </c>
      <c r="N118" s="4">
        <v>524</v>
      </c>
      <c r="O118" s="3" t="s">
        <v>1328</v>
      </c>
      <c r="P118" s="3" t="s">
        <v>85</v>
      </c>
      <c r="Q118" s="3" t="s">
        <v>680</v>
      </c>
      <c r="R118" s="3" t="s">
        <v>1329</v>
      </c>
      <c r="S118" s="9"/>
      <c r="T118" s="5"/>
      <c r="U118" s="5"/>
      <c r="V118" s="5"/>
      <c r="W118" s="5"/>
      <c r="X118" s="5"/>
      <c r="Y118" s="5"/>
      <c r="Z118" s="5"/>
      <c r="AA118" s="5"/>
      <c r="AB118" s="5">
        <v>3.00300874175845E-3</v>
      </c>
      <c r="AC118" s="5">
        <v>3.9354295705029598E-3</v>
      </c>
      <c r="AD118" s="5">
        <v>4.7110970397340503E-3</v>
      </c>
      <c r="AE118" s="5">
        <v>1.54784803670218E-3</v>
      </c>
      <c r="AF118" s="5">
        <v>1.2531199458193001E-2</v>
      </c>
      <c r="AG118" s="5">
        <v>0.118517384843913</v>
      </c>
      <c r="AH118" s="5">
        <v>0.136651318446083</v>
      </c>
      <c r="AI118" s="5">
        <v>0.155568657893631</v>
      </c>
      <c r="AJ118" s="5">
        <v>0.173392000516708</v>
      </c>
      <c r="AK118" s="9"/>
      <c r="AL118" s="2" t="s">
        <v>1327</v>
      </c>
      <c r="AM118" s="12" t="s">
        <v>4268</v>
      </c>
      <c r="AN118" s="12" t="s">
        <v>4269</v>
      </c>
      <c r="AO118" s="12" t="s">
        <v>3505</v>
      </c>
      <c r="AP118" s="12"/>
      <c r="AQ118" s="12"/>
      <c r="AR118" s="12"/>
      <c r="AS118" s="12"/>
      <c r="AT118" s="12" t="s">
        <v>4270</v>
      </c>
      <c r="AU118" s="12" t="s">
        <v>550</v>
      </c>
      <c r="AV118" s="12" t="s">
        <v>4271</v>
      </c>
      <c r="AW118" s="12" t="s">
        <v>4272</v>
      </c>
      <c r="AX118" s="12" t="s">
        <v>4273</v>
      </c>
      <c r="AY118" s="12" t="s">
        <v>4274</v>
      </c>
      <c r="AZ118" s="12" t="s">
        <v>857</v>
      </c>
      <c r="BA118" s="12" t="s">
        <v>4275</v>
      </c>
      <c r="BB118" s="12" t="s">
        <v>1170</v>
      </c>
      <c r="BC118" s="12" t="s">
        <v>1329</v>
      </c>
      <c r="BD118" s="9"/>
      <c r="BE118" s="14">
        <v>0.23227418615632001</v>
      </c>
      <c r="BF118" s="14">
        <v>0.227338679804168</v>
      </c>
      <c r="BG118" s="14">
        <v>0.22527941994140799</v>
      </c>
      <c r="BH118" s="14"/>
      <c r="BI118" s="14"/>
      <c r="BJ118" s="14"/>
      <c r="BK118" s="14"/>
      <c r="BL118" s="14">
        <v>5.8298879682271099E-2</v>
      </c>
      <c r="BM118" s="14">
        <v>5.4600158941062703E-2</v>
      </c>
      <c r="BN118" s="14">
        <v>6.2284732002493501E-2</v>
      </c>
      <c r="BO118" s="14">
        <v>0.14705714738008499</v>
      </c>
      <c r="BP118" s="14">
        <v>0.22822159385597701</v>
      </c>
      <c r="BQ118" s="14">
        <v>0.32844178121912798</v>
      </c>
      <c r="BR118" s="14">
        <v>0.25663213253603201</v>
      </c>
      <c r="BS118" s="14">
        <v>0.22866320619977901</v>
      </c>
      <c r="BT118" s="14">
        <v>0.20001684586324001</v>
      </c>
      <c r="BU118" s="14">
        <v>0.173392000516708</v>
      </c>
      <c r="BV118" s="9"/>
      <c r="BW118" s="2" t="s">
        <v>1327</v>
      </c>
      <c r="BX118" s="3" t="s">
        <v>4</v>
      </c>
      <c r="BY118" s="3" t="s">
        <v>550</v>
      </c>
      <c r="BZ118" s="3" t="s">
        <v>76</v>
      </c>
      <c r="CA118" s="3" t="s">
        <v>7526</v>
      </c>
      <c r="CB118" s="3" t="s">
        <v>7527</v>
      </c>
      <c r="CC118" s="3" t="s">
        <v>7528</v>
      </c>
      <c r="CD118" s="3" t="s">
        <v>4996</v>
      </c>
      <c r="CE118" s="3" t="s">
        <v>7529</v>
      </c>
      <c r="CF118" s="3" t="s">
        <v>7530</v>
      </c>
      <c r="CG118" s="3" t="s">
        <v>7531</v>
      </c>
      <c r="CH118" s="3" t="s">
        <v>7532</v>
      </c>
      <c r="CI118" s="3" t="s">
        <v>7533</v>
      </c>
      <c r="CJ118" s="3" t="s">
        <v>7534</v>
      </c>
      <c r="CK118" s="3" t="s">
        <v>7535</v>
      </c>
      <c r="CL118" s="3" t="s">
        <v>7536</v>
      </c>
      <c r="CM118" s="3" t="s">
        <v>7537</v>
      </c>
      <c r="CN118" s="3" t="s">
        <v>7538</v>
      </c>
      <c r="CO118" s="9"/>
      <c r="CP118" s="5">
        <v>5.20016834678328E-2</v>
      </c>
      <c r="CQ118" s="5">
        <v>6.6864317589461097E-2</v>
      </c>
      <c r="CR118" s="5">
        <v>0.163245956479281</v>
      </c>
      <c r="CS118" s="5">
        <v>1.5162537589455001</v>
      </c>
      <c r="CT118" s="5">
        <v>2.9709603345155902</v>
      </c>
      <c r="CU118" s="5">
        <v>4.9061243763856002</v>
      </c>
      <c r="CV118" s="5">
        <v>8.2942368680013701</v>
      </c>
      <c r="CW118" s="5">
        <v>16.026498662655602</v>
      </c>
      <c r="CX118" s="5">
        <v>23.331385017661798</v>
      </c>
      <c r="CY118" s="5">
        <v>28.4679005375272</v>
      </c>
      <c r="CZ118" s="5">
        <v>39.798841222099099</v>
      </c>
      <c r="DA118" s="5">
        <v>49.645063703774298</v>
      </c>
      <c r="DB118" s="5">
        <v>56.914125172812199</v>
      </c>
      <c r="DC118" s="5">
        <v>59.510075260872398</v>
      </c>
      <c r="DD118" s="5">
        <v>73.455959671462907</v>
      </c>
      <c r="DE118" s="5">
        <v>81.162391232505996</v>
      </c>
      <c r="DF118" s="5">
        <v>67.557901549322594</v>
      </c>
      <c r="DG118" s="9"/>
      <c r="DH118" s="2" t="s">
        <v>1327</v>
      </c>
      <c r="DI118" s="5">
        <v>1.7702705716947199E-2</v>
      </c>
      <c r="DJ118" s="5">
        <v>3.3812227177591997E-2</v>
      </c>
      <c r="DK118" s="5">
        <v>3.2713307119069897E-2</v>
      </c>
      <c r="DL118" s="5">
        <v>3.1868934545032701E-2</v>
      </c>
      <c r="DM118" s="5">
        <v>3.10111848040233E-2</v>
      </c>
      <c r="DN118" s="5" t="s">
        <v>9037</v>
      </c>
      <c r="DO118" s="5" t="s">
        <v>9037</v>
      </c>
      <c r="DP118" s="5">
        <v>0.55137658055542904</v>
      </c>
      <c r="DQ118" s="5">
        <v>0.53</v>
      </c>
      <c r="DR118" s="5">
        <v>2</v>
      </c>
      <c r="DS118" s="5">
        <v>2.2999999999999998</v>
      </c>
      <c r="DT118" s="5">
        <v>2.5</v>
      </c>
      <c r="DU118" s="5">
        <v>2.6</v>
      </c>
      <c r="DV118" s="5">
        <v>3.2</v>
      </c>
      <c r="DW118" s="5">
        <v>5.41</v>
      </c>
      <c r="DX118" s="5">
        <v>5.903867602799</v>
      </c>
      <c r="DY118" s="5">
        <v>7.3191064113957802</v>
      </c>
      <c r="DZ118" s="9"/>
    </row>
    <row r="119" spans="1:130" ht="30" hidden="1" customHeight="1" x14ac:dyDescent="0.25">
      <c r="A119" s="2" t="s">
        <v>1330</v>
      </c>
      <c r="B119" s="3"/>
      <c r="C119" s="3"/>
      <c r="D119" s="3"/>
      <c r="E119" s="3"/>
      <c r="F119" s="3"/>
      <c r="G119" s="3"/>
      <c r="H119" s="3"/>
      <c r="I119" s="3"/>
      <c r="J119" s="3" t="s">
        <v>1331</v>
      </c>
      <c r="K119" s="3" t="s">
        <v>1332</v>
      </c>
      <c r="L119" s="3" t="s">
        <v>1333</v>
      </c>
      <c r="M119" s="3" t="s">
        <v>1334</v>
      </c>
      <c r="N119" s="3" t="s">
        <v>1335</v>
      </c>
      <c r="O119" s="3" t="s">
        <v>1336</v>
      </c>
      <c r="P119" s="3" t="s">
        <v>1337</v>
      </c>
      <c r="Q119" s="3" t="s">
        <v>1338</v>
      </c>
      <c r="R119" s="3" t="s">
        <v>1339</v>
      </c>
      <c r="S119" s="9"/>
      <c r="T119" s="5"/>
      <c r="U119" s="5"/>
      <c r="V119" s="5"/>
      <c r="W119" s="5"/>
      <c r="X119" s="5"/>
      <c r="Y119" s="5"/>
      <c r="Z119" s="5"/>
      <c r="AA119" s="5"/>
      <c r="AB119" s="5">
        <v>0.763941915171091</v>
      </c>
      <c r="AC119" s="5">
        <v>1.0292346757984301</v>
      </c>
      <c r="AD119" s="5">
        <v>1.1800672378970201</v>
      </c>
      <c r="AE119" s="5">
        <v>1.13021698067054</v>
      </c>
      <c r="AF119" s="5">
        <v>1.0857889426351699</v>
      </c>
      <c r="AG119" s="5">
        <v>1.0442271347343499</v>
      </c>
      <c r="AH119" s="5">
        <v>1.0122325401169701</v>
      </c>
      <c r="AI119" s="5">
        <v>0.97835509638802498</v>
      </c>
      <c r="AJ119" s="5">
        <v>2.6841444321402599</v>
      </c>
      <c r="AK119" s="9"/>
      <c r="AL119" s="2" t="s">
        <v>1330</v>
      </c>
      <c r="AM119" s="12" t="s">
        <v>4277</v>
      </c>
      <c r="AN119" s="12" t="s">
        <v>4099</v>
      </c>
      <c r="AO119" s="12" t="s">
        <v>4278</v>
      </c>
      <c r="AP119" s="12" t="s">
        <v>4244</v>
      </c>
      <c r="AQ119" s="12" t="s">
        <v>4279</v>
      </c>
      <c r="AR119" s="12" t="s">
        <v>4280</v>
      </c>
      <c r="AS119" s="12" t="s">
        <v>4281</v>
      </c>
      <c r="AT119" s="12" t="s">
        <v>4282</v>
      </c>
      <c r="AU119" s="12" t="s">
        <v>4283</v>
      </c>
      <c r="AV119" s="12" t="s">
        <v>4284</v>
      </c>
      <c r="AW119" s="12" t="s">
        <v>4285</v>
      </c>
      <c r="AX119" s="12" t="s">
        <v>3389</v>
      </c>
      <c r="AY119" s="12" t="s">
        <v>4286</v>
      </c>
      <c r="AZ119" s="12" t="s">
        <v>4287</v>
      </c>
      <c r="BA119" s="12" t="s">
        <v>4288</v>
      </c>
      <c r="BB119" s="12" t="s">
        <v>4284</v>
      </c>
      <c r="BC119" s="12" t="s">
        <v>4289</v>
      </c>
      <c r="BD119" s="9"/>
      <c r="BE119" s="14">
        <v>11.296268254442699</v>
      </c>
      <c r="BF119" s="14">
        <v>12.131090772540899</v>
      </c>
      <c r="BG119" s="14">
        <v>13.0257448419407</v>
      </c>
      <c r="BH119" s="14">
        <v>13.354814998418799</v>
      </c>
      <c r="BI119" s="14">
        <v>14.014614815454999</v>
      </c>
      <c r="BJ119" s="14">
        <v>14.7133765878639</v>
      </c>
      <c r="BK119" s="14">
        <v>15.455411817013999</v>
      </c>
      <c r="BL119" s="14">
        <v>16.230171637833699</v>
      </c>
      <c r="BM119" s="14">
        <v>15.205751520135699</v>
      </c>
      <c r="BN119" s="14">
        <v>17.370622342266898</v>
      </c>
      <c r="BO119" s="14">
        <v>19.9103926965509</v>
      </c>
      <c r="BP119" s="14">
        <v>16.145956866722099</v>
      </c>
      <c r="BQ119" s="14">
        <v>13.1327221293467</v>
      </c>
      <c r="BR119" s="14">
        <v>12.734083605956799</v>
      </c>
      <c r="BS119" s="14">
        <v>14.7400883414667</v>
      </c>
      <c r="BT119" s="14">
        <v>17.0532906813281</v>
      </c>
      <c r="BU119" s="14">
        <v>21.8393889455898</v>
      </c>
      <c r="BV119" s="9"/>
      <c r="BW119" s="2" t="s">
        <v>1330</v>
      </c>
      <c r="BX119" s="3" t="s">
        <v>298</v>
      </c>
      <c r="BY119" s="3" t="s">
        <v>214</v>
      </c>
      <c r="BZ119" s="3" t="s">
        <v>1334</v>
      </c>
      <c r="CA119" s="3" t="s">
        <v>7539</v>
      </c>
      <c r="CB119" s="3" t="s">
        <v>3386</v>
      </c>
      <c r="CC119" s="3" t="s">
        <v>5739</v>
      </c>
      <c r="CD119" s="3" t="s">
        <v>7540</v>
      </c>
      <c r="CE119" s="3" t="s">
        <v>5013</v>
      </c>
      <c r="CF119" s="3" t="s">
        <v>7541</v>
      </c>
      <c r="CG119" s="3" t="s">
        <v>7542</v>
      </c>
      <c r="CH119" s="3" t="s">
        <v>7543</v>
      </c>
      <c r="CI119" s="3" t="s">
        <v>7544</v>
      </c>
      <c r="CJ119" s="3" t="s">
        <v>7545</v>
      </c>
      <c r="CK119" s="3" t="s">
        <v>7546</v>
      </c>
      <c r="CL119" s="3" t="s">
        <v>7547</v>
      </c>
      <c r="CM119" s="3" t="s">
        <v>7548</v>
      </c>
      <c r="CN119" s="3" t="s">
        <v>7549</v>
      </c>
      <c r="CO119" s="9"/>
      <c r="CP119" s="5">
        <v>0.74686071103753704</v>
      </c>
      <c r="CQ119" s="5">
        <v>0.91902202822279899</v>
      </c>
      <c r="CR119" s="5">
        <v>1.2663918596331301</v>
      </c>
      <c r="CS119" s="5">
        <v>2.2614153397322498</v>
      </c>
      <c r="CT119" s="5">
        <v>8.7646121422482501</v>
      </c>
      <c r="CU119" s="5">
        <v>34.5262855517162</v>
      </c>
      <c r="CV119" s="5">
        <v>66.778974859026704</v>
      </c>
      <c r="CW119" s="5">
        <v>75.372314107586803</v>
      </c>
      <c r="CX119" s="5">
        <v>121.906821620339</v>
      </c>
      <c r="CY119" s="5">
        <v>155.75900094313801</v>
      </c>
      <c r="CZ119" s="5">
        <v>176.685891388427</v>
      </c>
      <c r="DA119" s="5">
        <v>161.45956866722099</v>
      </c>
      <c r="DB119" s="5">
        <v>154.67249023838599</v>
      </c>
      <c r="DC119" s="5">
        <v>165.19285922946699</v>
      </c>
      <c r="DD119" s="5">
        <v>136.958931082438</v>
      </c>
      <c r="DE119" s="5">
        <v>156.329596604947</v>
      </c>
      <c r="DF119" s="5">
        <v>121.718735922424</v>
      </c>
      <c r="DG119" s="9"/>
      <c r="DH119" s="2" t="s">
        <v>1330</v>
      </c>
      <c r="DI119" s="5">
        <v>0.187042622337565</v>
      </c>
      <c r="DJ119" s="5">
        <v>0.36653317528422802</v>
      </c>
      <c r="DK119" s="5">
        <v>2.2444182216594601</v>
      </c>
      <c r="DL119" s="5">
        <v>2.81451798740855</v>
      </c>
      <c r="DM119" s="5">
        <v>3.5328381615454898</v>
      </c>
      <c r="DN119" s="5">
        <v>3.9177879771028499</v>
      </c>
      <c r="DO119" s="5">
        <v>4.3010517891300202</v>
      </c>
      <c r="DP119" s="5">
        <v>4.7219993785051297</v>
      </c>
      <c r="DQ119" s="5">
        <v>9</v>
      </c>
      <c r="DR119" s="5">
        <v>10.8</v>
      </c>
      <c r="DS119" s="5">
        <v>14</v>
      </c>
      <c r="DT119" s="5">
        <v>14</v>
      </c>
      <c r="DU119" s="5" t="s">
        <v>9037</v>
      </c>
      <c r="DV119" s="5">
        <v>16.5</v>
      </c>
      <c r="DW119" s="5">
        <v>17.760000000000002</v>
      </c>
      <c r="DX119" s="5">
        <v>19.016079781565001</v>
      </c>
      <c r="DY119" s="5">
        <v>20.27215956269</v>
      </c>
      <c r="DZ119" s="9"/>
    </row>
    <row r="120" spans="1:130" ht="30" hidden="1" customHeight="1" x14ac:dyDescent="0.25">
      <c r="A120" s="2" t="s">
        <v>1340</v>
      </c>
      <c r="B120" s="3"/>
      <c r="C120" s="3"/>
      <c r="D120" s="3" t="s">
        <v>1341</v>
      </c>
      <c r="E120" s="3" t="s">
        <v>4</v>
      </c>
      <c r="F120" s="3" t="s">
        <v>1342</v>
      </c>
      <c r="G120" s="3" t="s">
        <v>1343</v>
      </c>
      <c r="H120" s="3" t="s">
        <v>8</v>
      </c>
      <c r="I120" s="3" t="s">
        <v>1344</v>
      </c>
      <c r="J120" s="3" t="s">
        <v>1345</v>
      </c>
      <c r="K120" s="3" t="s">
        <v>1346</v>
      </c>
      <c r="L120" s="3" t="s">
        <v>1347</v>
      </c>
      <c r="M120" s="3" t="s">
        <v>1348</v>
      </c>
      <c r="N120" s="3" t="s">
        <v>1349</v>
      </c>
      <c r="O120" s="3" t="s">
        <v>1350</v>
      </c>
      <c r="P120" s="3" t="s">
        <v>1351</v>
      </c>
      <c r="Q120" s="3" t="s">
        <v>1352</v>
      </c>
      <c r="R120" s="3" t="s">
        <v>1353</v>
      </c>
      <c r="S120" s="9"/>
      <c r="T120" s="5"/>
      <c r="U120" s="5"/>
      <c r="V120" s="5">
        <v>4.22423422893762</v>
      </c>
      <c r="W120" s="5">
        <v>4.3705020249992703</v>
      </c>
      <c r="X120" s="5">
        <v>13.703896404208599</v>
      </c>
      <c r="Y120" s="5">
        <v>24.724549523700201</v>
      </c>
      <c r="Z120" s="5">
        <v>28.494087476848598</v>
      </c>
      <c r="AA120" s="5">
        <v>40.201574089802399</v>
      </c>
      <c r="AB120" s="5">
        <v>43.752286092119</v>
      </c>
      <c r="AC120" s="5">
        <v>44.687692221662999</v>
      </c>
      <c r="AD120" s="5">
        <v>42.357581312668401</v>
      </c>
      <c r="AE120" s="5">
        <v>37.488969777189503</v>
      </c>
      <c r="AF120" s="5">
        <v>39.447256806676698</v>
      </c>
      <c r="AG120" s="5">
        <v>40.766682955964598</v>
      </c>
      <c r="AH120" s="5">
        <v>42.044873003474599</v>
      </c>
      <c r="AI120" s="5">
        <v>41.964548298264802</v>
      </c>
      <c r="AJ120" s="5">
        <v>42.306058514310003</v>
      </c>
      <c r="AK120" s="9"/>
      <c r="AL120" s="2" t="s">
        <v>1340</v>
      </c>
      <c r="AM120" s="12" t="s">
        <v>4290</v>
      </c>
      <c r="AN120" s="12" t="s">
        <v>4291</v>
      </c>
      <c r="AO120" s="12" t="s">
        <v>4292</v>
      </c>
      <c r="AP120" s="12" t="s">
        <v>4293</v>
      </c>
      <c r="AQ120" s="12" t="s">
        <v>4294</v>
      </c>
      <c r="AR120" s="12" t="s">
        <v>4295</v>
      </c>
      <c r="AS120" s="12" t="s">
        <v>4296</v>
      </c>
      <c r="AT120" s="12" t="s">
        <v>4297</v>
      </c>
      <c r="AU120" s="12" t="s">
        <v>4298</v>
      </c>
      <c r="AV120" s="12" t="s">
        <v>4298</v>
      </c>
      <c r="AW120" s="12" t="s">
        <v>4298</v>
      </c>
      <c r="AX120" s="12" t="s">
        <v>4298</v>
      </c>
      <c r="AY120" s="12" t="s">
        <v>4299</v>
      </c>
      <c r="AZ120" s="12" t="s">
        <v>4300</v>
      </c>
      <c r="BA120" s="12" t="s">
        <v>4301</v>
      </c>
      <c r="BB120" s="12" t="s">
        <v>4302</v>
      </c>
      <c r="BC120" s="12" t="s">
        <v>4303</v>
      </c>
      <c r="BD120" s="9"/>
      <c r="BE120" s="14">
        <v>60.301628312203299</v>
      </c>
      <c r="BF120" s="14">
        <v>59.695286745270401</v>
      </c>
      <c r="BG120" s="14">
        <v>58.566053265918001</v>
      </c>
      <c r="BH120" s="14">
        <v>57.981993531656997</v>
      </c>
      <c r="BI120" s="14">
        <v>57.755231818707401</v>
      </c>
      <c r="BJ120" s="14">
        <v>57.414208653735798</v>
      </c>
      <c r="BK120" s="14">
        <v>56.290069810514296</v>
      </c>
      <c r="BL120" s="14">
        <v>55.427212502123297</v>
      </c>
      <c r="BM120" s="14">
        <v>55.147576038940898</v>
      </c>
      <c r="BN120" s="14">
        <v>54.800648660739199</v>
      </c>
      <c r="BO120" s="14">
        <v>54.439907785462303</v>
      </c>
      <c r="BP120" s="14">
        <v>54.048091771453798</v>
      </c>
      <c r="BQ120" s="14">
        <v>50.540429607333401</v>
      </c>
      <c r="BR120" s="14">
        <v>49.682358690340401</v>
      </c>
      <c r="BS120" s="14">
        <v>48.598055323618901</v>
      </c>
      <c r="BT120" s="14">
        <v>46.3492233243323</v>
      </c>
      <c r="BU120" s="14">
        <v>43.500769925131401</v>
      </c>
      <c r="BV120" s="9"/>
      <c r="BW120" s="2" t="s">
        <v>1340</v>
      </c>
      <c r="BX120" s="3" t="s">
        <v>8</v>
      </c>
      <c r="BY120" s="3" t="s">
        <v>857</v>
      </c>
      <c r="BZ120" s="3" t="s">
        <v>7550</v>
      </c>
      <c r="CA120" s="3" t="s">
        <v>1266</v>
      </c>
      <c r="CB120" s="3" t="s">
        <v>186</v>
      </c>
      <c r="CC120" s="3" t="s">
        <v>7551</v>
      </c>
      <c r="CD120" s="3" t="s">
        <v>7552</v>
      </c>
      <c r="CE120" s="3" t="s">
        <v>7553</v>
      </c>
      <c r="CF120" s="3" t="s">
        <v>2583</v>
      </c>
      <c r="CG120" s="3" t="s">
        <v>818</v>
      </c>
      <c r="CH120" s="3" t="s">
        <v>7554</v>
      </c>
      <c r="CI120" s="3" t="s">
        <v>7555</v>
      </c>
      <c r="CJ120" s="3" t="s">
        <v>7556</v>
      </c>
      <c r="CK120" s="3" t="s">
        <v>7557</v>
      </c>
      <c r="CL120" s="3" t="s">
        <v>7558</v>
      </c>
      <c r="CM120" s="3" t="s">
        <v>7559</v>
      </c>
      <c r="CN120" s="3" t="s">
        <v>7560</v>
      </c>
      <c r="CO120" s="9"/>
      <c r="CP120" s="5">
        <v>30.042660578020801</v>
      </c>
      <c r="CQ120" s="5">
        <v>32.669062397909201</v>
      </c>
      <c r="CR120" s="5">
        <v>33.517549532600398</v>
      </c>
      <c r="CS120" s="5">
        <v>72.841700416654504</v>
      </c>
      <c r="CT120" s="5">
        <v>73.707943114811002</v>
      </c>
      <c r="CU120" s="5">
        <v>78.913692184092696</v>
      </c>
      <c r="CV120" s="5">
        <v>81.934748539677997</v>
      </c>
      <c r="CW120" s="5">
        <v>90.631900798369301</v>
      </c>
      <c r="CX120" s="5">
        <v>95.664162516530197</v>
      </c>
      <c r="CY120" s="5">
        <v>97.858301179891498</v>
      </c>
      <c r="CZ120" s="5">
        <v>98.602894203260803</v>
      </c>
      <c r="DA120" s="5">
        <v>101.94683432605299</v>
      </c>
      <c r="DB120" s="5">
        <v>98.727596114379494</v>
      </c>
      <c r="DC120" s="5">
        <v>104.32480860074899</v>
      </c>
      <c r="DD120" s="5">
        <v>109.49443801007401</v>
      </c>
      <c r="DE120" s="5">
        <v>109.483196535037</v>
      </c>
      <c r="DF120" s="5">
        <v>117.607391281262</v>
      </c>
      <c r="DG120" s="9"/>
      <c r="DH120" s="2" t="s">
        <v>1340</v>
      </c>
      <c r="DI120" s="5">
        <v>36.515229893801497</v>
      </c>
      <c r="DJ120" s="5">
        <v>45.116852648359199</v>
      </c>
      <c r="DK120" s="5">
        <v>59.470710674992603</v>
      </c>
      <c r="DL120" s="5">
        <v>58.8096918372148</v>
      </c>
      <c r="DM120" s="5">
        <v>64.007448139419907</v>
      </c>
      <c r="DN120" s="5">
        <v>63.371356147021601</v>
      </c>
      <c r="DO120" s="5">
        <v>64.214161363052597</v>
      </c>
      <c r="DP120" s="5">
        <v>65.080218443167993</v>
      </c>
      <c r="DQ120" s="5">
        <v>70</v>
      </c>
      <c r="DR120" s="5">
        <v>75</v>
      </c>
      <c r="DS120" s="5">
        <v>80</v>
      </c>
      <c r="DT120" s="5">
        <v>85</v>
      </c>
      <c r="DU120" s="5">
        <v>89.407700000000006</v>
      </c>
      <c r="DV120" s="5">
        <v>93.8</v>
      </c>
      <c r="DW120" s="5">
        <v>95.21</v>
      </c>
      <c r="DX120" s="5">
        <v>96.641195095948802</v>
      </c>
      <c r="DY120" s="5">
        <v>98.093903892167205</v>
      </c>
      <c r="DZ120" s="9"/>
    </row>
    <row r="121" spans="1:130" ht="30" hidden="1" customHeight="1" x14ac:dyDescent="0.25">
      <c r="A121" s="2" t="s">
        <v>1354</v>
      </c>
      <c r="B121" s="3"/>
      <c r="C121" s="3" t="s">
        <v>1355</v>
      </c>
      <c r="D121" s="3" t="s">
        <v>1265</v>
      </c>
      <c r="E121" s="3" t="s">
        <v>1356</v>
      </c>
      <c r="F121" s="3" t="s">
        <v>1357</v>
      </c>
      <c r="G121" s="3" t="s">
        <v>1358</v>
      </c>
      <c r="H121" s="3" t="s">
        <v>1359</v>
      </c>
      <c r="I121" s="3" t="s">
        <v>1360</v>
      </c>
      <c r="J121" s="3" t="s">
        <v>1361</v>
      </c>
      <c r="K121" s="3" t="s">
        <v>1362</v>
      </c>
      <c r="L121" s="3" t="s">
        <v>1363</v>
      </c>
      <c r="M121" s="3" t="s">
        <v>1364</v>
      </c>
      <c r="N121" s="3" t="s">
        <v>1365</v>
      </c>
      <c r="O121" s="3" t="s">
        <v>1366</v>
      </c>
      <c r="P121" s="3" t="s">
        <v>1367</v>
      </c>
      <c r="Q121" s="3" t="s">
        <v>1368</v>
      </c>
      <c r="R121" s="3" t="s">
        <v>1369</v>
      </c>
      <c r="S121" s="9"/>
      <c r="T121" s="5"/>
      <c r="U121" s="5">
        <v>6.9869533687795707E-2</v>
      </c>
      <c r="V121" s="5">
        <v>0.58059298283709104</v>
      </c>
      <c r="W121" s="5">
        <v>1.9561544913939699</v>
      </c>
      <c r="X121" s="5">
        <v>3.8168144383011802</v>
      </c>
      <c r="Y121" s="5">
        <v>6.9995024298408097</v>
      </c>
      <c r="Z121" s="5">
        <v>11.1607663111732</v>
      </c>
      <c r="AA121" s="5">
        <v>17.147864890887998</v>
      </c>
      <c r="AB121" s="5">
        <v>18.356810914610001</v>
      </c>
      <c r="AC121" s="5">
        <v>20.000776325971099</v>
      </c>
      <c r="AD121" s="5">
        <v>21.746601818360499</v>
      </c>
      <c r="AE121" s="5">
        <v>23.627503789919199</v>
      </c>
      <c r="AF121" s="5">
        <v>25.314413122941001</v>
      </c>
      <c r="AG121" s="5">
        <v>27.898125467498801</v>
      </c>
      <c r="AH121" s="5">
        <v>27.0730821251341</v>
      </c>
      <c r="AI121" s="5">
        <v>28.421522234872199</v>
      </c>
      <c r="AJ121" s="5">
        <v>29.494070143237401</v>
      </c>
      <c r="AK121" s="9"/>
      <c r="AL121" s="2" t="s">
        <v>1354</v>
      </c>
      <c r="AM121" s="12" t="s">
        <v>4304</v>
      </c>
      <c r="AN121" s="12" t="s">
        <v>4305</v>
      </c>
      <c r="AO121" s="12" t="s">
        <v>4306</v>
      </c>
      <c r="AP121" s="12" t="s">
        <v>4307</v>
      </c>
      <c r="AQ121" s="12" t="s">
        <v>4308</v>
      </c>
      <c r="AR121" s="12" t="s">
        <v>4309</v>
      </c>
      <c r="AS121" s="12" t="s">
        <v>4310</v>
      </c>
      <c r="AT121" s="12" t="s">
        <v>4311</v>
      </c>
      <c r="AU121" s="12" t="s">
        <v>4312</v>
      </c>
      <c r="AV121" s="12" t="s">
        <v>4313</v>
      </c>
      <c r="AW121" s="12" t="s">
        <v>4314</v>
      </c>
      <c r="AX121" s="12" t="s">
        <v>4315</v>
      </c>
      <c r="AY121" s="12" t="s">
        <v>4316</v>
      </c>
      <c r="AZ121" s="12" t="s">
        <v>4317</v>
      </c>
      <c r="BA121" s="12" t="s">
        <v>4318</v>
      </c>
      <c r="BB121" s="12" t="s">
        <v>4319</v>
      </c>
      <c r="BC121" s="12" t="s">
        <v>4320</v>
      </c>
      <c r="BD121" s="9"/>
      <c r="BE121" s="14">
        <v>33.915275848233897</v>
      </c>
      <c r="BF121" s="14">
        <v>33.154864223660802</v>
      </c>
      <c r="BG121" s="14">
        <v>27.168819602212501</v>
      </c>
      <c r="BH121" s="14">
        <v>24.139836783084998</v>
      </c>
      <c r="BI121" s="14">
        <v>24.253486568643901</v>
      </c>
      <c r="BJ121" s="14">
        <v>23.954833547232699</v>
      </c>
      <c r="BK121" s="14">
        <v>23.984137645667499</v>
      </c>
      <c r="BL121" s="14">
        <v>24.521892180310299</v>
      </c>
      <c r="BM121" s="14">
        <v>24.417607392708401</v>
      </c>
      <c r="BN121" s="14">
        <v>23.586802710955499</v>
      </c>
      <c r="BO121" s="14">
        <v>24.119286651559001</v>
      </c>
      <c r="BP121" s="14">
        <v>23.114821644083001</v>
      </c>
      <c r="BQ121" s="14">
        <v>22.2370529091157</v>
      </c>
      <c r="BR121" s="14">
        <v>20.884893041616301</v>
      </c>
      <c r="BS121" s="14">
        <v>19.808389767732699</v>
      </c>
      <c r="BT121" s="14">
        <v>19.165524641481401</v>
      </c>
      <c r="BU121" s="14">
        <v>18.2539734390006</v>
      </c>
      <c r="BV121" s="9"/>
      <c r="BW121" s="2" t="s">
        <v>1354</v>
      </c>
      <c r="BX121" s="3" t="s">
        <v>7561</v>
      </c>
      <c r="BY121" s="3" t="s">
        <v>7562</v>
      </c>
      <c r="BZ121" s="3" t="s">
        <v>7563</v>
      </c>
      <c r="CA121" s="3" t="s">
        <v>7564</v>
      </c>
      <c r="CB121" s="3" t="s">
        <v>7565</v>
      </c>
      <c r="CC121" s="3" t="s">
        <v>7566</v>
      </c>
      <c r="CD121" s="3" t="s">
        <v>7567</v>
      </c>
      <c r="CE121" s="3" t="s">
        <v>7568</v>
      </c>
      <c r="CF121" s="3" t="s">
        <v>7569</v>
      </c>
      <c r="CG121" s="3" t="s">
        <v>7570</v>
      </c>
      <c r="CH121" s="3" t="s">
        <v>7571</v>
      </c>
      <c r="CI121" s="3" t="s">
        <v>7572</v>
      </c>
      <c r="CJ121" s="3" t="s">
        <v>7573</v>
      </c>
      <c r="CK121" s="3" t="s">
        <v>7574</v>
      </c>
      <c r="CL121" s="3" t="s">
        <v>7575</v>
      </c>
      <c r="CM121" s="3" t="s">
        <v>7576</v>
      </c>
      <c r="CN121" s="3" t="s">
        <v>7577</v>
      </c>
      <c r="CO121" s="9"/>
      <c r="CP121" s="5">
        <v>14.9635833784287</v>
      </c>
      <c r="CQ121" s="5">
        <v>29.306598856465801</v>
      </c>
      <c r="CR121" s="5">
        <v>47.770261679063303</v>
      </c>
      <c r="CS121" s="5">
        <v>61.569720989517201</v>
      </c>
      <c r="CT121" s="5">
        <v>90.241156919101897</v>
      </c>
      <c r="CU121" s="5">
        <v>130.17700221155599</v>
      </c>
      <c r="CV121" s="5">
        <v>142.81733865145799</v>
      </c>
      <c r="CW121" s="5">
        <v>150.67300268612101</v>
      </c>
      <c r="CX121" s="5">
        <v>156.243259326821</v>
      </c>
      <c r="CY121" s="5">
        <v>156.57481825767201</v>
      </c>
      <c r="CZ121" s="5">
        <v>156.571301071162</v>
      </c>
      <c r="DA121" s="5">
        <v>160.33086992646801</v>
      </c>
      <c r="DB121" s="5">
        <v>164.532770806184</v>
      </c>
      <c r="DC121" s="5">
        <v>152.33457465868</v>
      </c>
      <c r="DD121" s="5">
        <v>144.085546648948</v>
      </c>
      <c r="DE121" s="5">
        <v>142.70663720707799</v>
      </c>
      <c r="DF121" s="5">
        <v>144.578129314237</v>
      </c>
      <c r="DG121" s="9"/>
      <c r="DH121" s="2" t="s">
        <v>1354</v>
      </c>
      <c r="DI121" s="5">
        <v>6.42706749477765</v>
      </c>
      <c r="DJ121" s="5">
        <v>7.1793569938136903</v>
      </c>
      <c r="DK121" s="5">
        <v>17.690000000000001</v>
      </c>
      <c r="DL121" s="5">
        <v>25.91</v>
      </c>
      <c r="DM121" s="5">
        <v>31.23</v>
      </c>
      <c r="DN121" s="5">
        <v>36.22</v>
      </c>
      <c r="DO121" s="5">
        <v>43.9</v>
      </c>
      <c r="DP121" s="5">
        <v>49.9</v>
      </c>
      <c r="DQ121" s="5">
        <v>55.22</v>
      </c>
      <c r="DR121" s="5">
        <v>59.76</v>
      </c>
      <c r="DS121" s="5">
        <v>62.12</v>
      </c>
      <c r="DT121" s="5">
        <v>63.639977400217902</v>
      </c>
      <c r="DU121" s="5">
        <v>67.229989327641405</v>
      </c>
      <c r="DV121" s="5">
        <v>68.4529</v>
      </c>
      <c r="DW121" s="5">
        <v>72.13</v>
      </c>
      <c r="DX121" s="5">
        <v>71.378</v>
      </c>
      <c r="DY121" s="5">
        <v>74.376645561866198</v>
      </c>
      <c r="DZ121" s="9"/>
    </row>
    <row r="122" spans="1:130" ht="30" hidden="1" customHeight="1" x14ac:dyDescent="0.25">
      <c r="A122" s="2" t="s">
        <v>1370</v>
      </c>
      <c r="B122" s="3"/>
      <c r="C122" s="3" t="s">
        <v>1371</v>
      </c>
      <c r="D122" s="3" t="s">
        <v>1372</v>
      </c>
      <c r="E122" s="3" t="s">
        <v>1373</v>
      </c>
      <c r="F122" s="3" t="s">
        <v>1374</v>
      </c>
      <c r="G122" s="3" t="s">
        <v>1375</v>
      </c>
      <c r="H122" s="3" t="s">
        <v>1376</v>
      </c>
      <c r="I122" s="3" t="s">
        <v>1377</v>
      </c>
      <c r="J122" s="3" t="s">
        <v>1378</v>
      </c>
      <c r="K122" s="3" t="s">
        <v>1379</v>
      </c>
      <c r="L122" s="3" t="s">
        <v>1380</v>
      </c>
      <c r="M122" s="3" t="s">
        <v>1381</v>
      </c>
      <c r="N122" s="3" t="s">
        <v>1382</v>
      </c>
      <c r="O122" s="3" t="s">
        <v>1383</v>
      </c>
      <c r="P122" s="3" t="s">
        <v>1384</v>
      </c>
      <c r="Q122" s="3" t="s">
        <v>1385</v>
      </c>
      <c r="R122" s="3" t="s">
        <v>1386</v>
      </c>
      <c r="S122" s="9"/>
      <c r="T122" s="5"/>
      <c r="U122" s="5">
        <v>0.27601215816518898</v>
      </c>
      <c r="V122" s="5">
        <v>1.3131977842181899</v>
      </c>
      <c r="W122" s="5">
        <v>3.43175609516187</v>
      </c>
      <c r="X122" s="5">
        <v>8.0784561959545798</v>
      </c>
      <c r="Y122" s="5">
        <v>15.310958802381601</v>
      </c>
      <c r="Z122" s="5">
        <v>21.249951670482901</v>
      </c>
      <c r="AA122" s="5">
        <v>27.106390687602399</v>
      </c>
      <c r="AB122" s="5">
        <v>29.5193824017481</v>
      </c>
      <c r="AC122" s="5">
        <v>31.4581112640269</v>
      </c>
      <c r="AD122" s="5">
        <v>33.150550612437002</v>
      </c>
      <c r="AE122" s="5">
        <v>32.648512042712497</v>
      </c>
      <c r="AF122" s="5">
        <v>31.875308750965001</v>
      </c>
      <c r="AG122" s="5">
        <v>32.401908499947702</v>
      </c>
      <c r="AH122" s="5">
        <v>33.578038381063998</v>
      </c>
      <c r="AI122" s="5">
        <v>34.460185516841001</v>
      </c>
      <c r="AJ122" s="5">
        <v>35.275911120683197</v>
      </c>
      <c r="AK122" s="9"/>
      <c r="AL122" s="2" t="s">
        <v>1370</v>
      </c>
      <c r="AM122" s="12" t="s">
        <v>4321</v>
      </c>
      <c r="AN122" s="12" t="s">
        <v>4322</v>
      </c>
      <c r="AO122" s="12" t="s">
        <v>4323</v>
      </c>
      <c r="AP122" s="12" t="s">
        <v>4324</v>
      </c>
      <c r="AQ122" s="12" t="s">
        <v>4324</v>
      </c>
      <c r="AR122" s="12" t="s">
        <v>4325</v>
      </c>
      <c r="AS122" s="12" t="s">
        <v>4326</v>
      </c>
      <c r="AT122" s="12" t="s">
        <v>4327</v>
      </c>
      <c r="AU122" s="12" t="s">
        <v>4328</v>
      </c>
      <c r="AV122" s="12" t="s">
        <v>4329</v>
      </c>
      <c r="AW122" s="12" t="s">
        <v>4330</v>
      </c>
      <c r="AX122" s="12" t="s">
        <v>4331</v>
      </c>
      <c r="AY122" s="12" t="s">
        <v>4332</v>
      </c>
      <c r="AZ122" s="12" t="s">
        <v>4333</v>
      </c>
      <c r="BA122" s="12" t="s">
        <v>4334</v>
      </c>
      <c r="BB122" s="12" t="s">
        <v>4335</v>
      </c>
      <c r="BC122" s="12" t="s">
        <v>4336</v>
      </c>
      <c r="BD122" s="9"/>
      <c r="BE122" s="14">
        <v>57.069086890023698</v>
      </c>
      <c r="BF122" s="14">
        <v>58.304671988514301</v>
      </c>
      <c r="BG122" s="14">
        <v>56.006183996430202</v>
      </c>
      <c r="BH122" s="14">
        <v>54.770389115670604</v>
      </c>
      <c r="BI122" s="14">
        <v>54.225253918051301</v>
      </c>
      <c r="BJ122" s="14">
        <v>53.4027022422583</v>
      </c>
      <c r="BK122" s="14">
        <v>53.355786868977603</v>
      </c>
      <c r="BL122" s="14">
        <v>52.283231027843698</v>
      </c>
      <c r="BM122" s="14">
        <v>53.720328588656102</v>
      </c>
      <c r="BN122" s="14">
        <v>53.1152839431046</v>
      </c>
      <c r="BO122" s="14">
        <v>53.633766433216699</v>
      </c>
      <c r="BP122" s="14">
        <v>53.684937329427797</v>
      </c>
      <c r="BQ122" s="14">
        <v>50.095137559707503</v>
      </c>
      <c r="BR122" s="14">
        <v>49.126066371592103</v>
      </c>
      <c r="BS122" s="14">
        <v>48.7312966012123</v>
      </c>
      <c r="BT122" s="14">
        <v>48.858296823416701</v>
      </c>
      <c r="BU122" s="14">
        <v>48.007197605892898</v>
      </c>
      <c r="BV122" s="9"/>
      <c r="BW122" s="2" t="s">
        <v>1370</v>
      </c>
      <c r="BX122" s="4" t="s">
        <v>7578</v>
      </c>
      <c r="BY122" s="4" t="s">
        <v>7579</v>
      </c>
      <c r="BZ122" s="4" t="s">
        <v>7580</v>
      </c>
      <c r="CA122" s="4" t="s">
        <v>7581</v>
      </c>
      <c r="CB122" s="4" t="s">
        <v>7582</v>
      </c>
      <c r="CC122" s="4" t="s">
        <v>4184</v>
      </c>
      <c r="CD122" s="3" t="s">
        <v>7583</v>
      </c>
      <c r="CE122" s="3" t="s">
        <v>7584</v>
      </c>
      <c r="CF122" s="3" t="s">
        <v>7585</v>
      </c>
      <c r="CG122" s="3" t="s">
        <v>4278</v>
      </c>
      <c r="CH122" s="3" t="s">
        <v>6870</v>
      </c>
      <c r="CI122" s="17" t="s">
        <v>7586</v>
      </c>
      <c r="CJ122" s="17" t="s">
        <v>7587</v>
      </c>
      <c r="CK122" s="17" t="s">
        <v>7588</v>
      </c>
      <c r="CL122" s="17" t="s">
        <v>7589</v>
      </c>
      <c r="CM122" s="17" t="s">
        <v>7590</v>
      </c>
      <c r="CN122" s="3" t="s">
        <v>7591</v>
      </c>
      <c r="CO122" s="9"/>
      <c r="CP122" s="5">
        <v>69.541828421267496</v>
      </c>
      <c r="CQ122" s="5">
        <v>92.927273635954705</v>
      </c>
      <c r="CR122" s="5">
        <v>106.597314558985</v>
      </c>
      <c r="CS122" s="5">
        <v>120.49485605447499</v>
      </c>
      <c r="CT122" s="5">
        <v>104.023956495853</v>
      </c>
      <c r="CU122" s="5">
        <v>111.39213964642801</v>
      </c>
      <c r="CV122" s="5">
        <v>153.15086971650999</v>
      </c>
      <c r="CW122" s="5">
        <v>144.18965204898899</v>
      </c>
      <c r="CX122" s="5">
        <v>145.741643561703</v>
      </c>
      <c r="CY122" s="5">
        <v>145.079683000893</v>
      </c>
      <c r="CZ122" s="5">
        <v>143.141513204657</v>
      </c>
      <c r="DA122" s="5">
        <v>147.126885550476</v>
      </c>
      <c r="DB122" s="5">
        <v>143.000110821639</v>
      </c>
      <c r="DC122" s="5">
        <v>144.72932014737799</v>
      </c>
      <c r="DD122" s="5">
        <v>144.23457171823199</v>
      </c>
      <c r="DE122" s="5">
        <v>142.357796594917</v>
      </c>
      <c r="DF122" s="5">
        <v>132.69717427967501</v>
      </c>
      <c r="DG122" s="9"/>
      <c r="DH122" s="2" t="s">
        <v>1370</v>
      </c>
      <c r="DI122" s="5">
        <v>22.887327973121099</v>
      </c>
      <c r="DJ122" s="5">
        <v>36.163422506305999</v>
      </c>
      <c r="DK122" s="5">
        <v>39.840000000000003</v>
      </c>
      <c r="DL122" s="5">
        <v>54.55</v>
      </c>
      <c r="DM122" s="5">
        <v>65.88</v>
      </c>
      <c r="DN122" s="5">
        <v>70</v>
      </c>
      <c r="DO122" s="5">
        <v>72.510000000000005</v>
      </c>
      <c r="DP122" s="5">
        <v>78.92</v>
      </c>
      <c r="DQ122" s="5">
        <v>82.23</v>
      </c>
      <c r="DR122" s="5">
        <v>87.31</v>
      </c>
      <c r="DS122" s="5">
        <v>90.62</v>
      </c>
      <c r="DT122" s="5">
        <v>90.029858564693598</v>
      </c>
      <c r="DU122" s="5">
        <v>91.949923741738701</v>
      </c>
      <c r="DV122" s="5">
        <v>93.776499999999999</v>
      </c>
      <c r="DW122" s="5">
        <v>94.67</v>
      </c>
      <c r="DX122" s="5">
        <v>97.334100000000007</v>
      </c>
      <c r="DY122" s="5">
        <v>98.1366986657616</v>
      </c>
      <c r="DZ122" s="9"/>
    </row>
    <row r="123" spans="1:130" ht="30" customHeight="1" x14ac:dyDescent="0.25">
      <c r="A123" s="2" t="s">
        <v>1387</v>
      </c>
      <c r="B123" s="3" t="s">
        <v>1388</v>
      </c>
      <c r="C123" s="3" t="s">
        <v>1389</v>
      </c>
      <c r="D123" s="3" t="s">
        <v>1390</v>
      </c>
      <c r="E123" s="3" t="s">
        <v>1391</v>
      </c>
      <c r="F123" s="3" t="s">
        <v>1392</v>
      </c>
      <c r="G123" s="3" t="s">
        <v>1393</v>
      </c>
      <c r="H123" s="3" t="s">
        <v>1394</v>
      </c>
      <c r="I123" s="3" t="s">
        <v>1395</v>
      </c>
      <c r="J123" s="3" t="s">
        <v>1396</v>
      </c>
      <c r="K123" s="3" t="s">
        <v>1397</v>
      </c>
      <c r="L123" s="3" t="s">
        <v>1398</v>
      </c>
      <c r="M123" s="3" t="s">
        <v>1399</v>
      </c>
      <c r="N123" s="3" t="s">
        <v>1400</v>
      </c>
      <c r="O123" s="3" t="s">
        <v>1401</v>
      </c>
      <c r="P123" s="3" t="s">
        <v>1402</v>
      </c>
      <c r="Q123" s="3" t="s">
        <v>1403</v>
      </c>
      <c r="R123" s="3" t="s">
        <v>1404</v>
      </c>
      <c r="S123" s="9"/>
      <c r="T123" s="5">
        <v>0.87177174580995798</v>
      </c>
      <c r="U123" s="5">
        <v>2.2342900057295298</v>
      </c>
      <c r="V123" s="5">
        <v>3.7768213572854301</v>
      </c>
      <c r="W123" s="5">
        <v>6.0358972241479396</v>
      </c>
      <c r="X123" s="5">
        <v>9.59119997115301</v>
      </c>
      <c r="Y123" s="5">
        <v>14.097757994359201</v>
      </c>
      <c r="Z123" s="5">
        <v>18.693140355144699</v>
      </c>
      <c r="AA123" s="5">
        <v>21.931908626640698</v>
      </c>
      <c r="AB123" s="5">
        <v>23.635554138443201</v>
      </c>
      <c r="AC123" s="5">
        <v>24.012731457245501</v>
      </c>
      <c r="AD123" s="5">
        <v>24.5975093534264</v>
      </c>
      <c r="AE123" s="5">
        <v>25.054828652498301</v>
      </c>
      <c r="AF123" s="5">
        <v>25.704538949853401</v>
      </c>
      <c r="AG123" s="5">
        <v>26.360748887279701</v>
      </c>
      <c r="AH123" s="5">
        <v>27.429213918247999</v>
      </c>
      <c r="AI123" s="5">
        <v>28.2787689993377</v>
      </c>
      <c r="AJ123" s="5">
        <v>29.070335382338499</v>
      </c>
      <c r="AK123" s="9"/>
      <c r="AL123" s="2" t="s">
        <v>1387</v>
      </c>
      <c r="AM123" s="12" t="s">
        <v>4337</v>
      </c>
      <c r="AN123" s="12" t="s">
        <v>4338</v>
      </c>
      <c r="AO123" s="12" t="s">
        <v>4339</v>
      </c>
      <c r="AP123" s="12" t="s">
        <v>4340</v>
      </c>
      <c r="AQ123" s="12" t="s">
        <v>4341</v>
      </c>
      <c r="AR123" s="12" t="s">
        <v>4342</v>
      </c>
      <c r="AS123" s="12" t="s">
        <v>4343</v>
      </c>
      <c r="AT123" s="12" t="s">
        <v>4344</v>
      </c>
      <c r="AU123" s="12" t="s">
        <v>4345</v>
      </c>
      <c r="AV123" s="12" t="s">
        <v>4346</v>
      </c>
      <c r="AW123" s="12" t="s">
        <v>4347</v>
      </c>
      <c r="AX123" s="12" t="s">
        <v>4348</v>
      </c>
      <c r="AY123" s="12" t="s">
        <v>4349</v>
      </c>
      <c r="AZ123" s="12" t="s">
        <v>4350</v>
      </c>
      <c r="BA123" s="12" t="s">
        <v>4351</v>
      </c>
      <c r="BB123" s="12" t="s">
        <v>4352</v>
      </c>
      <c r="BC123" s="12" t="s">
        <v>4353</v>
      </c>
      <c r="BD123" s="9"/>
      <c r="BE123" s="14">
        <v>41.319083412971203</v>
      </c>
      <c r="BF123" s="14">
        <v>40.277939467815301</v>
      </c>
      <c r="BG123" s="14">
        <v>39.230913173652702</v>
      </c>
      <c r="BH123" s="14">
        <v>37.948959788937003</v>
      </c>
      <c r="BI123" s="14">
        <v>36.891906510299002</v>
      </c>
      <c r="BJ123" s="14">
        <v>36.138378933974899</v>
      </c>
      <c r="BK123" s="14">
        <v>35.811440849752699</v>
      </c>
      <c r="BL123" s="14">
        <v>35.332448101813497</v>
      </c>
      <c r="BM123" s="14">
        <v>34.202524360938497</v>
      </c>
      <c r="BN123" s="14">
        <v>32.454174939512299</v>
      </c>
      <c r="BO123" s="14">
        <v>31.356372528023002</v>
      </c>
      <c r="BP123" s="14">
        <v>30.2690562555625</v>
      </c>
      <c r="BQ123" s="14">
        <v>28.893163221226899</v>
      </c>
      <c r="BR123" s="14">
        <v>27.510024468559902</v>
      </c>
      <c r="BS123" s="14">
        <v>26.085590397788</v>
      </c>
      <c r="BT123" s="14">
        <v>24.318153831817401</v>
      </c>
      <c r="BU123" s="14">
        <v>23.1962846739534</v>
      </c>
      <c r="BV123" s="9"/>
      <c r="BW123" s="2" t="s">
        <v>1387</v>
      </c>
      <c r="BX123" s="3" t="s">
        <v>7592</v>
      </c>
      <c r="BY123" s="3" t="s">
        <v>7593</v>
      </c>
      <c r="BZ123" s="3" t="s">
        <v>7594</v>
      </c>
      <c r="CA123" s="3" t="s">
        <v>7595</v>
      </c>
      <c r="CB123" s="3" t="s">
        <v>7596</v>
      </c>
      <c r="CC123" s="3" t="s">
        <v>7597</v>
      </c>
      <c r="CD123" s="3" t="s">
        <v>7598</v>
      </c>
      <c r="CE123" s="3" t="s">
        <v>7599</v>
      </c>
      <c r="CF123" s="3" t="s">
        <v>7600</v>
      </c>
      <c r="CG123" s="3" t="s">
        <v>7601</v>
      </c>
      <c r="CH123" s="3" t="s">
        <v>7602</v>
      </c>
      <c r="CI123" s="3" t="s">
        <v>7603</v>
      </c>
      <c r="CJ123" s="3" t="s">
        <v>7604</v>
      </c>
      <c r="CK123" s="3" t="s">
        <v>7605</v>
      </c>
      <c r="CL123" s="3" t="s">
        <v>7606</v>
      </c>
      <c r="CM123" s="3" t="s">
        <v>7607</v>
      </c>
      <c r="CN123" s="17" t="s">
        <v>7608</v>
      </c>
      <c r="CO123" s="9"/>
      <c r="CP123" s="5">
        <v>32.957691849366398</v>
      </c>
      <c r="CQ123" s="5">
        <v>44.392475364145</v>
      </c>
      <c r="CR123" s="5">
        <v>61.514916595380697</v>
      </c>
      <c r="CS123" s="5">
        <v>79.111892503917204</v>
      </c>
      <c r="CT123" s="5">
        <v>91.727065052083702</v>
      </c>
      <c r="CU123" s="5">
        <v>110.402665788018</v>
      </c>
      <c r="CV123" s="5">
        <v>128.992743047109</v>
      </c>
      <c r="CW123" s="5">
        <v>157.65913822909999</v>
      </c>
      <c r="CX123" s="5">
        <v>181.31615171051499</v>
      </c>
      <c r="CY123" s="5">
        <v>197.47845570164799</v>
      </c>
      <c r="CZ123" s="5">
        <v>208.99921596963699</v>
      </c>
      <c r="DA123" s="5">
        <v>246.28648494191299</v>
      </c>
      <c r="DB123" s="5">
        <v>286.820992976387</v>
      </c>
      <c r="DC123" s="5">
        <v>299.08342754336701</v>
      </c>
      <c r="DD123" s="5">
        <v>315.30450201348202</v>
      </c>
      <c r="DE123" s="5">
        <v>315.52079901221703</v>
      </c>
      <c r="DF123" s="5">
        <v>321.803037406459</v>
      </c>
      <c r="DG123" s="9"/>
      <c r="DH123" s="2" t="s">
        <v>1387</v>
      </c>
      <c r="DI123" s="5">
        <v>13.608589741845099</v>
      </c>
      <c r="DJ123" s="5">
        <v>22.5212167700561</v>
      </c>
      <c r="DK123" s="5">
        <v>25.171880164339498</v>
      </c>
      <c r="DL123" s="5">
        <v>25.742123982649801</v>
      </c>
      <c r="DM123" s="5">
        <v>31.484097382412099</v>
      </c>
      <c r="DN123" s="5">
        <v>34.862927173395903</v>
      </c>
      <c r="DO123" s="5">
        <v>46.4</v>
      </c>
      <c r="DP123" s="5">
        <v>47.326999999999998</v>
      </c>
      <c r="DQ123" s="5">
        <v>49.24</v>
      </c>
      <c r="DR123" s="5">
        <v>54</v>
      </c>
      <c r="DS123" s="5">
        <v>55.198</v>
      </c>
      <c r="DT123" s="5">
        <v>60.203696718219497</v>
      </c>
      <c r="DU123" s="5">
        <v>61.31</v>
      </c>
      <c r="DV123" s="5">
        <v>65.8</v>
      </c>
      <c r="DW123" s="5">
        <v>69.78</v>
      </c>
      <c r="DX123" s="5">
        <v>77.600131860886805</v>
      </c>
      <c r="DY123" s="5">
        <v>81.642985464641498</v>
      </c>
      <c r="DZ123" s="9"/>
    </row>
    <row r="124" spans="1:130" ht="30" hidden="1" customHeight="1" x14ac:dyDescent="0.25">
      <c r="A124" s="2" t="s">
        <v>1405</v>
      </c>
      <c r="B124" s="3"/>
      <c r="C124" s="3"/>
      <c r="D124" s="3"/>
      <c r="E124" s="3"/>
      <c r="F124" s="3"/>
      <c r="G124" s="3"/>
      <c r="H124" s="3" t="s">
        <v>1406</v>
      </c>
      <c r="I124" s="3" t="s">
        <v>1407</v>
      </c>
      <c r="J124" s="3" t="s">
        <v>1408</v>
      </c>
      <c r="K124" s="3" t="s">
        <v>1409</v>
      </c>
      <c r="L124" s="3" t="s">
        <v>1410</v>
      </c>
      <c r="M124" s="3" t="s">
        <v>1411</v>
      </c>
      <c r="N124" s="3" t="s">
        <v>1412</v>
      </c>
      <c r="O124" s="3" t="s">
        <v>1413</v>
      </c>
      <c r="P124" s="3" t="s">
        <v>1414</v>
      </c>
      <c r="Q124" s="3" t="s">
        <v>1415</v>
      </c>
      <c r="R124" s="3" t="s">
        <v>1416</v>
      </c>
      <c r="S124" s="9"/>
      <c r="T124" s="5"/>
      <c r="U124" s="5"/>
      <c r="V124" s="5"/>
      <c r="W124" s="5"/>
      <c r="X124" s="5"/>
      <c r="Y124" s="5"/>
      <c r="Z124" s="5">
        <v>7.2085841154373503E-3</v>
      </c>
      <c r="AA124" s="5">
        <v>1.2113089325080199E-2</v>
      </c>
      <c r="AB124" s="5">
        <v>1.74430795756991E-2</v>
      </c>
      <c r="AC124" s="5">
        <v>2.22469399640364E-2</v>
      </c>
      <c r="AD124" s="5">
        <v>2.5487385375318399E-2</v>
      </c>
      <c r="AE124" s="5">
        <v>3.1512215191454002E-2</v>
      </c>
      <c r="AF124" s="5">
        <v>0.139068303672335</v>
      </c>
      <c r="AG124" s="5">
        <v>0.165444703848841</v>
      </c>
      <c r="AH124" s="5">
        <v>0.10527854813188101</v>
      </c>
      <c r="AI124" s="5">
        <v>9.7771370641222405E-2</v>
      </c>
      <c r="AJ124" s="5">
        <v>0.105987049133764</v>
      </c>
      <c r="AK124" s="9"/>
      <c r="AL124" s="2" t="s">
        <v>1405</v>
      </c>
      <c r="AM124" s="12" t="s">
        <v>4354</v>
      </c>
      <c r="AN124" s="12" t="s">
        <v>4355</v>
      </c>
      <c r="AO124" s="12" t="s">
        <v>4356</v>
      </c>
      <c r="AP124" s="12" t="s">
        <v>4357</v>
      </c>
      <c r="AQ124" s="12" t="s">
        <v>4358</v>
      </c>
      <c r="AR124" s="12" t="s">
        <v>4359</v>
      </c>
      <c r="AS124" s="12" t="s">
        <v>4360</v>
      </c>
      <c r="AT124" s="12" t="s">
        <v>4361</v>
      </c>
      <c r="AU124" s="12" t="s">
        <v>4362</v>
      </c>
      <c r="AV124" s="12" t="s">
        <v>4363</v>
      </c>
      <c r="AW124" s="12" t="s">
        <v>4364</v>
      </c>
      <c r="AX124" s="12" t="s">
        <v>4365</v>
      </c>
      <c r="AY124" s="12" t="s">
        <v>4366</v>
      </c>
      <c r="AZ124" s="12" t="s">
        <v>4367</v>
      </c>
      <c r="BA124" s="12" t="s">
        <v>4368</v>
      </c>
      <c r="BB124" s="12" t="s">
        <v>4369</v>
      </c>
      <c r="BC124" s="12" t="s">
        <v>4370</v>
      </c>
      <c r="BD124" s="9"/>
      <c r="BE124" s="14">
        <v>0.34880241438881099</v>
      </c>
      <c r="BF124" s="14">
        <v>0.35913685636223103</v>
      </c>
      <c r="BG124" s="14">
        <v>0.35484989457574301</v>
      </c>
      <c r="BH124" s="14">
        <v>0.34491297918108299</v>
      </c>
      <c r="BI124" s="14">
        <v>0.32973099978616</v>
      </c>
      <c r="BJ124" s="14">
        <v>0.50372138447412995</v>
      </c>
      <c r="BK124" s="14">
        <v>0.68753790994915998</v>
      </c>
      <c r="BL124" s="14">
        <v>0.68898469927454697</v>
      </c>
      <c r="BM124" s="14">
        <v>0.824400547916735</v>
      </c>
      <c r="BN124" s="14">
        <v>0.90499735015414595</v>
      </c>
      <c r="BO124" s="14">
        <v>0.671650046993992</v>
      </c>
      <c r="BP124" s="14">
        <v>0.63614019698077795</v>
      </c>
      <c r="BQ124" s="14">
        <v>0.64093496573277697</v>
      </c>
      <c r="BR124" s="14">
        <v>0.63486378249587405</v>
      </c>
      <c r="BS124" s="14">
        <v>0.62974248913757302</v>
      </c>
      <c r="BT124" s="14">
        <v>0.61333028088368702</v>
      </c>
      <c r="BU124" s="14">
        <v>0.59685752114990898</v>
      </c>
      <c r="BV124" s="9"/>
      <c r="BW124" s="2" t="s">
        <v>1405</v>
      </c>
      <c r="BX124" s="3" t="s">
        <v>7609</v>
      </c>
      <c r="BY124" s="3" t="s">
        <v>7610</v>
      </c>
      <c r="BZ124" s="3" t="s">
        <v>7611</v>
      </c>
      <c r="CA124" s="3" t="s">
        <v>7612</v>
      </c>
      <c r="CB124" s="3" t="s">
        <v>7613</v>
      </c>
      <c r="CC124" s="3" t="s">
        <v>7614</v>
      </c>
      <c r="CD124" s="3" t="s">
        <v>7615</v>
      </c>
      <c r="CE124" s="3" t="s">
        <v>7616</v>
      </c>
      <c r="CF124" s="3" t="s">
        <v>7617</v>
      </c>
      <c r="CG124" s="3" t="s">
        <v>7618</v>
      </c>
      <c r="CH124" s="3" t="s">
        <v>7619</v>
      </c>
      <c r="CI124" s="3" t="s">
        <v>7620</v>
      </c>
      <c r="CJ124" s="3" t="s">
        <v>7621</v>
      </c>
      <c r="CK124" s="3" t="s">
        <v>7622</v>
      </c>
      <c r="CL124" s="3" t="s">
        <v>7623</v>
      </c>
      <c r="CM124" s="3" t="s">
        <v>7624</v>
      </c>
      <c r="CN124" s="3" t="s">
        <v>7625</v>
      </c>
      <c r="CO124" s="9"/>
      <c r="CP124" s="5">
        <v>0.400169825137698</v>
      </c>
      <c r="CQ124" s="5">
        <v>0.90708207869020097</v>
      </c>
      <c r="CR124" s="5">
        <v>0.97231650694713301</v>
      </c>
      <c r="CS124" s="5">
        <v>1.64166725649151</v>
      </c>
      <c r="CT124" s="5">
        <v>1.8754595083063801</v>
      </c>
      <c r="CU124" s="5">
        <v>2.7827707937361099</v>
      </c>
      <c r="CV124" s="5">
        <v>5.5395823830466799</v>
      </c>
      <c r="CW124" s="5">
        <v>11.4112711318478</v>
      </c>
      <c r="CX124" s="5">
        <v>24.180464060929999</v>
      </c>
      <c r="CY124" s="5">
        <v>30.549672005916101</v>
      </c>
      <c r="CZ124" s="5">
        <v>36.459210727867898</v>
      </c>
      <c r="DA124" s="5">
        <v>39.9227021733725</v>
      </c>
      <c r="DB124" s="5">
        <v>39.283875876627697</v>
      </c>
      <c r="DC124" s="5">
        <v>36.8497286677242</v>
      </c>
      <c r="DD124" s="5">
        <v>41.178316849726698</v>
      </c>
      <c r="DE124" s="5">
        <v>44.126954560864803</v>
      </c>
      <c r="DF124" s="5">
        <v>32.1285288495462</v>
      </c>
      <c r="DG124" s="9"/>
      <c r="DH124" s="2" t="s">
        <v>1405</v>
      </c>
      <c r="DI124" s="5">
        <v>0.19639469100634099</v>
      </c>
      <c r="DJ124" s="5">
        <v>0.222511586178292</v>
      </c>
      <c r="DK124" s="5">
        <v>0.33972015459614202</v>
      </c>
      <c r="DL124" s="5">
        <v>0.42325241927780899</v>
      </c>
      <c r="DM124" s="5">
        <v>0.52535365494666897</v>
      </c>
      <c r="DN124" s="5">
        <v>0.56772180223740298</v>
      </c>
      <c r="DO124" s="5">
        <v>0.60755223886037801</v>
      </c>
      <c r="DP124" s="5">
        <v>0.65</v>
      </c>
      <c r="DQ124" s="5">
        <v>1.65</v>
      </c>
      <c r="DR124" s="5">
        <v>1.63</v>
      </c>
      <c r="DS124" s="5">
        <v>1.7</v>
      </c>
      <c r="DT124" s="5">
        <v>1.9</v>
      </c>
      <c r="DU124" s="5">
        <v>2.2999999999999998</v>
      </c>
      <c r="DV124" s="5">
        <v>3</v>
      </c>
      <c r="DW124" s="5">
        <v>3.7</v>
      </c>
      <c r="DX124" s="5">
        <v>4.1739721900070004</v>
      </c>
      <c r="DY124" s="5">
        <v>4.7136628994979999</v>
      </c>
      <c r="DZ124" s="9"/>
    </row>
    <row r="125" spans="1:130" ht="30" hidden="1" customHeight="1" x14ac:dyDescent="0.25">
      <c r="A125" s="2" t="s">
        <v>1417</v>
      </c>
      <c r="B125" s="3"/>
      <c r="C125" s="3"/>
      <c r="D125" s="3"/>
      <c r="E125" s="4">
        <v>69</v>
      </c>
      <c r="F125" s="4">
        <v>138</v>
      </c>
      <c r="G125" s="4">
        <v>404</v>
      </c>
      <c r="H125" s="3"/>
      <c r="I125" s="4">
        <v>934</v>
      </c>
      <c r="J125" s="4">
        <v>986</v>
      </c>
      <c r="K125" s="3" t="s">
        <v>1418</v>
      </c>
      <c r="L125" s="3" t="s">
        <v>1419</v>
      </c>
      <c r="M125" s="3" t="s">
        <v>1420</v>
      </c>
      <c r="N125" s="3" t="s">
        <v>1421</v>
      </c>
      <c r="O125" s="3" t="s">
        <v>1422</v>
      </c>
      <c r="P125" s="3" t="s">
        <v>1423</v>
      </c>
      <c r="Q125" s="3" t="s">
        <v>1424</v>
      </c>
      <c r="R125" s="3" t="s">
        <v>1425</v>
      </c>
      <c r="S125" s="9"/>
      <c r="T125" s="5"/>
      <c r="U125" s="5"/>
      <c r="V125" s="5"/>
      <c r="W125" s="5">
        <v>5.5930737320319501E-4</v>
      </c>
      <c r="X125" s="5">
        <v>1.08866824160672E-3</v>
      </c>
      <c r="Y125" s="5">
        <v>3.0982281739219499E-3</v>
      </c>
      <c r="Z125" s="5"/>
      <c r="AA125" s="5">
        <v>6.7480824500076603E-3</v>
      </c>
      <c r="AB125" s="5">
        <v>6.9090031037260004E-3</v>
      </c>
      <c r="AC125" s="5">
        <v>7.0270334189127199E-3</v>
      </c>
      <c r="AD125" s="5">
        <v>7.1536441223583004E-3</v>
      </c>
      <c r="AE125" s="5">
        <v>1.1070145175035601E-2</v>
      </c>
      <c r="AF125" s="5">
        <v>7.6907283548395197E-3</v>
      </c>
      <c r="AG125" s="5">
        <v>5.2946384561830803E-2</v>
      </c>
      <c r="AH125" s="5">
        <v>5.0155728234107098E-2</v>
      </c>
      <c r="AI125" s="5">
        <v>3.3317007715035402E-2</v>
      </c>
      <c r="AJ125" s="5">
        <v>4.8044462684979097E-2</v>
      </c>
      <c r="AK125" s="9"/>
      <c r="AL125" s="2" t="s">
        <v>1417</v>
      </c>
      <c r="AM125" s="12" t="s">
        <v>4371</v>
      </c>
      <c r="AN125" s="12" t="s">
        <v>4372</v>
      </c>
      <c r="AO125" s="12" t="s">
        <v>4373</v>
      </c>
      <c r="AP125" s="12" t="s">
        <v>4374</v>
      </c>
      <c r="AQ125" s="12" t="s">
        <v>4375</v>
      </c>
      <c r="AR125" s="12" t="s">
        <v>4376</v>
      </c>
      <c r="AS125" s="12" t="s">
        <v>2412</v>
      </c>
      <c r="AT125" s="12" t="s">
        <v>4377</v>
      </c>
      <c r="AU125" s="12" t="s">
        <v>4378</v>
      </c>
      <c r="AV125" s="12" t="s">
        <v>4378</v>
      </c>
      <c r="AW125" s="12" t="s">
        <v>4379</v>
      </c>
      <c r="AX125" s="12" t="s">
        <v>4380</v>
      </c>
      <c r="AY125" s="12" t="s">
        <v>4381</v>
      </c>
      <c r="AZ125" s="12" t="s">
        <v>4382</v>
      </c>
      <c r="BA125" s="12" t="s">
        <v>4383</v>
      </c>
      <c r="BB125" s="12" t="s">
        <v>4384</v>
      </c>
      <c r="BC125" s="12" t="s">
        <v>4385</v>
      </c>
      <c r="BD125" s="9"/>
      <c r="BE125" s="14">
        <v>0.40825683718565398</v>
      </c>
      <c r="BF125" s="14">
        <v>0.46689158380189599</v>
      </c>
      <c r="BG125" s="14">
        <v>0.60847143734354903</v>
      </c>
      <c r="BH125" s="14">
        <v>0.68900183655465996</v>
      </c>
      <c r="BI125" s="14">
        <v>0.73366772803931302</v>
      </c>
      <c r="BJ125" s="14">
        <v>0.78777819539098703</v>
      </c>
      <c r="BK125" s="14">
        <v>0.968035324651496</v>
      </c>
      <c r="BL125" s="14">
        <v>1.2658723533012799</v>
      </c>
      <c r="BM125" s="14">
        <v>0.78012174700519898</v>
      </c>
      <c r="BN125" s="14">
        <v>0.75661577526867496</v>
      </c>
      <c r="BO125" s="14">
        <v>1.00288156697113</v>
      </c>
      <c r="BP125" s="14">
        <v>1.1100924017978899</v>
      </c>
      <c r="BQ125" s="14">
        <v>1.41200654395254</v>
      </c>
      <c r="BR125" s="14">
        <v>0.20250167293563801</v>
      </c>
      <c r="BS125" s="14">
        <v>0.11109719361095299</v>
      </c>
      <c r="BT125" s="14">
        <v>8.2293862608854296E-2</v>
      </c>
      <c r="BU125" s="14">
        <v>6.2095201772095598E-2</v>
      </c>
      <c r="BV125" s="9"/>
      <c r="BW125" s="2" t="s">
        <v>1417</v>
      </c>
      <c r="BX125" s="4" t="s">
        <v>5306</v>
      </c>
      <c r="BY125" s="4" t="s">
        <v>7626</v>
      </c>
      <c r="BZ125" s="3" t="s">
        <v>7627</v>
      </c>
      <c r="CA125" s="3" t="s">
        <v>7628</v>
      </c>
      <c r="CB125" s="3" t="s">
        <v>7629</v>
      </c>
      <c r="CC125" s="17" t="s">
        <v>7630</v>
      </c>
      <c r="CD125" s="17" t="s">
        <v>7631</v>
      </c>
      <c r="CE125" s="17" t="s">
        <v>7632</v>
      </c>
      <c r="CF125" s="17" t="s">
        <v>7633</v>
      </c>
      <c r="CG125" s="17" t="s">
        <v>7634</v>
      </c>
      <c r="CH125" s="17" t="s">
        <v>7635</v>
      </c>
      <c r="CI125" s="17" t="s">
        <v>7636</v>
      </c>
      <c r="CJ125" s="17" t="s">
        <v>7637</v>
      </c>
      <c r="CK125" s="17" t="s">
        <v>7638</v>
      </c>
      <c r="CL125" s="17" t="s">
        <v>7639</v>
      </c>
      <c r="CM125" s="17" t="s">
        <v>7640</v>
      </c>
      <c r="CN125" s="3" t="s">
        <v>7641</v>
      </c>
      <c r="CO125" s="9"/>
      <c r="CP125" s="5">
        <v>0.43072485190976401</v>
      </c>
      <c r="CQ125" s="5">
        <v>0.476493269457756</v>
      </c>
      <c r="CR125" s="5">
        <v>0.71623996948153701</v>
      </c>
      <c r="CS125" s="5">
        <v>1.0952211075793701</v>
      </c>
      <c r="CT125" s="5">
        <v>1.7524008684732599</v>
      </c>
      <c r="CU125" s="5">
        <v>3.22984918914231</v>
      </c>
      <c r="CV125" s="5">
        <v>4.6179976233988098</v>
      </c>
      <c r="CW125" s="5">
        <v>7.5923296988816302</v>
      </c>
      <c r="CX125" s="5">
        <v>10.564496384825601</v>
      </c>
      <c r="CY125" s="5">
        <v>16.892376701728001</v>
      </c>
      <c r="CZ125" s="5">
        <v>20.553467885577302</v>
      </c>
      <c r="DA125" s="5">
        <v>25.285824109598799</v>
      </c>
      <c r="DB125" s="5">
        <v>28.867527825309899</v>
      </c>
      <c r="DC125" s="5">
        <v>31.911667309217901</v>
      </c>
      <c r="DD125" s="5">
        <v>32.998813393155402</v>
      </c>
      <c r="DE125" s="5">
        <v>37.366870671456297</v>
      </c>
      <c r="DF125" s="5">
        <v>39.678049036637198</v>
      </c>
      <c r="DG125" s="9"/>
      <c r="DH125" s="2" t="s">
        <v>1417</v>
      </c>
      <c r="DI125" s="5">
        <v>0.12678094475638699</v>
      </c>
      <c r="DJ125" s="5">
        <v>0.164020725330811</v>
      </c>
      <c r="DK125" s="5">
        <v>0.21509472652259001</v>
      </c>
      <c r="DL125" s="5">
        <v>0.27881511630230399</v>
      </c>
      <c r="DM125" s="5">
        <v>0.34750533496757702</v>
      </c>
      <c r="DN125" s="5">
        <v>0.38448933408278202</v>
      </c>
      <c r="DO125" s="5">
        <v>0.425137489606563</v>
      </c>
      <c r="DP125" s="5">
        <v>0.96586473655313199</v>
      </c>
      <c r="DQ125" s="5">
        <v>0.7</v>
      </c>
      <c r="DR125" s="5">
        <v>1.07</v>
      </c>
      <c r="DS125" s="5">
        <v>2.2599999999999998</v>
      </c>
      <c r="DT125" s="5">
        <v>3.33</v>
      </c>
      <c r="DU125" s="5">
        <v>4.3506</v>
      </c>
      <c r="DV125" s="5">
        <v>5.05</v>
      </c>
      <c r="DW125" s="5">
        <v>5.83</v>
      </c>
      <c r="DX125" s="5">
        <v>9.2981483471243997</v>
      </c>
      <c r="DY125" s="5">
        <v>9.6140972961762294</v>
      </c>
      <c r="DZ125" s="9"/>
    </row>
    <row r="126" spans="1:130" ht="30" customHeight="1" x14ac:dyDescent="0.25">
      <c r="A126" s="2" t="s">
        <v>1426</v>
      </c>
      <c r="B126" s="3"/>
      <c r="C126" s="3" t="s">
        <v>1086</v>
      </c>
      <c r="D126" s="3" t="s">
        <v>1427</v>
      </c>
      <c r="E126" s="3" t="s">
        <v>1428</v>
      </c>
      <c r="F126" s="3" t="s">
        <v>1429</v>
      </c>
      <c r="G126" s="3" t="s">
        <v>1430</v>
      </c>
      <c r="H126" s="3" t="s">
        <v>1431</v>
      </c>
      <c r="I126" s="3" t="s">
        <v>1432</v>
      </c>
      <c r="J126" s="3" t="s">
        <v>1433</v>
      </c>
      <c r="K126" s="3" t="s">
        <v>1434</v>
      </c>
      <c r="L126" s="3" t="s">
        <v>1435</v>
      </c>
      <c r="M126" s="3" t="s">
        <v>1436</v>
      </c>
      <c r="N126" s="3" t="s">
        <v>1437</v>
      </c>
      <c r="O126" s="3" t="s">
        <v>1438</v>
      </c>
      <c r="P126" s="3" t="s">
        <v>1439</v>
      </c>
      <c r="Q126" s="3" t="s">
        <v>1440</v>
      </c>
      <c r="R126" s="3" t="s">
        <v>1441</v>
      </c>
      <c r="S126" s="9"/>
      <c r="T126" s="5"/>
      <c r="U126" s="5">
        <v>1.6878415531990602E-2</v>
      </c>
      <c r="V126" s="5">
        <v>7.9764249574080306E-2</v>
      </c>
      <c r="W126" s="5">
        <v>0.44717618418432098</v>
      </c>
      <c r="X126" s="5">
        <v>1.00301464492745</v>
      </c>
      <c r="Y126" s="5">
        <v>1.8827413415430401</v>
      </c>
      <c r="Z126" s="5">
        <v>2.8725997057937702</v>
      </c>
      <c r="AA126" s="5">
        <v>3.8879517251001801</v>
      </c>
      <c r="AB126" s="5">
        <v>4.90316335368406</v>
      </c>
      <c r="AC126" s="5">
        <v>5.6278878652036797</v>
      </c>
      <c r="AD126" s="5">
        <v>7.4622169685293098</v>
      </c>
      <c r="AE126" s="5">
        <v>8.7539332808290595</v>
      </c>
      <c r="AF126" s="5">
        <v>10.0132133690334</v>
      </c>
      <c r="AG126" s="5">
        <v>9.8927098120950703</v>
      </c>
      <c r="AH126" s="5">
        <v>10.1263672043059</v>
      </c>
      <c r="AI126" s="5">
        <v>8.9141235657600895</v>
      </c>
      <c r="AJ126" s="5">
        <v>8.7176608785669405</v>
      </c>
      <c r="AK126" s="9"/>
      <c r="AL126" s="2" t="s">
        <v>1426</v>
      </c>
      <c r="AM126" s="12" t="s">
        <v>4386</v>
      </c>
      <c r="AN126" s="12" t="s">
        <v>4387</v>
      </c>
      <c r="AO126" s="12" t="s">
        <v>4388</v>
      </c>
      <c r="AP126" s="12" t="s">
        <v>4389</v>
      </c>
      <c r="AQ126" s="12" t="s">
        <v>4390</v>
      </c>
      <c r="AR126" s="12" t="s">
        <v>4391</v>
      </c>
      <c r="AS126" s="12" t="s">
        <v>4392</v>
      </c>
      <c r="AT126" s="12" t="s">
        <v>4393</v>
      </c>
      <c r="AU126" s="12" t="s">
        <v>4394</v>
      </c>
      <c r="AV126" s="12" t="s">
        <v>4395</v>
      </c>
      <c r="AW126" s="12" t="s">
        <v>4396</v>
      </c>
      <c r="AX126" s="12" t="s">
        <v>4397</v>
      </c>
      <c r="AY126" s="12" t="s">
        <v>4398</v>
      </c>
      <c r="AZ126" s="12" t="s">
        <v>4399</v>
      </c>
      <c r="BA126" s="12" t="s">
        <v>4400</v>
      </c>
      <c r="BB126" s="12" t="s">
        <v>4401</v>
      </c>
      <c r="BC126" s="12" t="s">
        <v>4402</v>
      </c>
      <c r="BD126" s="9"/>
      <c r="BE126" s="14">
        <v>19.960658353233601</v>
      </c>
      <c r="BF126" s="14">
        <v>19.872494541625901</v>
      </c>
      <c r="BG126" s="14">
        <v>19.298067991852999</v>
      </c>
      <c r="BH126" s="14">
        <v>18.516813135141199</v>
      </c>
      <c r="BI126" s="14">
        <v>17.6620550900133</v>
      </c>
      <c r="BJ126" s="14">
        <v>17.013835830021399</v>
      </c>
      <c r="BK126" s="14">
        <v>16.608675342912299</v>
      </c>
      <c r="BL126" s="14">
        <v>16.337509664012501</v>
      </c>
      <c r="BM126" s="14">
        <v>16.650025862130299</v>
      </c>
      <c r="BN126" s="14">
        <v>16.388108072979801</v>
      </c>
      <c r="BO126" s="14">
        <v>16.3978109359931</v>
      </c>
      <c r="BP126" s="14">
        <v>15.7949355071854</v>
      </c>
      <c r="BQ126" s="14">
        <v>15.7313276144878</v>
      </c>
      <c r="BR126" s="14">
        <v>15.268597102797299</v>
      </c>
      <c r="BS126" s="14">
        <v>14.5897761007611</v>
      </c>
      <c r="BT126" s="14">
        <v>14.6127570557125</v>
      </c>
      <c r="BU126" s="14">
        <v>15.510176990512001</v>
      </c>
      <c r="BV126" s="9"/>
      <c r="BW126" s="2" t="s">
        <v>1426</v>
      </c>
      <c r="BX126" s="3" t="s">
        <v>7642</v>
      </c>
      <c r="BY126" s="3" t="s">
        <v>7643</v>
      </c>
      <c r="BZ126" s="3" t="s">
        <v>7644</v>
      </c>
      <c r="CA126" s="3" t="s">
        <v>7645</v>
      </c>
      <c r="CB126" s="3" t="s">
        <v>7646</v>
      </c>
      <c r="CC126" s="3" t="s">
        <v>7647</v>
      </c>
      <c r="CD126" s="3" t="s">
        <v>7648</v>
      </c>
      <c r="CE126" s="3" t="s">
        <v>7649</v>
      </c>
      <c r="CF126" s="3" t="s">
        <v>7650</v>
      </c>
      <c r="CG126" s="3" t="s">
        <v>7651</v>
      </c>
      <c r="CH126" s="3" t="s">
        <v>7652</v>
      </c>
      <c r="CI126" s="3" t="s">
        <v>7653</v>
      </c>
      <c r="CJ126" s="3" t="s">
        <v>7654</v>
      </c>
      <c r="CK126" s="3" t="s">
        <v>7655</v>
      </c>
      <c r="CL126" s="3" t="s">
        <v>7656</v>
      </c>
      <c r="CM126" s="3" t="s">
        <v>7657</v>
      </c>
      <c r="CN126" s="17" t="s">
        <v>7658</v>
      </c>
      <c r="CO126" s="9"/>
      <c r="CP126" s="5">
        <v>22.090203543508501</v>
      </c>
      <c r="CQ126" s="5">
        <v>31.1617746759376</v>
      </c>
      <c r="CR126" s="5">
        <v>37.410928991511199</v>
      </c>
      <c r="CS126" s="5">
        <v>45.057044916454302</v>
      </c>
      <c r="CT126" s="5">
        <v>58.039790008059498</v>
      </c>
      <c r="CU126" s="5">
        <v>76.170936701425504</v>
      </c>
      <c r="CV126" s="5">
        <v>74.449376951866498</v>
      </c>
      <c r="CW126" s="5">
        <v>87.685480028896706</v>
      </c>
      <c r="CX126" s="5">
        <v>102.220240743735</v>
      </c>
      <c r="CY126" s="5">
        <v>109.196094109616</v>
      </c>
      <c r="CZ126" s="5">
        <v>120.440921762009</v>
      </c>
      <c r="DA126" s="5">
        <v>128.02911165614501</v>
      </c>
      <c r="DB126" s="5">
        <v>141.66628043113201</v>
      </c>
      <c r="DC126" s="5">
        <v>144.76520534542999</v>
      </c>
      <c r="DD126" s="5">
        <v>148.63231021737201</v>
      </c>
      <c r="DE126" s="5">
        <v>143.55296518212401</v>
      </c>
      <c r="DF126" s="5">
        <v>140.80298480806201</v>
      </c>
      <c r="DG126" s="9"/>
      <c r="DH126" s="2" t="s">
        <v>1426</v>
      </c>
      <c r="DI126" s="5">
        <v>21.3847311644538</v>
      </c>
      <c r="DJ126" s="5">
        <v>26.6959725007084</v>
      </c>
      <c r="DK126" s="5">
        <v>32.338204338935903</v>
      </c>
      <c r="DL126" s="5">
        <v>34.971152339729102</v>
      </c>
      <c r="DM126" s="5">
        <v>42.2522656295248</v>
      </c>
      <c r="DN126" s="5">
        <v>48.629170245984</v>
      </c>
      <c r="DO126" s="5">
        <v>51.637988986440298</v>
      </c>
      <c r="DP126" s="5">
        <v>55.7</v>
      </c>
      <c r="DQ126" s="5">
        <v>55.8</v>
      </c>
      <c r="DR126" s="5">
        <v>55.9</v>
      </c>
      <c r="DS126" s="5">
        <v>56.3</v>
      </c>
      <c r="DT126" s="5">
        <v>61</v>
      </c>
      <c r="DU126" s="5">
        <v>65.8</v>
      </c>
      <c r="DV126" s="5">
        <v>57.057512260000003</v>
      </c>
      <c r="DW126" s="5">
        <v>63.665425881322498</v>
      </c>
      <c r="DX126" s="5">
        <v>71.064067811195699</v>
      </c>
      <c r="DY126" s="5">
        <v>78.788309927522903</v>
      </c>
      <c r="DZ126" s="9"/>
    </row>
    <row r="127" spans="1:130" ht="30" hidden="1" customHeight="1" x14ac:dyDescent="0.25">
      <c r="A127" s="2" t="s">
        <v>1442</v>
      </c>
      <c r="B127" s="3"/>
      <c r="C127" s="3"/>
      <c r="D127" s="4">
        <v>190</v>
      </c>
      <c r="E127" s="4">
        <v>503</v>
      </c>
      <c r="F127" s="4">
        <v>717</v>
      </c>
      <c r="G127" s="3" t="s">
        <v>1443</v>
      </c>
      <c r="H127" s="3" t="s">
        <v>1444</v>
      </c>
      <c r="I127" s="3" t="s">
        <v>1445</v>
      </c>
      <c r="J127" s="3" t="s">
        <v>1446</v>
      </c>
      <c r="K127" s="3" t="s">
        <v>1447</v>
      </c>
      <c r="L127" s="3" t="s">
        <v>1448</v>
      </c>
      <c r="M127" s="3" t="s">
        <v>1449</v>
      </c>
      <c r="N127" s="3" t="s">
        <v>1450</v>
      </c>
      <c r="O127" s="3" t="s">
        <v>1451</v>
      </c>
      <c r="P127" s="3" t="s">
        <v>1452</v>
      </c>
      <c r="Q127" s="3" t="s">
        <v>1453</v>
      </c>
      <c r="R127" s="3" t="s">
        <v>1454</v>
      </c>
      <c r="S127" s="9"/>
      <c r="T127" s="5"/>
      <c r="U127" s="5"/>
      <c r="V127" s="5">
        <v>6.4550979985798798E-2</v>
      </c>
      <c r="W127" s="5">
        <v>0.16644110532777001</v>
      </c>
      <c r="X127" s="5">
        <v>0.230975153258618</v>
      </c>
      <c r="Y127" s="5">
        <v>1.02246923183078</v>
      </c>
      <c r="Z127" s="5">
        <v>1.91648007917623</v>
      </c>
      <c r="AA127" s="5">
        <v>3.0960811735650302</v>
      </c>
      <c r="AB127" s="5">
        <v>4.45118735038574</v>
      </c>
      <c r="AC127" s="5">
        <v>4.3384926981870304</v>
      </c>
      <c r="AD127" s="5">
        <v>4.2668122498360797</v>
      </c>
      <c r="AE127" s="5">
        <v>4.7018241627591397</v>
      </c>
      <c r="AF127" s="5">
        <v>4.6760382493144803</v>
      </c>
      <c r="AG127" s="5">
        <v>5.1210753981534802</v>
      </c>
      <c r="AH127" s="5">
        <v>4.8602929109093296</v>
      </c>
      <c r="AI127" s="5">
        <v>5.53891821999364</v>
      </c>
      <c r="AJ127" s="5">
        <v>6.8518033645349199</v>
      </c>
      <c r="AK127" s="9"/>
      <c r="AL127" s="2" t="s">
        <v>1442</v>
      </c>
      <c r="AM127" s="12" t="s">
        <v>4403</v>
      </c>
      <c r="AN127" s="12" t="s">
        <v>4404</v>
      </c>
      <c r="AO127" s="12" t="s">
        <v>4405</v>
      </c>
      <c r="AP127" s="12" t="s">
        <v>4406</v>
      </c>
      <c r="AQ127" s="12" t="s">
        <v>4407</v>
      </c>
      <c r="AR127" s="12" t="s">
        <v>4408</v>
      </c>
      <c r="AS127" s="12" t="s">
        <v>4409</v>
      </c>
      <c r="AT127" s="12" t="s">
        <v>4410</v>
      </c>
      <c r="AU127" s="12" t="s">
        <v>4411</v>
      </c>
      <c r="AV127" s="12" t="s">
        <v>4412</v>
      </c>
      <c r="AW127" s="12" t="s">
        <v>4413</v>
      </c>
      <c r="AX127" s="12" t="s">
        <v>4414</v>
      </c>
      <c r="AY127" s="12" t="s">
        <v>4415</v>
      </c>
      <c r="AZ127" s="12" t="s">
        <v>4416</v>
      </c>
      <c r="BA127" s="12" t="s">
        <v>4417</v>
      </c>
      <c r="BB127" s="12" t="s">
        <v>4418</v>
      </c>
      <c r="BC127" s="12" t="s">
        <v>4419</v>
      </c>
      <c r="BD127" s="9"/>
      <c r="BE127" s="14">
        <v>8.7137639808263003</v>
      </c>
      <c r="BF127" s="14">
        <v>9.4910931724193208</v>
      </c>
      <c r="BG127" s="14">
        <v>9.7339480398585305</v>
      </c>
      <c r="BH127" s="14">
        <v>9.9454351127861802</v>
      </c>
      <c r="BI127" s="14">
        <v>10.1484103948483</v>
      </c>
      <c r="BJ127" s="14">
        <v>10.129345494235301</v>
      </c>
      <c r="BK127" s="14">
        <v>9.8301315632722499</v>
      </c>
      <c r="BL127" s="14">
        <v>9.8381289612283194</v>
      </c>
      <c r="BM127" s="14">
        <v>13.599320686037499</v>
      </c>
      <c r="BN127" s="14">
        <v>8.6008220005021094</v>
      </c>
      <c r="BO127" s="14">
        <v>7.7846759082716304</v>
      </c>
      <c r="BP127" s="14">
        <v>6.4201572250760401</v>
      </c>
      <c r="BQ127" s="14">
        <v>5.9916675945034097</v>
      </c>
      <c r="BR127" s="14">
        <v>5.67618779205681</v>
      </c>
      <c r="BS127" s="14">
        <v>5.5233718802587601</v>
      </c>
      <c r="BT127" s="14">
        <v>5.23681713563239</v>
      </c>
      <c r="BU127" s="14">
        <v>4.9411346655569996</v>
      </c>
      <c r="BV127" s="9"/>
      <c r="BW127" s="2" t="s">
        <v>1442</v>
      </c>
      <c r="BX127" s="4" t="s">
        <v>7659</v>
      </c>
      <c r="BY127" s="4" t="s">
        <v>7660</v>
      </c>
      <c r="BZ127" s="4" t="s">
        <v>7661</v>
      </c>
      <c r="CA127" s="3" t="s">
        <v>7662</v>
      </c>
      <c r="CB127" s="3" t="s">
        <v>7663</v>
      </c>
      <c r="CC127" s="3" t="s">
        <v>7664</v>
      </c>
      <c r="CD127" s="3" t="s">
        <v>7665</v>
      </c>
      <c r="CE127" s="3" t="s">
        <v>7666</v>
      </c>
      <c r="CF127" s="3" t="s">
        <v>7667</v>
      </c>
      <c r="CG127" s="3" t="s">
        <v>7668</v>
      </c>
      <c r="CH127" s="3" t="s">
        <v>7669</v>
      </c>
      <c r="CI127" s="17" t="s">
        <v>7670</v>
      </c>
      <c r="CJ127" s="17" t="s">
        <v>7671</v>
      </c>
      <c r="CK127" s="17" t="s">
        <v>7672</v>
      </c>
      <c r="CL127" s="17" t="s">
        <v>7673</v>
      </c>
      <c r="CM127" s="17" t="s">
        <v>7674</v>
      </c>
      <c r="CN127" s="3" t="s">
        <v>7675</v>
      </c>
      <c r="CO127" s="9"/>
      <c r="CP127" s="5">
        <v>2.7241212052042898</v>
      </c>
      <c r="CQ127" s="5">
        <v>6.5826559870674197</v>
      </c>
      <c r="CR127" s="5">
        <v>14.2348500548683</v>
      </c>
      <c r="CS127" s="5">
        <v>21.993388681342999</v>
      </c>
      <c r="CT127" s="5">
        <v>36.481188571723102</v>
      </c>
      <c r="CU127" s="5">
        <v>63.863553676498299</v>
      </c>
      <c r="CV127" s="5">
        <v>82.796887934484104</v>
      </c>
      <c r="CW127" s="5">
        <v>93.295741958520594</v>
      </c>
      <c r="CX127" s="5">
        <v>126.248934949312</v>
      </c>
      <c r="CY127" s="5">
        <v>129.13080640110999</v>
      </c>
      <c r="CZ127" s="5">
        <v>135.620324215181</v>
      </c>
      <c r="DA127" s="5">
        <v>141.403669651402</v>
      </c>
      <c r="DB127" s="5">
        <v>145.14309831876</v>
      </c>
      <c r="DC127" s="5">
        <v>157.31397066409701</v>
      </c>
      <c r="DD127" s="5">
        <v>163.091951686112</v>
      </c>
      <c r="DE127" s="5">
        <v>176.81278575918401</v>
      </c>
      <c r="DF127" s="5">
        <v>189.857769382545</v>
      </c>
      <c r="DG127" s="9"/>
      <c r="DH127" s="2" t="s">
        <v>1442</v>
      </c>
      <c r="DI127" s="5">
        <v>2.2038729393788001</v>
      </c>
      <c r="DJ127" s="5">
        <v>3.6172906493036701</v>
      </c>
      <c r="DK127" s="5">
        <v>5.3477651689358998</v>
      </c>
      <c r="DL127" s="5">
        <v>5.97659284988557</v>
      </c>
      <c r="DM127" s="5">
        <v>6.5882548753086096</v>
      </c>
      <c r="DN127" s="5">
        <v>6.8696050669621496</v>
      </c>
      <c r="DO127" s="5">
        <v>11.0363527828647</v>
      </c>
      <c r="DP127" s="5">
        <v>16.3</v>
      </c>
      <c r="DQ127" s="5">
        <v>23.2</v>
      </c>
      <c r="DR127" s="5">
        <v>24.8</v>
      </c>
      <c r="DS127" s="5">
        <v>26.53</v>
      </c>
      <c r="DT127" s="5">
        <v>34</v>
      </c>
      <c r="DU127" s="5">
        <v>38.930100000000003</v>
      </c>
      <c r="DV127" s="5">
        <v>44.1</v>
      </c>
      <c r="DW127" s="5">
        <v>49.28</v>
      </c>
      <c r="DX127" s="5">
        <v>54.461955146942003</v>
      </c>
      <c r="DY127" s="5">
        <v>59.092589965410902</v>
      </c>
      <c r="DZ127" s="9"/>
    </row>
    <row r="128" spans="1:130" ht="30" hidden="1" customHeight="1" x14ac:dyDescent="0.25">
      <c r="A128" s="2" t="s">
        <v>1455</v>
      </c>
      <c r="B128" s="3"/>
      <c r="C128" s="3"/>
      <c r="D128" s="3"/>
      <c r="E128" s="3"/>
      <c r="F128" s="3"/>
      <c r="G128" s="3"/>
      <c r="H128" s="3" t="s">
        <v>1456</v>
      </c>
      <c r="I128" s="3" t="s">
        <v>1457</v>
      </c>
      <c r="J128" s="3" t="s">
        <v>1458</v>
      </c>
      <c r="K128" s="3" t="s">
        <v>1459</v>
      </c>
      <c r="L128" s="3" t="s">
        <v>1460</v>
      </c>
      <c r="M128" s="3" t="s">
        <v>1461</v>
      </c>
      <c r="N128" s="3" t="s">
        <v>1462</v>
      </c>
      <c r="O128" s="3" t="s">
        <v>1463</v>
      </c>
      <c r="P128" s="3"/>
      <c r="Q128" s="3" t="s">
        <v>1464</v>
      </c>
      <c r="R128" s="3" t="s">
        <v>1465</v>
      </c>
      <c r="S128" s="9"/>
      <c r="T128" s="5"/>
      <c r="U128" s="5"/>
      <c r="V128" s="5"/>
      <c r="W128" s="5"/>
      <c r="X128" s="5"/>
      <c r="Y128" s="5"/>
      <c r="Z128" s="5">
        <v>2.3323392099713101E-2</v>
      </c>
      <c r="AA128" s="5">
        <v>2.3399328702508701E-2</v>
      </c>
      <c r="AB128" s="5">
        <v>3.72890044967484E-2</v>
      </c>
      <c r="AC128" s="5">
        <v>5.6440250935929803E-2</v>
      </c>
      <c r="AD128" s="5">
        <v>5.3193729919267498E-2</v>
      </c>
      <c r="AE128" s="5">
        <v>5.4578251101007801E-2</v>
      </c>
      <c r="AF128" s="5">
        <v>2.6988749065233401E-2</v>
      </c>
      <c r="AG128" s="5">
        <v>1.7654036474975002E-2</v>
      </c>
      <c r="AH128" s="5"/>
      <c r="AI128" s="5">
        <v>2.0031022609752001E-2</v>
      </c>
      <c r="AJ128" s="5">
        <v>0.119167514548756</v>
      </c>
      <c r="AK128" s="9"/>
      <c r="AL128" s="2" t="s">
        <v>1455</v>
      </c>
      <c r="AM128" s="12" t="s">
        <v>4420</v>
      </c>
      <c r="AN128" s="12" t="s">
        <v>4421</v>
      </c>
      <c r="AO128" s="12" t="s">
        <v>4422</v>
      </c>
      <c r="AP128" s="12" t="s">
        <v>4423</v>
      </c>
      <c r="AQ128" s="12" t="s">
        <v>4424</v>
      </c>
      <c r="AR128" s="12" t="s">
        <v>4425</v>
      </c>
      <c r="AS128" s="12" t="s">
        <v>4426</v>
      </c>
      <c r="AT128" s="12" t="s">
        <v>4427</v>
      </c>
      <c r="AU128" s="12" t="s">
        <v>4428</v>
      </c>
      <c r="AV128" s="12" t="s">
        <v>4429</v>
      </c>
      <c r="AW128" s="12" t="s">
        <v>4430</v>
      </c>
      <c r="AX128" s="12" t="s">
        <v>4431</v>
      </c>
      <c r="AY128" s="12" t="s">
        <v>4432</v>
      </c>
      <c r="AZ128" s="12" t="s">
        <v>4433</v>
      </c>
      <c r="BA128" s="12" t="s">
        <v>4434</v>
      </c>
      <c r="BB128" s="12" t="s">
        <v>4435</v>
      </c>
      <c r="BC128" s="12" t="s">
        <v>4436</v>
      </c>
      <c r="BD128" s="9"/>
      <c r="BE128" s="14">
        <v>0.35762316403909999</v>
      </c>
      <c r="BF128" s="14">
        <v>0.45222556679392301</v>
      </c>
      <c r="BG128" s="14">
        <v>0.48632481562521801</v>
      </c>
      <c r="BH128" s="14">
        <v>0.50749146531382305</v>
      </c>
      <c r="BI128" s="14">
        <v>0.53126613452361604</v>
      </c>
      <c r="BJ128" s="14">
        <v>0.59305731342943102</v>
      </c>
      <c r="BK128" s="14">
        <v>0.62387994796124102</v>
      </c>
      <c r="BL128" s="14">
        <v>0.58501977901381497</v>
      </c>
      <c r="BM128" s="14">
        <v>0.57345283167268102</v>
      </c>
      <c r="BN128" s="14">
        <v>0.58053220746762602</v>
      </c>
      <c r="BO128" s="14">
        <v>0.75983651170126099</v>
      </c>
      <c r="BP128" s="14">
        <v>0.67367655945191096</v>
      </c>
      <c r="BQ128" s="14">
        <v>0.69957711379068899</v>
      </c>
      <c r="BR128" s="14">
        <v>0.76686124340006701</v>
      </c>
      <c r="BS128" s="14">
        <v>0.91032483582059298</v>
      </c>
      <c r="BT128" s="14">
        <v>0.96752300862639196</v>
      </c>
      <c r="BU128" s="14">
        <v>1.11594231167529</v>
      </c>
      <c r="BV128" s="9"/>
      <c r="BW128" s="2" t="s">
        <v>1455</v>
      </c>
      <c r="BX128" s="3" t="s">
        <v>7676</v>
      </c>
      <c r="BY128" s="3" t="s">
        <v>7677</v>
      </c>
      <c r="BZ128" s="3" t="s">
        <v>443</v>
      </c>
      <c r="CA128" s="3" t="s">
        <v>7678</v>
      </c>
      <c r="CB128" s="3" t="s">
        <v>7679</v>
      </c>
      <c r="CC128" s="3" t="s">
        <v>7680</v>
      </c>
      <c r="CD128" s="3" t="s">
        <v>7681</v>
      </c>
      <c r="CE128" s="3" t="s">
        <v>7682</v>
      </c>
      <c r="CF128" s="3" t="s">
        <v>7683</v>
      </c>
      <c r="CG128" s="3" t="s">
        <v>7684</v>
      </c>
      <c r="CH128" s="3" t="s">
        <v>7685</v>
      </c>
      <c r="CI128" s="3" t="s">
        <v>7686</v>
      </c>
      <c r="CJ128" s="3" t="s">
        <v>7687</v>
      </c>
      <c r="CK128" s="3" t="s">
        <v>7688</v>
      </c>
      <c r="CL128" s="3" t="s">
        <v>7689</v>
      </c>
      <c r="CM128" s="3" t="s">
        <v>7690</v>
      </c>
      <c r="CN128" s="17" t="s">
        <v>7691</v>
      </c>
      <c r="CO128" s="9"/>
      <c r="CP128" s="5">
        <v>9.4805743050724395E-2</v>
      </c>
      <c r="CQ128" s="5">
        <v>0.21248961105820799</v>
      </c>
      <c r="CR128" s="5">
        <v>0.39500197999317599</v>
      </c>
      <c r="CS128" s="5">
        <v>2.05931165415313</v>
      </c>
      <c r="CT128" s="5">
        <v>3.28328023146722</v>
      </c>
      <c r="CU128" s="5">
        <v>5.95359098375366</v>
      </c>
      <c r="CV128" s="5">
        <v>11.438275342131901</v>
      </c>
      <c r="CW128" s="5">
        <v>18.506609506006502</v>
      </c>
      <c r="CX128" s="5">
        <v>24.321088318356399</v>
      </c>
      <c r="CY128" s="5">
        <v>30.537865869784699</v>
      </c>
      <c r="CZ128" s="5">
        <v>49.355496171331701</v>
      </c>
      <c r="DA128" s="5">
        <v>69.634757479076796</v>
      </c>
      <c r="DB128" s="5">
        <v>91.292161330245506</v>
      </c>
      <c r="DC128" s="5">
        <v>119.854285318602</v>
      </c>
      <c r="DD128" s="5">
        <v>138.570844774515</v>
      </c>
      <c r="DE128" s="5">
        <v>129.94640742550399</v>
      </c>
      <c r="DF128" s="5">
        <v>112.35276540709999</v>
      </c>
      <c r="DG128" s="9"/>
      <c r="DH128" s="2" t="s">
        <v>1455</v>
      </c>
      <c r="DI128" s="5">
        <v>0.14254575504918399</v>
      </c>
      <c r="DJ128" s="5">
        <v>0.185897413256084</v>
      </c>
      <c r="DK128" s="5">
        <v>0.22704557849170001</v>
      </c>
      <c r="DL128" s="5">
        <v>0.31036444323057499</v>
      </c>
      <c r="DM128" s="5">
        <v>0.43281963990098499</v>
      </c>
      <c r="DN128" s="5">
        <v>0.50706313595224695</v>
      </c>
      <c r="DO128" s="5">
        <v>0.72962728083310102</v>
      </c>
      <c r="DP128" s="5">
        <v>0.81</v>
      </c>
      <c r="DQ128" s="5">
        <v>1.57</v>
      </c>
      <c r="DR128" s="5">
        <v>1.8</v>
      </c>
      <c r="DS128" s="5">
        <v>2</v>
      </c>
      <c r="DT128" s="5">
        <v>2.2000000000000002</v>
      </c>
      <c r="DU128" s="5">
        <v>2.8</v>
      </c>
      <c r="DV128" s="5">
        <v>3.5</v>
      </c>
      <c r="DW128" s="5">
        <v>7</v>
      </c>
      <c r="DX128" s="5">
        <v>10.33</v>
      </c>
      <c r="DY128" s="5">
        <v>11.112186489058899</v>
      </c>
      <c r="DZ128" s="9"/>
    </row>
    <row r="129" spans="1:130" ht="30" hidden="1" customHeight="1" x14ac:dyDescent="0.25">
      <c r="A129" s="2" t="s">
        <v>1466</v>
      </c>
      <c r="B129" s="3" t="s">
        <v>1467</v>
      </c>
      <c r="C129" s="3" t="s">
        <v>1468</v>
      </c>
      <c r="D129" s="3" t="s">
        <v>1469</v>
      </c>
      <c r="E129" s="3" t="s">
        <v>1470</v>
      </c>
      <c r="F129" s="3" t="s">
        <v>1471</v>
      </c>
      <c r="G129" s="3" t="s">
        <v>1472</v>
      </c>
      <c r="H129" s="3" t="s">
        <v>1473</v>
      </c>
      <c r="I129" s="3" t="s">
        <v>1474</v>
      </c>
      <c r="J129" s="3" t="s">
        <v>1475</v>
      </c>
      <c r="K129" s="3" t="s">
        <v>1476</v>
      </c>
      <c r="L129" s="3" t="s">
        <v>1477</v>
      </c>
      <c r="M129" s="3" t="s">
        <v>1478</v>
      </c>
      <c r="N129" s="3" t="s">
        <v>1479</v>
      </c>
      <c r="O129" s="3" t="s">
        <v>1480</v>
      </c>
      <c r="P129" s="3" t="s">
        <v>1481</v>
      </c>
      <c r="Q129" s="3" t="s">
        <v>1482</v>
      </c>
      <c r="R129" s="3" t="s">
        <v>1483</v>
      </c>
      <c r="S129" s="9"/>
      <c r="T129" s="5">
        <v>0.41747758831062798</v>
      </c>
      <c r="U129" s="5">
        <v>2.29409627838809</v>
      </c>
      <c r="V129" s="5">
        <v>4.4053994114173101</v>
      </c>
      <c r="W129" s="5">
        <v>5.6387350543511996</v>
      </c>
      <c r="X129" s="5">
        <v>9.2941603478458408</v>
      </c>
      <c r="Y129" s="5">
        <v>12.6378178260367</v>
      </c>
      <c r="Z129" s="5">
        <v>12.9595680470331</v>
      </c>
      <c r="AA129" s="5">
        <v>20.467240522124001</v>
      </c>
      <c r="AB129" s="5">
        <v>23.8297325102881</v>
      </c>
      <c r="AC129" s="5">
        <v>27.450156383967901</v>
      </c>
      <c r="AD129" s="5">
        <v>30.2537790488092</v>
      </c>
      <c r="AE129" s="5">
        <v>30.757205993780602</v>
      </c>
      <c r="AF129" s="5">
        <v>32.262725499003103</v>
      </c>
      <c r="AG129" s="5">
        <v>33.7888603790703</v>
      </c>
      <c r="AH129" s="5">
        <v>35.612707662664199</v>
      </c>
      <c r="AI129" s="5">
        <v>38.166251964379299</v>
      </c>
      <c r="AJ129" s="5">
        <v>39.887786995588797</v>
      </c>
      <c r="AK129" s="9"/>
      <c r="AL129" s="2" t="s">
        <v>1466</v>
      </c>
      <c r="AM129" s="12" t="s">
        <v>4437</v>
      </c>
      <c r="AN129" s="12" t="s">
        <v>4438</v>
      </c>
      <c r="AO129" s="12" t="s">
        <v>4439</v>
      </c>
      <c r="AP129" s="12" t="s">
        <v>4440</v>
      </c>
      <c r="AQ129" s="12" t="s">
        <v>4441</v>
      </c>
      <c r="AR129" s="12" t="s">
        <v>4442</v>
      </c>
      <c r="AS129" s="12" t="s">
        <v>4443</v>
      </c>
      <c r="AT129" s="12" t="s">
        <v>4444</v>
      </c>
      <c r="AU129" s="12" t="s">
        <v>4445</v>
      </c>
      <c r="AV129" s="12" t="s">
        <v>4446</v>
      </c>
      <c r="AW129" s="12" t="s">
        <v>4447</v>
      </c>
      <c r="AX129" s="12" t="s">
        <v>4448</v>
      </c>
      <c r="AY129" s="12" t="s">
        <v>4449</v>
      </c>
      <c r="AZ129" s="12" t="s">
        <v>4450</v>
      </c>
      <c r="BA129" s="12" t="s">
        <v>4451</v>
      </c>
      <c r="BB129" s="12" t="s">
        <v>4452</v>
      </c>
      <c r="BC129" s="12" t="s">
        <v>4453</v>
      </c>
      <c r="BD129" s="9"/>
      <c r="BE129" s="14">
        <v>51.477053858642499</v>
      </c>
      <c r="BF129" s="14">
        <v>52.046197592414003</v>
      </c>
      <c r="BG129" s="14">
        <v>51.649003371517303</v>
      </c>
      <c r="BH129" s="14">
        <v>51.653104702004697</v>
      </c>
      <c r="BI129" s="14">
        <v>50.993933438187497</v>
      </c>
      <c r="BJ129" s="14">
        <v>49.685953582587501</v>
      </c>
      <c r="BK129" s="14">
        <v>50.998499619397698</v>
      </c>
      <c r="BL129" s="14">
        <v>56.158791589085702</v>
      </c>
      <c r="BM129" s="14">
        <v>58.504881978414502</v>
      </c>
      <c r="BN129" s="14">
        <v>59.6287843108841</v>
      </c>
      <c r="BO129" s="14">
        <v>59.5119079089664</v>
      </c>
      <c r="BP129" s="14">
        <v>55.502226514041503</v>
      </c>
      <c r="BQ129" s="14">
        <v>54.597434818876003</v>
      </c>
      <c r="BR129" s="14">
        <v>54.656393681216102</v>
      </c>
      <c r="BS129" s="14">
        <v>54.129990365862298</v>
      </c>
      <c r="BT129" s="14">
        <v>53.839426027089701</v>
      </c>
      <c r="BU129" s="14">
        <v>54.585175213456303</v>
      </c>
      <c r="BV129" s="9"/>
      <c r="BW129" s="2" t="s">
        <v>1466</v>
      </c>
      <c r="BX129" s="3" t="s">
        <v>7692</v>
      </c>
      <c r="BY129" s="3" t="s">
        <v>7693</v>
      </c>
      <c r="BZ129" s="3" t="s">
        <v>7694</v>
      </c>
      <c r="CA129" s="3" t="s">
        <v>7695</v>
      </c>
      <c r="CB129" s="3" t="s">
        <v>7696</v>
      </c>
      <c r="CC129" s="3" t="s">
        <v>7697</v>
      </c>
      <c r="CD129" s="3" t="s">
        <v>7698</v>
      </c>
      <c r="CE129" s="3" t="s">
        <v>7699</v>
      </c>
      <c r="CF129" s="3" t="s">
        <v>7700</v>
      </c>
      <c r="CG129" s="3" t="s">
        <v>7701</v>
      </c>
      <c r="CH129" s="3" t="s">
        <v>7702</v>
      </c>
      <c r="CI129" s="3" t="s">
        <v>7703</v>
      </c>
      <c r="CJ129" s="3" t="s">
        <v>7704</v>
      </c>
      <c r="CK129" s="3" t="s">
        <v>7705</v>
      </c>
      <c r="CL129" s="3" t="s">
        <v>7706</v>
      </c>
      <c r="CM129" s="3" t="s">
        <v>7707</v>
      </c>
      <c r="CN129" s="3" t="s">
        <v>7708</v>
      </c>
      <c r="CO129" s="9"/>
      <c r="CP129" s="5">
        <v>28.851331592162701</v>
      </c>
      <c r="CQ129" s="5">
        <v>59.980709248286999</v>
      </c>
      <c r="CR129" s="5">
        <v>68.990015026052603</v>
      </c>
      <c r="CS129" s="5">
        <v>71.920656926522298</v>
      </c>
      <c r="CT129" s="5">
        <v>75.570792603584593</v>
      </c>
      <c r="CU129" s="5">
        <v>79.643646429212296</v>
      </c>
      <c r="CV129" s="5">
        <v>84.875771912777196</v>
      </c>
      <c r="CW129" s="5">
        <v>89.814390579152104</v>
      </c>
      <c r="CX129" s="5">
        <v>93.571899992235402</v>
      </c>
      <c r="CY129" s="5">
        <v>101.941334879059</v>
      </c>
      <c r="CZ129" s="5">
        <v>109.48523227031301</v>
      </c>
      <c r="DA129" s="5">
        <v>124.71060097952299</v>
      </c>
      <c r="DB129" s="5">
        <v>126.483344384002</v>
      </c>
      <c r="DC129" s="5">
        <v>131.51973084211099</v>
      </c>
      <c r="DD129" s="5">
        <v>128.352327466692</v>
      </c>
      <c r="DE129" s="5">
        <v>122.577499438749</v>
      </c>
      <c r="DF129" s="5">
        <v>123.936445237352</v>
      </c>
      <c r="DG129" s="9"/>
      <c r="DH129" s="2" t="s">
        <v>1466</v>
      </c>
      <c r="DI129" s="5">
        <v>13.113708711102401</v>
      </c>
      <c r="DJ129" s="5">
        <v>17.877848324334799</v>
      </c>
      <c r="DK129" s="5">
        <v>28.92</v>
      </c>
      <c r="DL129" s="5">
        <v>31.64</v>
      </c>
      <c r="DM129" s="5">
        <v>34.619999999999997</v>
      </c>
      <c r="DN129" s="5">
        <v>41.24</v>
      </c>
      <c r="DO129" s="5">
        <v>40.409999999999997</v>
      </c>
      <c r="DP129" s="5">
        <v>46.9</v>
      </c>
      <c r="DQ129" s="5">
        <v>50.08</v>
      </c>
      <c r="DR129" s="5">
        <v>58.86</v>
      </c>
      <c r="DS129" s="5">
        <v>63</v>
      </c>
      <c r="DT129" s="5">
        <v>68.019823788546205</v>
      </c>
      <c r="DU129" s="5">
        <v>68.199874292897505</v>
      </c>
      <c r="DV129" s="5">
        <v>68.913799999999995</v>
      </c>
      <c r="DW129" s="5">
        <v>73.17</v>
      </c>
      <c r="DX129" s="5">
        <v>76.183999999999997</v>
      </c>
      <c r="DY129" s="5">
        <v>77.289394818541297</v>
      </c>
      <c r="DZ129" s="9"/>
    </row>
    <row r="130" spans="1:130" ht="30" hidden="1" customHeight="1" x14ac:dyDescent="0.25">
      <c r="A130" s="2" t="s">
        <v>1484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 t="s">
        <v>1485</v>
      </c>
      <c r="P130" s="3" t="s">
        <v>1486</v>
      </c>
      <c r="Q130" s="3" t="s">
        <v>3</v>
      </c>
      <c r="R130" s="3" t="s">
        <v>3</v>
      </c>
      <c r="S130" s="9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>
        <v>2.4321406247040298</v>
      </c>
      <c r="AH130" s="5">
        <v>2.59367083821695</v>
      </c>
      <c r="AI130" s="5">
        <v>1.8870060761595699</v>
      </c>
      <c r="AJ130" s="5">
        <v>1.88444578449478</v>
      </c>
      <c r="AK130" s="9"/>
      <c r="AL130" s="2" t="s">
        <v>1484</v>
      </c>
      <c r="AM130" s="12" t="s">
        <v>4454</v>
      </c>
      <c r="AN130" s="12" t="s">
        <v>4455</v>
      </c>
      <c r="AO130" s="12" t="s">
        <v>4456</v>
      </c>
      <c r="AP130" s="12" t="s">
        <v>4457</v>
      </c>
      <c r="AQ130" s="12" t="s">
        <v>4458</v>
      </c>
      <c r="AR130" s="12"/>
      <c r="AS130" s="12"/>
      <c r="AT130" s="12"/>
      <c r="AU130" s="12"/>
      <c r="AV130" s="12"/>
      <c r="AW130" s="12"/>
      <c r="AX130" s="12"/>
      <c r="AY130" s="12"/>
      <c r="AZ130" s="12"/>
      <c r="BA130" s="12" t="s">
        <v>4459</v>
      </c>
      <c r="BB130" s="12"/>
      <c r="BC130" s="12"/>
      <c r="BD130" s="9"/>
      <c r="BE130" s="14">
        <v>7.6669414674361098</v>
      </c>
      <c r="BF130" s="14">
        <v>8.0217695418047992</v>
      </c>
      <c r="BG130" s="14">
        <v>8.3956440047547805</v>
      </c>
      <c r="BH130" s="14">
        <v>8.5597513239696106</v>
      </c>
      <c r="BI130" s="14">
        <v>10.5810961324269</v>
      </c>
      <c r="BJ130" s="14"/>
      <c r="BK130" s="14"/>
      <c r="BL130" s="14"/>
      <c r="BM130" s="14"/>
      <c r="BN130" s="14"/>
      <c r="BO130" s="14"/>
      <c r="BP130" s="14"/>
      <c r="BQ130" s="14"/>
      <c r="BR130" s="14"/>
      <c r="BS130" s="14">
        <v>4.4633067412756597</v>
      </c>
      <c r="BT130" s="14"/>
      <c r="BU130" s="14"/>
      <c r="BV130" s="9"/>
      <c r="BW130" s="2" t="s">
        <v>1484</v>
      </c>
      <c r="BX130" s="4">
        <v>447</v>
      </c>
      <c r="BY130" s="4">
        <v>489</v>
      </c>
      <c r="BZ130" s="4">
        <v>552</v>
      </c>
      <c r="CA130" s="4">
        <v>598</v>
      </c>
      <c r="CB130" s="4">
        <v>644</v>
      </c>
      <c r="CC130" s="4">
        <v>660</v>
      </c>
      <c r="CD130" s="3"/>
      <c r="CE130" s="3"/>
      <c r="CF130" s="3"/>
      <c r="CG130" s="3"/>
      <c r="CH130" s="3"/>
      <c r="CI130" s="3"/>
      <c r="CJ130" s="3"/>
      <c r="CK130" s="3"/>
      <c r="CL130" s="3" t="s">
        <v>7709</v>
      </c>
      <c r="CM130" s="3" t="s">
        <v>7709</v>
      </c>
      <c r="CN130" s="3"/>
      <c r="CO130" s="9"/>
      <c r="CP130" s="5">
        <v>0.85699495772541601</v>
      </c>
      <c r="CQ130" s="5">
        <v>0.93708679071728396</v>
      </c>
      <c r="CR130" s="5">
        <v>1.05832278845048</v>
      </c>
      <c r="CS130" s="5">
        <v>1.14744032542789</v>
      </c>
      <c r="CT130" s="5">
        <v>1.23670161692975</v>
      </c>
      <c r="CU130" s="5">
        <v>1.26788973201422</v>
      </c>
      <c r="CV130" s="5"/>
      <c r="CW130" s="5"/>
      <c r="CX130" s="5"/>
      <c r="CY130" s="5"/>
      <c r="CZ130" s="5"/>
      <c r="DA130" s="5"/>
      <c r="DB130" s="5"/>
      <c r="DC130" s="5"/>
      <c r="DD130" s="5">
        <v>29.3016749215471</v>
      </c>
      <c r="DE130" s="5">
        <v>29.248594180473301</v>
      </c>
      <c r="DF130" s="5"/>
      <c r="DG130" s="9"/>
      <c r="DH130" s="2" t="s">
        <v>1484</v>
      </c>
      <c r="DI130" s="5">
        <v>1.53427179624871</v>
      </c>
      <c r="DJ130" s="5">
        <v>1.7066140776698999</v>
      </c>
      <c r="DK130" s="5">
        <v>2.33544457522934</v>
      </c>
      <c r="DL130" s="5">
        <v>2.5697503671072002</v>
      </c>
      <c r="DM130" s="5">
        <v>3.5997768138375399</v>
      </c>
      <c r="DN130" s="5">
        <v>3.8787023977433002</v>
      </c>
      <c r="DO130" s="5">
        <v>3.7955902142783202</v>
      </c>
      <c r="DP130" s="5">
        <v>3.95</v>
      </c>
      <c r="DQ130" s="5">
        <v>4.5999999999999996</v>
      </c>
      <c r="DR130" s="5">
        <v>5.6</v>
      </c>
      <c r="DS130" s="5">
        <v>7</v>
      </c>
      <c r="DT130" s="5">
        <v>10</v>
      </c>
      <c r="DU130" s="5">
        <v>12.5</v>
      </c>
      <c r="DV130" s="5">
        <v>14</v>
      </c>
      <c r="DW130" s="5">
        <v>16.8</v>
      </c>
      <c r="DX130" s="5">
        <v>19.282441803510999</v>
      </c>
      <c r="DY130" s="5">
        <v>29.787779362608099</v>
      </c>
      <c r="DZ130" s="9"/>
    </row>
    <row r="131" spans="1:130" ht="30" hidden="1" customHeight="1" x14ac:dyDescent="0.25">
      <c r="A131" s="2" t="s">
        <v>1487</v>
      </c>
      <c r="B131" s="3"/>
      <c r="C131" s="3"/>
      <c r="D131" s="3"/>
      <c r="E131" s="3" t="s">
        <v>85</v>
      </c>
      <c r="F131" s="3"/>
      <c r="G131" s="3"/>
      <c r="H131" s="3"/>
      <c r="I131" s="3" t="s">
        <v>85</v>
      </c>
      <c r="J131" s="3" t="s">
        <v>85</v>
      </c>
      <c r="K131" s="3" t="s">
        <v>85</v>
      </c>
      <c r="L131" s="3" t="s">
        <v>85</v>
      </c>
      <c r="M131" s="3"/>
      <c r="N131" s="3"/>
      <c r="O131" s="3"/>
      <c r="P131" s="3"/>
      <c r="Q131" s="3"/>
      <c r="R131" s="3"/>
      <c r="S131" s="9"/>
      <c r="T131" s="5"/>
      <c r="U131" s="5"/>
      <c r="V131" s="5"/>
      <c r="W131" s="5">
        <v>1.5208817058209201</v>
      </c>
      <c r="X131" s="5"/>
      <c r="Y131" s="5"/>
      <c r="Z131" s="5"/>
      <c r="AA131" s="5">
        <v>1.5091416253958401</v>
      </c>
      <c r="AB131" s="5">
        <v>1.5109277852065099</v>
      </c>
      <c r="AC131" s="5">
        <v>1.51437138443832</v>
      </c>
      <c r="AD131" s="5">
        <v>1.51933351902965</v>
      </c>
      <c r="AE131" s="5"/>
      <c r="AF131" s="5"/>
      <c r="AG131" s="5"/>
      <c r="AH131" s="5"/>
      <c r="AI131" s="5"/>
      <c r="AJ131" s="5"/>
      <c r="AK131" s="9"/>
      <c r="AL131" s="2" t="s">
        <v>1487</v>
      </c>
      <c r="AM131" s="12" t="s">
        <v>4460</v>
      </c>
      <c r="AN131" s="12" t="s">
        <v>4461</v>
      </c>
      <c r="AO131" s="12" t="s">
        <v>4461</v>
      </c>
      <c r="AP131" s="12" t="s">
        <v>4461</v>
      </c>
      <c r="AQ131" s="12" t="s">
        <v>4461</v>
      </c>
      <c r="AR131" s="12" t="s">
        <v>4461</v>
      </c>
      <c r="AS131" s="12" t="s">
        <v>4461</v>
      </c>
      <c r="AT131" s="12" t="s">
        <v>4461</v>
      </c>
      <c r="AU131" s="12" t="s">
        <v>4461</v>
      </c>
      <c r="AV131" s="12" t="s">
        <v>4461</v>
      </c>
      <c r="AW131" s="12" t="s">
        <v>4461</v>
      </c>
      <c r="AX131" s="12"/>
      <c r="AY131" s="12"/>
      <c r="AZ131" s="12"/>
      <c r="BA131" s="12"/>
      <c r="BB131" s="12"/>
      <c r="BC131" s="12"/>
      <c r="BD131" s="9"/>
      <c r="BE131" s="14">
        <v>44.340626970263898</v>
      </c>
      <c r="BF131" s="14">
        <v>44.1056175683958</v>
      </c>
      <c r="BG131" s="14">
        <v>43.823330827929702</v>
      </c>
      <c r="BH131" s="14">
        <v>43.5986089001997</v>
      </c>
      <c r="BI131" s="14">
        <v>43.431711209421699</v>
      </c>
      <c r="BJ131" s="14">
        <v>43.319808486149</v>
      </c>
      <c r="BK131" s="14">
        <v>43.263365738935804</v>
      </c>
      <c r="BL131" s="14">
        <v>43.262059928013898</v>
      </c>
      <c r="BM131" s="14">
        <v>43.313263175919801</v>
      </c>
      <c r="BN131" s="14">
        <v>43.411979687231799</v>
      </c>
      <c r="BO131" s="14">
        <v>43.554227545516703</v>
      </c>
      <c r="BP131" s="14"/>
      <c r="BQ131" s="14"/>
      <c r="BR131" s="14"/>
      <c r="BS131" s="14"/>
      <c r="BT131" s="14"/>
      <c r="BU131" s="14"/>
      <c r="BV131" s="9"/>
      <c r="BW131" s="2" t="s">
        <v>1487</v>
      </c>
      <c r="BX131" s="17" t="s">
        <v>7710</v>
      </c>
      <c r="BY131" s="17" t="s">
        <v>7711</v>
      </c>
      <c r="BZ131" s="17" t="s">
        <v>7712</v>
      </c>
      <c r="CA131" s="17" t="s">
        <v>7713</v>
      </c>
      <c r="CB131" s="3" t="s">
        <v>7714</v>
      </c>
      <c r="CC131" s="3"/>
      <c r="CD131" s="3"/>
      <c r="CE131" s="3"/>
      <c r="CF131" s="3"/>
      <c r="CG131" s="3"/>
      <c r="CH131" s="3"/>
      <c r="CI131" s="17"/>
      <c r="CJ131" s="17"/>
      <c r="CK131" s="17"/>
      <c r="CL131" s="17"/>
      <c r="CM131" s="17"/>
      <c r="CN131" s="3"/>
      <c r="CO131" s="9"/>
      <c r="CP131" s="5">
        <v>41.880704075410101</v>
      </c>
      <c r="CQ131" s="5">
        <v>73.369181969008096</v>
      </c>
      <c r="CR131" s="5">
        <v>76.002904569601398</v>
      </c>
      <c r="CS131" s="5">
        <v>70.416822979508694</v>
      </c>
      <c r="CT131" s="5">
        <v>74.591438902692801</v>
      </c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9"/>
      <c r="DH131" s="2" t="s">
        <v>1487</v>
      </c>
      <c r="DI131" s="5">
        <v>7.7908519816031996</v>
      </c>
      <c r="DJ131" s="5">
        <v>10.3094112037526</v>
      </c>
      <c r="DK131" s="5">
        <v>15.352886086702901</v>
      </c>
      <c r="DL131" s="5">
        <v>20.332590346594401</v>
      </c>
      <c r="DM131" s="5">
        <v>27.784302879211499</v>
      </c>
      <c r="DN131" s="5">
        <v>32.652651144098698</v>
      </c>
      <c r="DO131" s="5">
        <v>34.991164730905403</v>
      </c>
      <c r="DP131" s="5">
        <v>37.329590419733897</v>
      </c>
      <c r="DQ131" s="5">
        <v>39.668372406680099</v>
      </c>
      <c r="DR131" s="5">
        <v>42.004348685510998</v>
      </c>
      <c r="DS131" s="5" t="s">
        <v>9037</v>
      </c>
      <c r="DT131" s="5" t="s">
        <v>9037</v>
      </c>
      <c r="DU131" s="5" t="s">
        <v>9037</v>
      </c>
      <c r="DV131" s="5" t="s">
        <v>9037</v>
      </c>
      <c r="DW131" s="5" t="s">
        <v>9037</v>
      </c>
      <c r="DX131" s="5" t="s">
        <v>9037</v>
      </c>
      <c r="DY131" s="5" t="s">
        <v>9037</v>
      </c>
      <c r="DZ131" s="9"/>
    </row>
    <row r="132" spans="1:130" ht="30" hidden="1" customHeight="1" x14ac:dyDescent="0.25">
      <c r="A132" s="2" t="s">
        <v>1488</v>
      </c>
      <c r="B132" s="3"/>
      <c r="C132" s="3"/>
      <c r="D132" s="3"/>
      <c r="E132" s="3"/>
      <c r="F132" s="3"/>
      <c r="G132" s="4">
        <v>164</v>
      </c>
      <c r="H132" s="4">
        <v>973</v>
      </c>
      <c r="I132" s="3" t="s">
        <v>1086</v>
      </c>
      <c r="J132" s="3" t="s">
        <v>1489</v>
      </c>
      <c r="K132" s="3" t="s">
        <v>1490</v>
      </c>
      <c r="L132" s="3" t="s">
        <v>1491</v>
      </c>
      <c r="M132" s="3" t="s">
        <v>1492</v>
      </c>
      <c r="N132" s="3" t="s">
        <v>1493</v>
      </c>
      <c r="O132" s="3" t="s">
        <v>1494</v>
      </c>
      <c r="P132" s="3" t="s">
        <v>1329</v>
      </c>
      <c r="Q132" s="3" t="s">
        <v>1495</v>
      </c>
      <c r="R132" s="3" t="s">
        <v>1496</v>
      </c>
      <c r="S132" s="9"/>
      <c r="T132" s="5"/>
      <c r="U132" s="5"/>
      <c r="V132" s="5"/>
      <c r="W132" s="5"/>
      <c r="X132" s="5"/>
      <c r="Y132" s="5">
        <v>5.2384116113865196E-3</v>
      </c>
      <c r="Z132" s="5">
        <v>3.0211264610003001E-2</v>
      </c>
      <c r="AA132" s="5">
        <v>0.12074870232878999</v>
      </c>
      <c r="AB132" s="5">
        <v>0.17244106527258199</v>
      </c>
      <c r="AC132" s="5">
        <v>0.193224287337492</v>
      </c>
      <c r="AD132" s="5">
        <v>0.16093450057250999</v>
      </c>
      <c r="AE132" s="5">
        <v>0.16461914875761</v>
      </c>
      <c r="AF132" s="5">
        <v>0.17484548614329301</v>
      </c>
      <c r="AG132" s="5">
        <v>0.19086861437799199</v>
      </c>
      <c r="AH132" s="5">
        <v>0.19685426878481899</v>
      </c>
      <c r="AI132" s="5">
        <v>0.23044510239600299</v>
      </c>
      <c r="AJ132" s="5">
        <v>0.24740654421813599</v>
      </c>
      <c r="AK132" s="9"/>
      <c r="AL132" s="2" t="s">
        <v>1488</v>
      </c>
      <c r="AM132" s="12" t="s">
        <v>4462</v>
      </c>
      <c r="AN132" s="12" t="s">
        <v>4463</v>
      </c>
      <c r="AO132" s="12" t="s">
        <v>4464</v>
      </c>
      <c r="AP132" s="12" t="s">
        <v>4465</v>
      </c>
      <c r="AQ132" s="12" t="s">
        <v>979</v>
      </c>
      <c r="AR132" s="12" t="s">
        <v>3873</v>
      </c>
      <c r="AS132" s="12" t="s">
        <v>4466</v>
      </c>
      <c r="AT132" s="12" t="s">
        <v>4467</v>
      </c>
      <c r="AU132" s="12" t="s">
        <v>4468</v>
      </c>
      <c r="AV132" s="12" t="s">
        <v>4469</v>
      </c>
      <c r="AW132" s="12" t="s">
        <v>4470</v>
      </c>
      <c r="AX132" s="12" t="s">
        <v>4471</v>
      </c>
      <c r="AY132" s="12" t="s">
        <v>4472</v>
      </c>
      <c r="AZ132" s="12" t="s">
        <v>4473</v>
      </c>
      <c r="BA132" s="12" t="s">
        <v>4474</v>
      </c>
      <c r="BB132" s="12" t="s">
        <v>4475</v>
      </c>
      <c r="BC132" s="12" t="s">
        <v>4476</v>
      </c>
      <c r="BD132" s="9"/>
      <c r="BE132" s="14">
        <v>0.70012870202878197</v>
      </c>
      <c r="BF132" s="14">
        <v>0.89066333563739097</v>
      </c>
      <c r="BG132" s="14">
        <v>1.09733721096968</v>
      </c>
      <c r="BH132" s="14">
        <v>1.2910547671938599</v>
      </c>
      <c r="BI132" s="14">
        <v>1.2817045224122501</v>
      </c>
      <c r="BJ132" s="14">
        <v>1.3096029028466301</v>
      </c>
      <c r="BK132" s="14">
        <v>1.08269968854142</v>
      </c>
      <c r="BL132" s="14">
        <v>1.2155469991683401</v>
      </c>
      <c r="BM132" s="14">
        <v>2.2407360615763698</v>
      </c>
      <c r="BN132" s="14">
        <v>2.1237274291216202</v>
      </c>
      <c r="BO132" s="14">
        <v>1.98285489326488</v>
      </c>
      <c r="BP132" s="14">
        <v>1.9446040425298401</v>
      </c>
      <c r="BQ132" s="14">
        <v>1.6988234937819799</v>
      </c>
      <c r="BR132" s="14">
        <v>1.36823806374282</v>
      </c>
      <c r="BS132" s="14">
        <v>1.2655760940176</v>
      </c>
      <c r="BT132" s="14">
        <v>1.2264423202221</v>
      </c>
      <c r="BU132" s="14">
        <v>1.23670721675659</v>
      </c>
      <c r="BV132" s="9"/>
      <c r="BW132" s="2" t="s">
        <v>1488</v>
      </c>
      <c r="BX132" s="4" t="s">
        <v>631</v>
      </c>
      <c r="BY132" s="3" t="s">
        <v>7715</v>
      </c>
      <c r="BZ132" s="3" t="s">
        <v>7716</v>
      </c>
      <c r="CA132" s="3" t="s">
        <v>7717</v>
      </c>
      <c r="CB132" s="3" t="s">
        <v>7718</v>
      </c>
      <c r="CC132" s="17" t="s">
        <v>7719</v>
      </c>
      <c r="CD132" s="3" t="s">
        <v>7720</v>
      </c>
      <c r="CE132" s="3" t="s">
        <v>7721</v>
      </c>
      <c r="CF132" s="3" t="s">
        <v>7722</v>
      </c>
      <c r="CG132" s="3" t="s">
        <v>7723</v>
      </c>
      <c r="CH132" s="3" t="s">
        <v>7724</v>
      </c>
      <c r="CI132" s="3" t="s">
        <v>7725</v>
      </c>
      <c r="CJ132" s="3" t="s">
        <v>7726</v>
      </c>
      <c r="CK132" s="3" t="s">
        <v>7727</v>
      </c>
      <c r="CL132" s="3" t="s">
        <v>7728</v>
      </c>
      <c r="CM132" s="3" t="s">
        <v>7729</v>
      </c>
      <c r="CN132" s="17" t="s">
        <v>7730</v>
      </c>
      <c r="CO132" s="9"/>
      <c r="CP132" s="5">
        <v>0.56470921719860701</v>
      </c>
      <c r="CQ132" s="5">
        <v>3.9582130690583002</v>
      </c>
      <c r="CR132" s="5">
        <v>8.6048862116058995</v>
      </c>
      <c r="CS132" s="5">
        <v>11.868113436161</v>
      </c>
      <c r="CT132" s="5">
        <v>17.1682677566194</v>
      </c>
      <c r="CU132" s="5">
        <v>23.816087034292401</v>
      </c>
      <c r="CV132" s="5">
        <v>32.916368202348998</v>
      </c>
      <c r="CW132" s="5">
        <v>42.683670096432898</v>
      </c>
      <c r="CX132" s="5">
        <v>61.393010384908102</v>
      </c>
      <c r="CY132" s="5">
        <v>62.238156135491401</v>
      </c>
      <c r="CZ132" s="5">
        <v>76.908628045157002</v>
      </c>
      <c r="DA132" s="5">
        <v>89.162438214022103</v>
      </c>
      <c r="DB132" s="5">
        <v>105.09730593835</v>
      </c>
      <c r="DC132" s="5">
        <v>101.064956654174</v>
      </c>
      <c r="DD132" s="5">
        <v>92.357379082265396</v>
      </c>
      <c r="DE132" s="5">
        <v>87.139786067181007</v>
      </c>
      <c r="DF132" s="5">
        <v>84.030617867676895</v>
      </c>
      <c r="DG132" s="9"/>
      <c r="DH132" s="2" t="s">
        <v>1488</v>
      </c>
      <c r="DI132" s="5">
        <v>0.19203146243480501</v>
      </c>
      <c r="DJ132" s="5">
        <v>0.26144855196719502</v>
      </c>
      <c r="DK132" s="5">
        <v>0.36322941460857899</v>
      </c>
      <c r="DL132" s="5">
        <v>0.424004895843197</v>
      </c>
      <c r="DM132" s="5">
        <v>0.48147043823095398</v>
      </c>
      <c r="DN132" s="5">
        <v>0.66996647487759697</v>
      </c>
      <c r="DO132" s="5">
        <v>0.97966125273202997</v>
      </c>
      <c r="DP132" s="5">
        <v>1.4336131958678799</v>
      </c>
      <c r="DQ132" s="5">
        <v>1.87</v>
      </c>
      <c r="DR132" s="5">
        <v>2.2799999999999998</v>
      </c>
      <c r="DS132" s="5">
        <v>4</v>
      </c>
      <c r="DT132" s="5">
        <v>4.5</v>
      </c>
      <c r="DU132" s="5">
        <v>5</v>
      </c>
      <c r="DV132" s="5">
        <v>6.2</v>
      </c>
      <c r="DW132" s="5">
        <v>10.7</v>
      </c>
      <c r="DX132" s="5">
        <v>15.199126690825</v>
      </c>
      <c r="DY132" s="5">
        <v>18</v>
      </c>
      <c r="DZ132" s="9"/>
    </row>
    <row r="133" spans="1:130" ht="30" hidden="1" customHeight="1" x14ac:dyDescent="0.25">
      <c r="A133" s="2" t="s">
        <v>1497</v>
      </c>
      <c r="B133" s="3"/>
      <c r="C133" s="3"/>
      <c r="D133" s="4">
        <v>285</v>
      </c>
      <c r="E133" s="3" t="s">
        <v>1498</v>
      </c>
      <c r="F133" s="3" t="s">
        <v>1499</v>
      </c>
      <c r="G133" s="3" t="s">
        <v>1500</v>
      </c>
      <c r="H133" s="3" t="s">
        <v>1501</v>
      </c>
      <c r="I133" s="3" t="s">
        <v>1502</v>
      </c>
      <c r="J133" s="3" t="s">
        <v>1503</v>
      </c>
      <c r="K133" s="3" t="s">
        <v>1504</v>
      </c>
      <c r="L133" s="3" t="s">
        <v>1505</v>
      </c>
      <c r="M133" s="3" t="s">
        <v>1506</v>
      </c>
      <c r="N133" s="3" t="s">
        <v>1507</v>
      </c>
      <c r="O133" s="3" t="s">
        <v>1508</v>
      </c>
      <c r="P133" s="3" t="s">
        <v>1509</v>
      </c>
      <c r="Q133" s="3" t="s">
        <v>1510</v>
      </c>
      <c r="R133" s="3" t="s">
        <v>1511</v>
      </c>
      <c r="S133" s="9"/>
      <c r="T133" s="5"/>
      <c r="U133" s="5"/>
      <c r="V133" s="5">
        <v>2.37141915707282E-2</v>
      </c>
      <c r="W133" s="5">
        <v>9.7932661369700802E-2</v>
      </c>
      <c r="X133" s="5">
        <v>0.21091128646836299</v>
      </c>
      <c r="Y133" s="5">
        <v>0.44173377643099099</v>
      </c>
      <c r="Z133" s="5">
        <v>2.2713985365988698</v>
      </c>
      <c r="AA133" s="5">
        <v>2.8472069703568601</v>
      </c>
      <c r="AB133" s="5">
        <v>4.2371739370754096</v>
      </c>
      <c r="AC133" s="5">
        <v>5.8580059548690402</v>
      </c>
      <c r="AD133" s="5">
        <v>7.5260726548633601</v>
      </c>
      <c r="AE133" s="5">
        <v>9.4510652482008695</v>
      </c>
      <c r="AF133" s="5">
        <v>11.2337049445057</v>
      </c>
      <c r="AG133" s="5">
        <v>12.9372495598627</v>
      </c>
      <c r="AH133" s="5">
        <v>14.476395918292701</v>
      </c>
      <c r="AI133" s="5">
        <v>15.673433609431401</v>
      </c>
      <c r="AJ133" s="5">
        <v>16.844513886027801</v>
      </c>
      <c r="AK133" s="9"/>
      <c r="AL133" s="2" t="s">
        <v>1497</v>
      </c>
      <c r="AM133" s="12" t="s">
        <v>4477</v>
      </c>
      <c r="AN133" s="12" t="s">
        <v>4478</v>
      </c>
      <c r="AO133" s="12" t="s">
        <v>4479</v>
      </c>
      <c r="AP133" s="12" t="s">
        <v>4480</v>
      </c>
      <c r="AQ133" s="12" t="s">
        <v>4481</v>
      </c>
      <c r="AR133" s="12" t="s">
        <v>4482</v>
      </c>
      <c r="AS133" s="12" t="s">
        <v>4483</v>
      </c>
      <c r="AT133" s="12" t="s">
        <v>4484</v>
      </c>
      <c r="AU133" s="12" t="s">
        <v>4485</v>
      </c>
      <c r="AV133" s="12" t="s">
        <v>4486</v>
      </c>
      <c r="AW133" s="12" t="s">
        <v>4487</v>
      </c>
      <c r="AX133" s="12" t="s">
        <v>4488</v>
      </c>
      <c r="AY133" s="12" t="s">
        <v>4489</v>
      </c>
      <c r="AZ133" s="12" t="s">
        <v>2610</v>
      </c>
      <c r="BA133" s="12" t="s">
        <v>4490</v>
      </c>
      <c r="BB133" s="12" t="s">
        <v>4491</v>
      </c>
      <c r="BC133" s="12" t="s">
        <v>4492</v>
      </c>
      <c r="BD133" s="9"/>
      <c r="BE133" s="14">
        <v>23.700475469246399</v>
      </c>
      <c r="BF133" s="14">
        <v>25.694667217235398</v>
      </c>
      <c r="BG133" s="14">
        <v>26.4427381320872</v>
      </c>
      <c r="BH133" s="14">
        <v>28.800970062713301</v>
      </c>
      <c r="BI133" s="14">
        <v>29.103783324024398</v>
      </c>
      <c r="BJ133" s="14">
        <v>29.2544289989468</v>
      </c>
      <c r="BK133" s="14">
        <v>29.097026458800499</v>
      </c>
      <c r="BL133" s="14">
        <v>29.2372788637106</v>
      </c>
      <c r="BM133" s="14">
        <v>29.339308783314401</v>
      </c>
      <c r="BN133" s="14">
        <v>30.156974463515201</v>
      </c>
      <c r="BO133" s="14">
        <v>31.066825326233701</v>
      </c>
      <c r="BP133" s="14">
        <v>29.9434942443105</v>
      </c>
      <c r="BQ133" s="14">
        <v>27.852886336128702</v>
      </c>
      <c r="BR133" s="14">
        <v>28.917620629496</v>
      </c>
      <c r="BS133" s="14">
        <v>29.6050250592777</v>
      </c>
      <c r="BT133" s="14">
        <v>30.171756694953999</v>
      </c>
      <c r="BU133" s="14">
        <v>30.860480520262499</v>
      </c>
      <c r="BV133" s="9"/>
      <c r="BW133" s="2" t="s">
        <v>1497</v>
      </c>
      <c r="BX133" s="3" t="s">
        <v>5970</v>
      </c>
      <c r="BY133" s="3" t="s">
        <v>7731</v>
      </c>
      <c r="BZ133" s="3" t="s">
        <v>7732</v>
      </c>
      <c r="CA133" s="3" t="s">
        <v>7733</v>
      </c>
      <c r="CB133" s="3" t="s">
        <v>7734</v>
      </c>
      <c r="CC133" s="3" t="s">
        <v>7735</v>
      </c>
      <c r="CD133" s="3" t="s">
        <v>7736</v>
      </c>
      <c r="CE133" s="3" t="s">
        <v>7737</v>
      </c>
      <c r="CF133" s="3" t="s">
        <v>7738</v>
      </c>
      <c r="CG133" s="3" t="s">
        <v>7739</v>
      </c>
      <c r="CH133" s="3" t="s">
        <v>7740</v>
      </c>
      <c r="CI133" s="3" t="s">
        <v>7741</v>
      </c>
      <c r="CJ133" s="3" t="s">
        <v>7742</v>
      </c>
      <c r="CK133" s="3" t="s">
        <v>7743</v>
      </c>
      <c r="CL133" s="3" t="s">
        <v>7744</v>
      </c>
      <c r="CM133" s="3" t="s">
        <v>7745</v>
      </c>
      <c r="CN133" s="3" t="s">
        <v>7746</v>
      </c>
      <c r="CO133" s="9"/>
      <c r="CP133" s="5">
        <v>15.188014968632499</v>
      </c>
      <c r="CQ133" s="5">
        <v>22.816996491380898</v>
      </c>
      <c r="CR133" s="5">
        <v>28.9173348244151</v>
      </c>
      <c r="CS133" s="5">
        <v>38.247088074878803</v>
      </c>
      <c r="CT133" s="5">
        <v>45.056787288070801</v>
      </c>
      <c r="CU133" s="5">
        <v>53.750113543092802</v>
      </c>
      <c r="CV133" s="5">
        <v>62.893596439372097</v>
      </c>
      <c r="CW133" s="5">
        <v>75.258426256026596</v>
      </c>
      <c r="CX133" s="5">
        <v>83.378184174363895</v>
      </c>
      <c r="CY133" s="5">
        <v>87.357478633852693</v>
      </c>
      <c r="CZ133" s="5">
        <v>95.428120404982593</v>
      </c>
      <c r="DA133" s="5">
        <v>103.443341968933</v>
      </c>
      <c r="DB133" s="5">
        <v>118.544309705586</v>
      </c>
      <c r="DC133" s="5">
        <v>122.17097244461399</v>
      </c>
      <c r="DD133" s="5">
        <v>131.40113218142599</v>
      </c>
      <c r="DE133" s="5">
        <v>139.92549164083499</v>
      </c>
      <c r="DF133" s="5">
        <v>143.72506203788501</v>
      </c>
      <c r="DG133" s="9"/>
      <c r="DH133" s="2" t="s">
        <v>1497</v>
      </c>
      <c r="DI133" s="5">
        <v>7.2815351149938499</v>
      </c>
      <c r="DJ133" s="5">
        <v>8.78090401892036</v>
      </c>
      <c r="DK133" s="5">
        <v>10.252624671915999</v>
      </c>
      <c r="DL133" s="5">
        <v>12.187106204130799</v>
      </c>
      <c r="DM133" s="5">
        <v>13.689088588534201</v>
      </c>
      <c r="DN133" s="5">
        <v>15.172228752491399</v>
      </c>
      <c r="DO133" s="5">
        <v>16.7</v>
      </c>
      <c r="DP133" s="5">
        <v>20.22</v>
      </c>
      <c r="DQ133" s="5">
        <v>21.81</v>
      </c>
      <c r="DR133" s="5">
        <v>22.51</v>
      </c>
      <c r="DS133" s="5">
        <v>28.33</v>
      </c>
      <c r="DT133" s="5">
        <v>34.950000000000003</v>
      </c>
      <c r="DU133" s="5">
        <v>35.42</v>
      </c>
      <c r="DV133" s="5">
        <v>40.116825134999999</v>
      </c>
      <c r="DW133" s="5">
        <v>44.8032753683379</v>
      </c>
      <c r="DX133" s="5">
        <v>50.1393184766711</v>
      </c>
      <c r="DY133" s="5">
        <v>52.191325935652301</v>
      </c>
      <c r="DZ133" s="9"/>
    </row>
    <row r="134" spans="1:130" ht="30" hidden="1" customHeight="1" x14ac:dyDescent="0.25">
      <c r="A134" s="2" t="s">
        <v>1512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9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9"/>
      <c r="AL134" s="2" t="s">
        <v>1512</v>
      </c>
      <c r="AM134" s="12" t="s">
        <v>8</v>
      </c>
      <c r="AN134" s="12" t="s">
        <v>8</v>
      </c>
      <c r="AO134" s="12" t="s">
        <v>8</v>
      </c>
      <c r="AP134" s="12" t="s">
        <v>8</v>
      </c>
      <c r="AQ134" s="12" t="s">
        <v>8</v>
      </c>
      <c r="AR134" s="12" t="s">
        <v>8</v>
      </c>
      <c r="AS134" s="12" t="s">
        <v>8</v>
      </c>
      <c r="AT134" s="12" t="s">
        <v>8</v>
      </c>
      <c r="AU134" s="12" t="s">
        <v>8</v>
      </c>
      <c r="AV134" s="12" t="s">
        <v>8</v>
      </c>
      <c r="AW134" s="12" t="s">
        <v>8</v>
      </c>
      <c r="AX134" s="12"/>
      <c r="AY134" s="12" t="s">
        <v>8</v>
      </c>
      <c r="AZ134" s="12" t="s">
        <v>8</v>
      </c>
      <c r="BA134" s="12" t="s">
        <v>8</v>
      </c>
      <c r="BB134" s="12" t="s">
        <v>8</v>
      </c>
      <c r="BC134" s="12"/>
      <c r="BD134" s="9"/>
      <c r="BE134" s="14">
        <v>6.6519879465978402</v>
      </c>
      <c r="BF134" s="14">
        <v>6.4203808569924403</v>
      </c>
      <c r="BG134" s="14">
        <v>6.2032815359325104</v>
      </c>
      <c r="BH134" s="14">
        <v>5.9980446374481904</v>
      </c>
      <c r="BI134" s="14">
        <v>5.8025171319318298</v>
      </c>
      <c r="BJ134" s="14">
        <v>5.6148861862570003</v>
      </c>
      <c r="BK134" s="14">
        <v>5.4338671202134403</v>
      </c>
      <c r="BL134" s="14">
        <v>5.2604446127786701</v>
      </c>
      <c r="BM134" s="14">
        <v>5.09478854080161</v>
      </c>
      <c r="BN134" s="14">
        <v>4.9381984464427697</v>
      </c>
      <c r="BO134" s="14">
        <v>4.79115361396717</v>
      </c>
      <c r="BP134" s="14"/>
      <c r="BQ134" s="14">
        <v>4.5223903546458502</v>
      </c>
      <c r="BR134" s="14">
        <v>4.39848516171031</v>
      </c>
      <c r="BS134" s="14">
        <v>4.2801256644895096</v>
      </c>
      <c r="BT134" s="14">
        <v>4.1663194733772198</v>
      </c>
      <c r="BU134" s="14"/>
      <c r="BV134" s="9"/>
      <c r="BW134" s="2" t="s">
        <v>1512</v>
      </c>
      <c r="BX134" s="4">
        <v>0</v>
      </c>
      <c r="BY134" s="4">
        <v>0</v>
      </c>
      <c r="BZ134" s="3" t="s">
        <v>5297</v>
      </c>
      <c r="CA134" s="3" t="s">
        <v>7747</v>
      </c>
      <c r="CB134" s="3" t="s">
        <v>7748</v>
      </c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9"/>
      <c r="CP134" s="5">
        <v>0</v>
      </c>
      <c r="CQ134" s="5">
        <v>0</v>
      </c>
      <c r="CR134" s="5">
        <v>12.592661517943</v>
      </c>
      <c r="CS134" s="5">
        <v>19.913508196327999</v>
      </c>
      <c r="CT134" s="5">
        <v>27.9101074045921</v>
      </c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9"/>
      <c r="DH134" s="2" t="s">
        <v>1512</v>
      </c>
      <c r="DI134" s="5">
        <v>1.2115338017930699</v>
      </c>
      <c r="DJ134" s="5" t="s">
        <v>9037</v>
      </c>
      <c r="DK134" s="5" t="s">
        <v>9037</v>
      </c>
      <c r="DL134" s="5" t="s">
        <v>9037</v>
      </c>
      <c r="DM134" s="5" t="s">
        <v>9037</v>
      </c>
      <c r="DN134" s="5" t="s">
        <v>9037</v>
      </c>
      <c r="DO134" s="5" t="s">
        <v>9037</v>
      </c>
      <c r="DP134" s="5" t="s">
        <v>9037</v>
      </c>
      <c r="DQ134" s="5" t="s">
        <v>9037</v>
      </c>
      <c r="DR134" s="5" t="s">
        <v>9037</v>
      </c>
      <c r="DS134" s="5" t="s">
        <v>9037</v>
      </c>
      <c r="DT134" s="5" t="s">
        <v>9037</v>
      </c>
      <c r="DU134" s="5" t="s">
        <v>9037</v>
      </c>
      <c r="DV134" s="5" t="s">
        <v>9037</v>
      </c>
      <c r="DW134" s="5" t="s">
        <v>9037</v>
      </c>
      <c r="DX134" s="5" t="s">
        <v>9037</v>
      </c>
      <c r="DY134" s="5" t="s">
        <v>9037</v>
      </c>
      <c r="DZ134" s="9"/>
    </row>
    <row r="135" spans="1:130" ht="30" customHeight="1" x14ac:dyDescent="0.25">
      <c r="A135" s="2" t="s">
        <v>1513</v>
      </c>
      <c r="B135" s="3" t="s">
        <v>54</v>
      </c>
      <c r="C135" s="3" t="s">
        <v>214</v>
      </c>
      <c r="D135" s="3" t="s">
        <v>1514</v>
      </c>
      <c r="E135" s="3" t="s">
        <v>1515</v>
      </c>
      <c r="F135" s="3" t="s">
        <v>1516</v>
      </c>
      <c r="G135" s="3" t="s">
        <v>1517</v>
      </c>
      <c r="H135" s="3" t="s">
        <v>1518</v>
      </c>
      <c r="I135" s="3" t="s">
        <v>1519</v>
      </c>
      <c r="J135" s="3" t="s">
        <v>1520</v>
      </c>
      <c r="K135" s="3" t="s">
        <v>1521</v>
      </c>
      <c r="L135" s="3" t="s">
        <v>1522</v>
      </c>
      <c r="M135" s="3" t="s">
        <v>1523</v>
      </c>
      <c r="N135" s="3" t="s">
        <v>1524</v>
      </c>
      <c r="O135" s="3" t="s">
        <v>1525</v>
      </c>
      <c r="P135" s="3" t="s">
        <v>1526</v>
      </c>
      <c r="Q135" s="3" t="s">
        <v>1527</v>
      </c>
      <c r="R135" s="3" t="s">
        <v>1528</v>
      </c>
      <c r="S135" s="9"/>
      <c r="T135" s="5">
        <v>1.4746409969288801E-2</v>
      </c>
      <c r="U135" s="5">
        <v>4.8512100877847797E-2</v>
      </c>
      <c r="V135" s="5">
        <v>0.22182420709004899</v>
      </c>
      <c r="W135" s="5">
        <v>0.405499018448927</v>
      </c>
      <c r="X135" s="5">
        <v>0.98815481009155304</v>
      </c>
      <c r="Y135" s="5">
        <v>1.7722066149503299</v>
      </c>
      <c r="Z135" s="5">
        <v>2.7431508473729198</v>
      </c>
      <c r="AA135" s="5">
        <v>4.0276906042692104</v>
      </c>
      <c r="AB135" s="5">
        <v>6.6272330752715698</v>
      </c>
      <c r="AC135" s="5">
        <v>8.3469537846373498</v>
      </c>
      <c r="AD135" s="5">
        <v>9.0205936993584004</v>
      </c>
      <c r="AE135" s="5">
        <v>9.7120390872057705</v>
      </c>
      <c r="AF135" s="5">
        <v>10.8230234492982</v>
      </c>
      <c r="AG135" s="5">
        <v>10.4033722539053</v>
      </c>
      <c r="AH135" s="5">
        <v>10.491346915512301</v>
      </c>
      <c r="AI135" s="5">
        <v>11.7225949261849</v>
      </c>
      <c r="AJ135" s="5">
        <v>12.5810418552556</v>
      </c>
      <c r="AK135" s="9"/>
      <c r="AL135" s="2" t="s">
        <v>1513</v>
      </c>
      <c r="AM135" s="12" t="s">
        <v>4493</v>
      </c>
      <c r="AN135" s="12" t="s">
        <v>4494</v>
      </c>
      <c r="AO135" s="12" t="s">
        <v>4495</v>
      </c>
      <c r="AP135" s="12" t="s">
        <v>4496</v>
      </c>
      <c r="AQ135" s="12" t="s">
        <v>4497</v>
      </c>
      <c r="AR135" s="12" t="s">
        <v>4498</v>
      </c>
      <c r="AS135" s="12" t="s">
        <v>4499</v>
      </c>
      <c r="AT135" s="12" t="s">
        <v>4500</v>
      </c>
      <c r="AU135" s="12" t="s">
        <v>4501</v>
      </c>
      <c r="AV135" s="12" t="s">
        <v>4502</v>
      </c>
      <c r="AW135" s="12" t="s">
        <v>4503</v>
      </c>
      <c r="AX135" s="12" t="s">
        <v>4504</v>
      </c>
      <c r="AY135" s="12" t="s">
        <v>4505</v>
      </c>
      <c r="AZ135" s="12" t="s">
        <v>4506</v>
      </c>
      <c r="BA135" s="12" t="s">
        <v>4507</v>
      </c>
      <c r="BB135" s="12" t="s">
        <v>4508</v>
      </c>
      <c r="BC135" s="12" t="s">
        <v>4509</v>
      </c>
      <c r="BD135" s="9"/>
      <c r="BE135" s="14">
        <v>12.123196660295999</v>
      </c>
      <c r="BF135" s="14">
        <v>13.364255205164101</v>
      </c>
      <c r="BG135" s="14">
        <v>14.3500529458848</v>
      </c>
      <c r="BH135" s="14">
        <v>15.4581559774266</v>
      </c>
      <c r="BI135" s="14">
        <v>16.891573926000301</v>
      </c>
      <c r="BJ135" s="14">
        <v>17.988036532263401</v>
      </c>
      <c r="BK135" s="14">
        <v>18.040575888005598</v>
      </c>
      <c r="BL135" s="14">
        <v>17.881398771737398</v>
      </c>
      <c r="BM135" s="14">
        <v>18.0284214902826</v>
      </c>
      <c r="BN135" s="14">
        <v>16.887177608965001</v>
      </c>
      <c r="BO135" s="14">
        <v>16.978198771841999</v>
      </c>
      <c r="BP135" s="14">
        <v>16.791331888045701</v>
      </c>
      <c r="BQ135" s="14">
        <v>17.038888081085201</v>
      </c>
      <c r="BR135" s="14">
        <v>15.1739355813149</v>
      </c>
      <c r="BS135" s="14">
        <v>14.940792905581599</v>
      </c>
      <c r="BT135" s="14">
        <v>15.3586879387175</v>
      </c>
      <c r="BU135" s="14">
        <v>16.037773373230898</v>
      </c>
      <c r="BV135" s="9"/>
      <c r="BW135" s="2" t="s">
        <v>1513</v>
      </c>
      <c r="BX135" s="3" t="s">
        <v>7749</v>
      </c>
      <c r="BY135" s="3" t="s">
        <v>7750</v>
      </c>
      <c r="BZ135" s="3" t="s">
        <v>7751</v>
      </c>
      <c r="CA135" s="3" t="s">
        <v>7752</v>
      </c>
      <c r="CB135" s="3" t="s">
        <v>7753</v>
      </c>
      <c r="CC135" s="3" t="s">
        <v>7754</v>
      </c>
      <c r="CD135" s="3" t="s">
        <v>7755</v>
      </c>
      <c r="CE135" s="3" t="s">
        <v>7756</v>
      </c>
      <c r="CF135" s="3" t="s">
        <v>7757</v>
      </c>
      <c r="CG135" s="3" t="s">
        <v>7758</v>
      </c>
      <c r="CH135" s="3" t="s">
        <v>7759</v>
      </c>
      <c r="CI135" s="3" t="s">
        <v>7760</v>
      </c>
      <c r="CJ135" s="3" t="s">
        <v>7761</v>
      </c>
      <c r="CK135" s="3" t="s">
        <v>7762</v>
      </c>
      <c r="CL135" s="3" t="s">
        <v>7763</v>
      </c>
      <c r="CM135" s="3" t="s">
        <v>7764</v>
      </c>
      <c r="CN135" s="3" t="s">
        <v>7765</v>
      </c>
      <c r="CO135" s="9"/>
      <c r="CP135" s="5">
        <v>13.8398793318968</v>
      </c>
      <c r="CQ135" s="5">
        <v>21.1100979412745</v>
      </c>
      <c r="CR135" s="5">
        <v>24.846068646353899</v>
      </c>
      <c r="CS135" s="5">
        <v>28.490695699686199</v>
      </c>
      <c r="CT135" s="5">
        <v>35.937123684816001</v>
      </c>
      <c r="CU135" s="5">
        <v>43.447753281144003</v>
      </c>
      <c r="CV135" s="5">
        <v>50.317253570451498</v>
      </c>
      <c r="CW135" s="5">
        <v>59.515054256153903</v>
      </c>
      <c r="CX135" s="5">
        <v>66.252217576442106</v>
      </c>
      <c r="CY135" s="5">
        <v>72.025808217096497</v>
      </c>
      <c r="CZ135" s="5">
        <v>77.893213338841804</v>
      </c>
      <c r="DA135" s="5">
        <v>79.421647072231096</v>
      </c>
      <c r="DB135" s="5">
        <v>83.3639322613367</v>
      </c>
      <c r="DC135" s="5">
        <v>87.115133516428997</v>
      </c>
      <c r="DD135" s="5">
        <v>84.484774789569599</v>
      </c>
      <c r="DE135" s="5">
        <v>85.540924788802698</v>
      </c>
      <c r="DF135" s="5">
        <v>87.601872701958996</v>
      </c>
      <c r="DG135" s="9"/>
      <c r="DH135" s="2" t="s">
        <v>1513</v>
      </c>
      <c r="DI135" s="5">
        <v>5.0813841533806601</v>
      </c>
      <c r="DJ135" s="5">
        <v>7.0380231165045002</v>
      </c>
      <c r="DK135" s="5">
        <v>11.9</v>
      </c>
      <c r="DL135" s="5">
        <v>12.9</v>
      </c>
      <c r="DM135" s="5">
        <v>14.1</v>
      </c>
      <c r="DN135" s="5">
        <v>17.21</v>
      </c>
      <c r="DO135" s="5">
        <v>19.52</v>
      </c>
      <c r="DP135" s="5">
        <v>20.81</v>
      </c>
      <c r="DQ135" s="5">
        <v>21.71</v>
      </c>
      <c r="DR135" s="5">
        <v>26.34</v>
      </c>
      <c r="DS135" s="5">
        <v>31.05</v>
      </c>
      <c r="DT135" s="5">
        <v>37.1762954125184</v>
      </c>
      <c r="DU135" s="5">
        <v>39.75</v>
      </c>
      <c r="DV135" s="5">
        <v>43.46</v>
      </c>
      <c r="DW135" s="5">
        <v>44.39</v>
      </c>
      <c r="DX135" s="5">
        <v>57.431042992363302</v>
      </c>
      <c r="DY135" s="5">
        <v>59.540445996725502</v>
      </c>
      <c r="DZ135" s="9"/>
    </row>
    <row r="136" spans="1:130" ht="30" hidden="1" customHeight="1" x14ac:dyDescent="0.25">
      <c r="A136" s="2" t="s">
        <v>1529</v>
      </c>
      <c r="B136" s="3"/>
      <c r="C136" s="3"/>
      <c r="D136" s="3"/>
      <c r="E136" s="4">
        <v>6</v>
      </c>
      <c r="F136" s="4">
        <v>26</v>
      </c>
      <c r="G136" s="4">
        <v>46</v>
      </c>
      <c r="H136" s="4">
        <v>95</v>
      </c>
      <c r="I136" s="4">
        <v>116</v>
      </c>
      <c r="J136" s="3"/>
      <c r="K136" s="3"/>
      <c r="L136" s="4">
        <v>998</v>
      </c>
      <c r="M136" s="3"/>
      <c r="N136" s="3"/>
      <c r="O136" s="3" t="s">
        <v>1530</v>
      </c>
      <c r="P136" s="3" t="s">
        <v>1531</v>
      </c>
      <c r="Q136" s="3" t="s">
        <v>1532</v>
      </c>
      <c r="R136" s="3" t="s">
        <v>1533</v>
      </c>
      <c r="S136" s="9"/>
      <c r="T136" s="5"/>
      <c r="U136" s="5"/>
      <c r="V136" s="5"/>
      <c r="W136" s="5">
        <v>5.6171360095865798E-3</v>
      </c>
      <c r="X136" s="5">
        <v>2.4395507473469899E-2</v>
      </c>
      <c r="Y136" s="5">
        <v>4.3316132434366598E-2</v>
      </c>
      <c r="Z136" s="5">
        <v>8.9890617311986706E-2</v>
      </c>
      <c r="AA136" s="5">
        <v>0.11039418336854501</v>
      </c>
      <c r="AB136" s="5"/>
      <c r="AC136" s="5"/>
      <c r="AD136" s="5">
        <v>0.96317171093267495</v>
      </c>
      <c r="AE136" s="5"/>
      <c r="AF136" s="5"/>
      <c r="AG136" s="5">
        <v>1.9893541108175301</v>
      </c>
      <c r="AH136" s="5">
        <v>2.9726481757438799</v>
      </c>
      <c r="AI136" s="5">
        <v>3.1378970248867701</v>
      </c>
      <c r="AJ136" s="5">
        <v>3.0199071824046801</v>
      </c>
      <c r="AK136" s="9"/>
      <c r="AL136" s="2" t="s">
        <v>1529</v>
      </c>
      <c r="AM136" s="12" t="s">
        <v>4510</v>
      </c>
      <c r="AN136" s="12" t="s">
        <v>4511</v>
      </c>
      <c r="AO136" s="12" t="s">
        <v>4512</v>
      </c>
      <c r="AP136" s="12" t="s">
        <v>4513</v>
      </c>
      <c r="AQ136" s="12" t="s">
        <v>4514</v>
      </c>
      <c r="AR136" s="12" t="s">
        <v>4515</v>
      </c>
      <c r="AS136" s="12" t="s">
        <v>3169</v>
      </c>
      <c r="AT136" s="12" t="s">
        <v>4516</v>
      </c>
      <c r="AU136" s="12" t="s">
        <v>4517</v>
      </c>
      <c r="AV136" s="12" t="s">
        <v>4517</v>
      </c>
      <c r="AW136" s="12" t="s">
        <v>4518</v>
      </c>
      <c r="AX136" s="12" t="s">
        <v>4519</v>
      </c>
      <c r="AY136" s="12" t="s">
        <v>4519</v>
      </c>
      <c r="AZ136" s="12" t="s">
        <v>4520</v>
      </c>
      <c r="BA136" s="12" t="s">
        <v>4521</v>
      </c>
      <c r="BB136" s="12" t="s">
        <v>4522</v>
      </c>
      <c r="BC136" s="12" t="s">
        <v>4523</v>
      </c>
      <c r="BD136" s="9"/>
      <c r="BE136" s="14">
        <v>8.9796336287139802</v>
      </c>
      <c r="BF136" s="14">
        <v>9.4041898007745104</v>
      </c>
      <c r="BG136" s="14">
        <v>9.4463606367366797</v>
      </c>
      <c r="BH136" s="14">
        <v>10.432893948472101</v>
      </c>
      <c r="BI136" s="14">
        <v>11.258526699006399</v>
      </c>
      <c r="BJ136" s="14">
        <v>11.7226637538137</v>
      </c>
      <c r="BK136" s="14">
        <v>8.4374172060103696</v>
      </c>
      <c r="BL136" s="14">
        <v>8.27670873065723</v>
      </c>
      <c r="BM136" s="14">
        <v>8.3271119278699803</v>
      </c>
      <c r="BN136" s="14">
        <v>8.3686033089649907</v>
      </c>
      <c r="BO136" s="14">
        <v>8.1580064854848704</v>
      </c>
      <c r="BP136" s="14">
        <v>8.1184520818030705</v>
      </c>
      <c r="BQ136" s="14">
        <v>8.1157067911075007</v>
      </c>
      <c r="BR136" s="14">
        <v>9.6883377369771093</v>
      </c>
      <c r="BS136" s="14">
        <v>6.7538335816949502</v>
      </c>
      <c r="BT136" s="14">
        <v>6.5190121896335498</v>
      </c>
      <c r="BU136" s="14">
        <v>6.55917359939773</v>
      </c>
      <c r="BV136" s="9"/>
      <c r="BW136" s="2" t="s">
        <v>1529</v>
      </c>
      <c r="BX136" s="4">
        <v>0</v>
      </c>
      <c r="BY136" s="4">
        <v>0</v>
      </c>
      <c r="BZ136" s="4">
        <v>100</v>
      </c>
      <c r="CA136" s="3" t="s">
        <v>7766</v>
      </c>
      <c r="CB136" s="3" t="s">
        <v>7767</v>
      </c>
      <c r="CC136" s="3" t="s">
        <v>7768</v>
      </c>
      <c r="CD136" s="3" t="s">
        <v>7769</v>
      </c>
      <c r="CE136" s="3" t="s">
        <v>7770</v>
      </c>
      <c r="CF136" s="3" t="s">
        <v>6818</v>
      </c>
      <c r="CG136" s="3" t="s">
        <v>6818</v>
      </c>
      <c r="CH136" s="3" t="s">
        <v>7771</v>
      </c>
      <c r="CI136" s="3" t="s">
        <v>7772</v>
      </c>
      <c r="CJ136" s="3" t="s">
        <v>7773</v>
      </c>
      <c r="CK136" s="3" t="s">
        <v>7774</v>
      </c>
      <c r="CL136" s="3"/>
      <c r="CM136" s="3" t="s">
        <v>5325</v>
      </c>
      <c r="CN136" s="3" t="s">
        <v>7775</v>
      </c>
      <c r="CO136" s="9"/>
      <c r="CP136" s="5">
        <v>0</v>
      </c>
      <c r="CQ136" s="5">
        <v>0</v>
      </c>
      <c r="CR136" s="5">
        <v>9.3472794743090004E-2</v>
      </c>
      <c r="CS136" s="5">
        <v>5.4944952067106003</v>
      </c>
      <c r="CT136" s="5">
        <v>11.9932067894574</v>
      </c>
      <c r="CU136" s="5">
        <v>13.2716863158688</v>
      </c>
      <c r="CV136" s="5">
        <v>17.614776125052</v>
      </c>
      <c r="CW136" s="5">
        <v>26.110127714650101</v>
      </c>
      <c r="CX136" s="5">
        <v>26.321330806485602</v>
      </c>
      <c r="CY136" s="5">
        <v>26.452481723739901</v>
      </c>
      <c r="CZ136" s="5">
        <v>26.557674490426201</v>
      </c>
      <c r="DA136" s="5">
        <v>26.674913983067199</v>
      </c>
      <c r="DB136" s="5">
        <v>30.156613817956998</v>
      </c>
      <c r="DC136" s="5">
        <v>30.272318759522499</v>
      </c>
      <c r="DD136" s="5"/>
      <c r="DE136" s="5">
        <v>21.5497017226356</v>
      </c>
      <c r="DF136" s="5">
        <v>22.310529174647598</v>
      </c>
      <c r="DG136" s="9"/>
      <c r="DH136" s="2" t="s">
        <v>1529</v>
      </c>
      <c r="DI136" s="5">
        <v>3.7348621369013699</v>
      </c>
      <c r="DJ136" s="5">
        <v>4.6605271988367303</v>
      </c>
      <c r="DK136" s="5">
        <v>5.5700997047847203</v>
      </c>
      <c r="DL136" s="5">
        <v>9.23250210039423</v>
      </c>
      <c r="DM136" s="5">
        <v>11.0178673081514</v>
      </c>
      <c r="DN136" s="5">
        <v>11.8813690993008</v>
      </c>
      <c r="DO136" s="5">
        <v>12.7503392500979</v>
      </c>
      <c r="DP136" s="5">
        <v>13.621132733398101</v>
      </c>
      <c r="DQ136" s="5">
        <v>14.49</v>
      </c>
      <c r="DR136" s="5">
        <v>15.35</v>
      </c>
      <c r="DS136" s="5">
        <v>20</v>
      </c>
      <c r="DT136" s="5">
        <v>22.8</v>
      </c>
      <c r="DU136" s="5">
        <v>25.974423002988299</v>
      </c>
      <c r="DV136" s="5">
        <v>27.8</v>
      </c>
      <c r="DW136" s="5">
        <v>29.65</v>
      </c>
      <c r="DX136" s="5">
        <v>31.501081275309001</v>
      </c>
      <c r="DY136" s="5">
        <v>33.352162552269</v>
      </c>
      <c r="DZ136" s="9"/>
    </row>
    <row r="137" spans="1:130" ht="30" hidden="1" customHeight="1" x14ac:dyDescent="0.25">
      <c r="A137" s="2" t="s">
        <v>1534</v>
      </c>
      <c r="B137" s="3"/>
      <c r="C137" s="4">
        <v>239</v>
      </c>
      <c r="D137" s="4">
        <v>418</v>
      </c>
      <c r="E137" s="4">
        <v>597</v>
      </c>
      <c r="F137" s="3" t="s">
        <v>1535</v>
      </c>
      <c r="G137" s="3" t="s">
        <v>1536</v>
      </c>
      <c r="H137" s="3" t="s">
        <v>1537</v>
      </c>
      <c r="I137" s="3" t="s">
        <v>1538</v>
      </c>
      <c r="J137" s="3" t="s">
        <v>1539</v>
      </c>
      <c r="K137" s="3" t="s">
        <v>1540</v>
      </c>
      <c r="L137" s="3" t="s">
        <v>1541</v>
      </c>
      <c r="M137" s="3" t="s">
        <v>1542</v>
      </c>
      <c r="N137" s="3" t="s">
        <v>1543</v>
      </c>
      <c r="O137" s="3" t="s">
        <v>1544</v>
      </c>
      <c r="P137" s="3" t="s">
        <v>1545</v>
      </c>
      <c r="Q137" s="3" t="s">
        <v>1546</v>
      </c>
      <c r="R137" s="3" t="s">
        <v>1547</v>
      </c>
      <c r="S137" s="9"/>
      <c r="T137" s="5"/>
      <c r="U137" s="5">
        <v>5.7101831200775102E-3</v>
      </c>
      <c r="V137" s="5">
        <v>1.0008102253115899E-2</v>
      </c>
      <c r="W137" s="5">
        <v>1.43108979045681E-2</v>
      </c>
      <c r="X137" s="5">
        <v>5.8300612744480299E-2</v>
      </c>
      <c r="Y137" s="5">
        <v>0.25001809895329102</v>
      </c>
      <c r="Z137" s="5">
        <v>0.52577610604309599</v>
      </c>
      <c r="AA137" s="5">
        <v>1.2790140309820499</v>
      </c>
      <c r="AB137" s="5">
        <v>2.8025947113420102</v>
      </c>
      <c r="AC137" s="5">
        <v>4.5816202966767898</v>
      </c>
      <c r="AD137" s="5">
        <v>6.6288960580303797</v>
      </c>
      <c r="AE137" s="5">
        <v>8.7390689287795507</v>
      </c>
      <c r="AF137" s="5">
        <v>10.273674835892599</v>
      </c>
      <c r="AG137" s="5">
        <v>11.5267964058621</v>
      </c>
      <c r="AH137" s="5">
        <v>12.511121174052001</v>
      </c>
      <c r="AI137" s="5">
        <v>13.1430307084639</v>
      </c>
      <c r="AJ137" s="5">
        <v>13.7304636309713</v>
      </c>
      <c r="AK137" s="9"/>
      <c r="AL137" s="2" t="s">
        <v>1534</v>
      </c>
      <c r="AM137" s="12" t="s">
        <v>4524</v>
      </c>
      <c r="AN137" s="12" t="s">
        <v>4525</v>
      </c>
      <c r="AO137" s="12" t="s">
        <v>4526</v>
      </c>
      <c r="AP137" s="12" t="s">
        <v>4527</v>
      </c>
      <c r="AQ137" s="12" t="s">
        <v>4528</v>
      </c>
      <c r="AR137" s="12" t="s">
        <v>4529</v>
      </c>
      <c r="AS137" s="12" t="s">
        <v>4530</v>
      </c>
      <c r="AT137" s="12" t="s">
        <v>4531</v>
      </c>
      <c r="AU137" s="12" t="s">
        <v>4532</v>
      </c>
      <c r="AV137" s="12" t="s">
        <v>4533</v>
      </c>
      <c r="AW137" s="12" t="s">
        <v>4534</v>
      </c>
      <c r="AX137" s="12" t="s">
        <v>4535</v>
      </c>
      <c r="AY137" s="12" t="s">
        <v>4536</v>
      </c>
      <c r="AZ137" s="12" t="s">
        <v>4537</v>
      </c>
      <c r="BA137" s="12" t="s">
        <v>4538</v>
      </c>
      <c r="BB137" s="12" t="s">
        <v>4539</v>
      </c>
      <c r="BC137" s="12" t="s">
        <v>4540</v>
      </c>
      <c r="BD137" s="9"/>
      <c r="BE137" s="14">
        <v>13.896658699684799</v>
      </c>
      <c r="BF137" s="14">
        <v>15.270917129474199</v>
      </c>
      <c r="BG137" s="14">
        <v>17.221741237403702</v>
      </c>
      <c r="BH137" s="14">
        <v>18.964480686999799</v>
      </c>
      <c r="BI137" s="14">
        <v>20.7226155733442</v>
      </c>
      <c r="BJ137" s="14">
        <v>22.353710549994101</v>
      </c>
      <c r="BK137" s="14">
        <v>24.5630475326499</v>
      </c>
      <c r="BL137" s="14">
        <v>26.1556262108985</v>
      </c>
      <c r="BM137" s="14">
        <v>27.108847508415501</v>
      </c>
      <c r="BN137" s="14">
        <v>27.800729485063599</v>
      </c>
      <c r="BO137" s="14">
        <v>28.4282874617363</v>
      </c>
      <c r="BP137" s="14">
        <v>28.939085213794801</v>
      </c>
      <c r="BQ137" s="14">
        <v>29.598819550664299</v>
      </c>
      <c r="BR137" s="14">
        <v>29.9971708983675</v>
      </c>
      <c r="BS137" s="14">
        <v>29.933470747350299</v>
      </c>
      <c r="BT137" s="14">
        <v>29.573829679437701</v>
      </c>
      <c r="BU137" s="14">
        <v>28.8522192290487</v>
      </c>
      <c r="BV137" s="9"/>
      <c r="BW137" s="2" t="s">
        <v>1534</v>
      </c>
      <c r="BX137" s="3" t="s">
        <v>4877</v>
      </c>
      <c r="BY137" s="3" t="s">
        <v>3802</v>
      </c>
      <c r="BZ137" s="17" t="s">
        <v>7776</v>
      </c>
      <c r="CA137" s="17" t="s">
        <v>7777</v>
      </c>
      <c r="CB137" s="17" t="s">
        <v>7778</v>
      </c>
      <c r="CC137" s="17" t="s">
        <v>7779</v>
      </c>
      <c r="CD137" s="17" t="s">
        <v>7780</v>
      </c>
      <c r="CE137" s="17" t="s">
        <v>7781</v>
      </c>
      <c r="CF137" s="17" t="s">
        <v>7782</v>
      </c>
      <c r="CG137" s="17" t="s">
        <v>7783</v>
      </c>
      <c r="CH137" s="3" t="s">
        <v>7784</v>
      </c>
      <c r="CI137" s="3" t="s">
        <v>7785</v>
      </c>
      <c r="CJ137" s="3" t="s">
        <v>7786</v>
      </c>
      <c r="CK137" s="3" t="s">
        <v>7787</v>
      </c>
      <c r="CL137" s="3" t="s">
        <v>7788</v>
      </c>
      <c r="CM137" s="3" t="s">
        <v>7789</v>
      </c>
      <c r="CN137" s="3" t="s">
        <v>7790</v>
      </c>
      <c r="CO137" s="9"/>
      <c r="CP137" s="5">
        <v>3.3086659197174799</v>
      </c>
      <c r="CQ137" s="5">
        <v>5.3756954059307098</v>
      </c>
      <c r="CR137" s="5">
        <v>8.0980631209572493</v>
      </c>
      <c r="CS137" s="5">
        <v>11.408973819926199</v>
      </c>
      <c r="CT137" s="5">
        <v>18.889494536807799</v>
      </c>
      <c r="CU137" s="5">
        <v>26.211613683433999</v>
      </c>
      <c r="CV137" s="5">
        <v>32.768165839511902</v>
      </c>
      <c r="CW137" s="5">
        <v>45.604022042077197</v>
      </c>
      <c r="CX137" s="5">
        <v>58.943241297453</v>
      </c>
      <c r="CY137" s="5">
        <v>52.157913496938498</v>
      </c>
      <c r="CZ137" s="5">
        <v>62.445926422475701</v>
      </c>
      <c r="DA137" s="5">
        <v>78.905337953307097</v>
      </c>
      <c r="DB137" s="5">
        <v>87.985869367501806</v>
      </c>
      <c r="DC137" s="5">
        <v>90.787492227338007</v>
      </c>
      <c r="DD137" s="5">
        <v>91.8471996754743</v>
      </c>
      <c r="DE137" s="5">
        <v>91.322067496642902</v>
      </c>
      <c r="DF137" s="5">
        <v>93.321571935024295</v>
      </c>
      <c r="DG137" s="9"/>
      <c r="DH137" s="2" t="s">
        <v>1534</v>
      </c>
      <c r="DI137" s="5">
        <v>1.28284641670022</v>
      </c>
      <c r="DJ137" s="5">
        <v>1.48781295215565</v>
      </c>
      <c r="DK137" s="5">
        <v>3.7872427988734199</v>
      </c>
      <c r="DL137" s="5">
        <v>7.4075445841589698</v>
      </c>
      <c r="DM137" s="5">
        <v>10.629390841654001</v>
      </c>
      <c r="DN137" s="5">
        <v>14.6302704551796</v>
      </c>
      <c r="DO137" s="5">
        <v>19.6206477051634</v>
      </c>
      <c r="DP137" s="5">
        <v>20.45</v>
      </c>
      <c r="DQ137" s="5">
        <v>23.39</v>
      </c>
      <c r="DR137" s="5">
        <v>27.5</v>
      </c>
      <c r="DS137" s="5">
        <v>32.299999999999997</v>
      </c>
      <c r="DT137" s="5">
        <v>38</v>
      </c>
      <c r="DU137" s="5">
        <v>43.37</v>
      </c>
      <c r="DV137" s="5">
        <v>60</v>
      </c>
      <c r="DW137" s="5">
        <v>67</v>
      </c>
      <c r="DX137" s="5">
        <v>69</v>
      </c>
      <c r="DY137" s="5">
        <v>70.999999106662401</v>
      </c>
      <c r="DZ137" s="9"/>
    </row>
    <row r="138" spans="1:130" ht="30" hidden="1" customHeight="1" x14ac:dyDescent="0.25">
      <c r="A138" s="2" t="s">
        <v>1548</v>
      </c>
      <c r="B138" s="3">
        <v>800</v>
      </c>
      <c r="C138" s="3" t="s">
        <v>1549</v>
      </c>
      <c r="D138" s="3" t="s">
        <v>1550</v>
      </c>
      <c r="E138" s="3" t="s">
        <v>1551</v>
      </c>
      <c r="F138" s="3" t="s">
        <v>1552</v>
      </c>
      <c r="G138" s="3" t="s">
        <v>1553</v>
      </c>
      <c r="H138" s="3" t="s">
        <v>857</v>
      </c>
      <c r="I138" s="3" t="s">
        <v>1554</v>
      </c>
      <c r="J138" s="3" t="s">
        <v>933</v>
      </c>
      <c r="K138" s="3" t="s">
        <v>1555</v>
      </c>
      <c r="L138" s="3" t="s">
        <v>1556</v>
      </c>
      <c r="M138" s="3" t="s">
        <v>1557</v>
      </c>
      <c r="N138" s="3" t="s">
        <v>1558</v>
      </c>
      <c r="O138" s="3" t="s">
        <v>1559</v>
      </c>
      <c r="P138" s="3" t="s">
        <v>1560</v>
      </c>
      <c r="Q138" s="3" t="s">
        <v>1561</v>
      </c>
      <c r="R138" s="3" t="s">
        <v>1562</v>
      </c>
      <c r="S138" s="9"/>
      <c r="T138" s="5">
        <v>2.4936101240571</v>
      </c>
      <c r="U138" s="5">
        <v>8.2138442521631596</v>
      </c>
      <c r="V138" s="5">
        <v>15.029574918017699</v>
      </c>
      <c r="W138" s="5">
        <v>19.843318252208999</v>
      </c>
      <c r="X138" s="5">
        <v>22.831242120429799</v>
      </c>
      <c r="Y138" s="5">
        <v>28.112330956115201</v>
      </c>
      <c r="Z138" s="5">
        <v>31.9693094629156</v>
      </c>
      <c r="AA138" s="5">
        <v>35.031756429608997</v>
      </c>
      <c r="AB138" s="5">
        <v>36.259169386104404</v>
      </c>
      <c r="AC138" s="5">
        <v>36.678162807248</v>
      </c>
      <c r="AD138" s="5">
        <v>37.202782121097698</v>
      </c>
      <c r="AE138" s="5">
        <v>42.456729871723098</v>
      </c>
      <c r="AF138" s="5">
        <v>43.029934097345397</v>
      </c>
      <c r="AG138" s="5">
        <v>44.497116220273398</v>
      </c>
      <c r="AH138" s="5">
        <v>46.679953844540002</v>
      </c>
      <c r="AI138" s="5">
        <v>47.912914088808797</v>
      </c>
      <c r="AJ138" s="5">
        <v>48.349307774227903</v>
      </c>
      <c r="AK138" s="9"/>
      <c r="AL138" s="2" t="s">
        <v>1548</v>
      </c>
      <c r="AM138" s="12" t="s">
        <v>4541</v>
      </c>
      <c r="AN138" s="12" t="s">
        <v>4542</v>
      </c>
      <c r="AO138" s="12" t="s">
        <v>4543</v>
      </c>
      <c r="AP138" s="12" t="s">
        <v>4544</v>
      </c>
      <c r="AQ138" s="12" t="s">
        <v>4545</v>
      </c>
      <c r="AR138" s="12" t="s">
        <v>4546</v>
      </c>
      <c r="AS138" s="12" t="s">
        <v>4547</v>
      </c>
      <c r="AT138" s="12" t="s">
        <v>4548</v>
      </c>
      <c r="AU138" s="12" t="s">
        <v>818</v>
      </c>
      <c r="AV138" s="12" t="s">
        <v>4549</v>
      </c>
      <c r="AW138" s="12" t="s">
        <v>4550</v>
      </c>
      <c r="AX138" s="12" t="s">
        <v>4551</v>
      </c>
      <c r="AY138" s="12" t="s">
        <v>4552</v>
      </c>
      <c r="AZ138" s="12" t="s">
        <v>4553</v>
      </c>
      <c r="BA138" s="12" t="s">
        <v>4554</v>
      </c>
      <c r="BB138" s="12" t="s">
        <v>4555</v>
      </c>
      <c r="BC138" s="12" t="s">
        <v>4556</v>
      </c>
      <c r="BD138" s="9"/>
      <c r="BE138" s="14">
        <v>93.413752259834197</v>
      </c>
      <c r="BF138" s="14">
        <v>91.644004944375794</v>
      </c>
      <c r="BG138" s="14">
        <v>103.316068527997</v>
      </c>
      <c r="BH138" s="14">
        <v>101.718640876932</v>
      </c>
      <c r="BI138" s="14">
        <v>101.59392447619599</v>
      </c>
      <c r="BJ138" s="14">
        <v>100.57112419731899</v>
      </c>
      <c r="BK138" s="14">
        <v>99.822715647523793</v>
      </c>
      <c r="BL138" s="14">
        <v>98.829426675400896</v>
      </c>
      <c r="BM138" s="14">
        <v>97.620840654896398</v>
      </c>
      <c r="BN138" s="14">
        <v>118.188536705535</v>
      </c>
      <c r="BO138" s="14">
        <v>115.679085566399</v>
      </c>
      <c r="BP138" s="14">
        <v>118.66282635944199</v>
      </c>
      <c r="BQ138" s="14">
        <v>121.06767593891399</v>
      </c>
      <c r="BR138" s="14">
        <v>123.38363487925</v>
      </c>
      <c r="BS138" s="14">
        <v>132.72317213888601</v>
      </c>
      <c r="BT138" s="14">
        <v>128.13584984467599</v>
      </c>
      <c r="BU138" s="14">
        <v>120.977168238136</v>
      </c>
      <c r="BV138" s="9"/>
      <c r="BW138" s="2" t="s">
        <v>1548</v>
      </c>
      <c r="BX138" s="3" t="s">
        <v>7791</v>
      </c>
      <c r="BY138" s="3" t="s">
        <v>7792</v>
      </c>
      <c r="BZ138" s="3" t="s">
        <v>7793</v>
      </c>
      <c r="CA138" s="3" t="s">
        <v>7794</v>
      </c>
      <c r="CB138" s="3" t="s">
        <v>7795</v>
      </c>
      <c r="CC138" s="3" t="s">
        <v>7796</v>
      </c>
      <c r="CD138" s="3" t="s">
        <v>7797</v>
      </c>
      <c r="CE138" s="3" t="s">
        <v>5299</v>
      </c>
      <c r="CF138" s="3" t="s">
        <v>281</v>
      </c>
      <c r="CG138" s="3" t="s">
        <v>2900</v>
      </c>
      <c r="CH138" s="3" t="s">
        <v>7798</v>
      </c>
      <c r="CI138" s="3" t="s">
        <v>7799</v>
      </c>
      <c r="CJ138" s="3" t="s">
        <v>7800</v>
      </c>
      <c r="CK138" s="3" t="s">
        <v>7801</v>
      </c>
      <c r="CL138" s="3" t="s">
        <v>7802</v>
      </c>
      <c r="CM138" s="3" t="s">
        <v>7803</v>
      </c>
      <c r="CN138" s="3" t="s">
        <v>7804</v>
      </c>
      <c r="CO138" s="9"/>
      <c r="CP138" s="5">
        <v>43.410635247179101</v>
      </c>
      <c r="CQ138" s="5">
        <v>44.1965389369592</v>
      </c>
      <c r="CR138" s="5">
        <v>45.585215605749497</v>
      </c>
      <c r="CS138" s="5">
        <v>45.792973613093302</v>
      </c>
      <c r="CT138" s="5">
        <v>47.277420904124398</v>
      </c>
      <c r="CU138" s="5">
        <v>50.871482259639599</v>
      </c>
      <c r="CV138" s="5">
        <v>53.205649848872397</v>
      </c>
      <c r="CW138" s="5">
        <v>58.1014496881319</v>
      </c>
      <c r="CX138" s="5">
        <v>61.361671268792001</v>
      </c>
      <c r="CY138" s="5">
        <v>62.955055564679498</v>
      </c>
      <c r="CZ138" s="5">
        <v>63.120720332129203</v>
      </c>
      <c r="DA138" s="5">
        <v>84.777448862575696</v>
      </c>
      <c r="DB138" s="5">
        <v>87.856972712595606</v>
      </c>
      <c r="DC138" s="5">
        <v>93.397592899844597</v>
      </c>
      <c r="DD138" s="5">
        <v>88.311654253645202</v>
      </c>
      <c r="DE138" s="5">
        <v>88.808833894588503</v>
      </c>
      <c r="DF138" s="5">
        <v>86.487960726252595</v>
      </c>
      <c r="DG138" s="9"/>
      <c r="DH138" s="2" t="s">
        <v>1548</v>
      </c>
      <c r="DI138" s="5">
        <v>42.184863446034598</v>
      </c>
      <c r="DJ138" s="5">
        <v>46.646142364026502</v>
      </c>
      <c r="DK138" s="5">
        <v>48.0471171729696</v>
      </c>
      <c r="DL138" s="5">
        <v>49.491168919545899</v>
      </c>
      <c r="DM138" s="5">
        <v>52.490196683854599</v>
      </c>
      <c r="DN138" s="5">
        <v>55.464826056142698</v>
      </c>
      <c r="DO138" s="5">
        <v>61.4760397135217</v>
      </c>
      <c r="DP138" s="5">
        <v>64.377682403433496</v>
      </c>
      <c r="DQ138" s="5">
        <v>67.25</v>
      </c>
      <c r="DR138" s="5">
        <v>70.099999999999994</v>
      </c>
      <c r="DS138" s="5">
        <v>75</v>
      </c>
      <c r="DT138" s="5">
        <v>80.3</v>
      </c>
      <c r="DU138" s="5">
        <v>87</v>
      </c>
      <c r="DV138" s="5">
        <v>90.7</v>
      </c>
      <c r="DW138" s="5">
        <v>92.4</v>
      </c>
      <c r="DX138" s="5">
        <v>93.363302018093293</v>
      </c>
      <c r="DY138" s="5">
        <v>95.208177970053399</v>
      </c>
      <c r="DZ138" s="9"/>
    </row>
    <row r="139" spans="1:130" ht="30" hidden="1" customHeight="1" x14ac:dyDescent="0.25">
      <c r="A139" s="2" t="s">
        <v>1563</v>
      </c>
      <c r="B139" s="3"/>
      <c r="C139" s="4">
        <v>49</v>
      </c>
      <c r="D139" s="4">
        <v>90</v>
      </c>
      <c r="E139" s="4">
        <v>500</v>
      </c>
      <c r="F139" s="4">
        <v>900</v>
      </c>
      <c r="G139" s="3" t="s">
        <v>343</v>
      </c>
      <c r="H139" s="3" t="s">
        <v>1564</v>
      </c>
      <c r="I139" s="3" t="s">
        <v>1565</v>
      </c>
      <c r="J139" s="3" t="s">
        <v>1566</v>
      </c>
      <c r="K139" s="3" t="s">
        <v>1567</v>
      </c>
      <c r="L139" s="3" t="s">
        <v>1568</v>
      </c>
      <c r="M139" s="3" t="s">
        <v>1569</v>
      </c>
      <c r="N139" s="3" t="s">
        <v>1570</v>
      </c>
      <c r="O139" s="3" t="s">
        <v>1571</v>
      </c>
      <c r="P139" s="3" t="s">
        <v>1572</v>
      </c>
      <c r="Q139" s="3" t="s">
        <v>1573</v>
      </c>
      <c r="R139" s="3" t="s">
        <v>1574</v>
      </c>
      <c r="S139" s="9"/>
      <c r="T139" s="5"/>
      <c r="U139" s="5">
        <v>2.0249808246713698E-3</v>
      </c>
      <c r="V139" s="5">
        <v>3.68300159719503E-3</v>
      </c>
      <c r="W139" s="5">
        <v>2.02487682674263E-2</v>
      </c>
      <c r="X139" s="5">
        <v>3.6045677081998302E-2</v>
      </c>
      <c r="Y139" s="5">
        <v>7.1246327845519E-2</v>
      </c>
      <c r="Z139" s="5">
        <v>0.13682500316652099</v>
      </c>
      <c r="AA139" s="5">
        <v>0.28533725358552597</v>
      </c>
      <c r="AB139" s="5">
        <v>1.2367724439915699</v>
      </c>
      <c r="AC139" s="5">
        <v>1.50197373672792</v>
      </c>
      <c r="AD139" s="5">
        <v>2.8294840838294699</v>
      </c>
      <c r="AE139" s="5">
        <v>3.4058104316614499</v>
      </c>
      <c r="AF139" s="5">
        <v>3.91457544632165</v>
      </c>
      <c r="AG139" s="5">
        <v>4.8701216092672697</v>
      </c>
      <c r="AH139" s="5">
        <v>6.7460333746480696</v>
      </c>
      <c r="AI139" s="5">
        <v>6.9887670871184797</v>
      </c>
      <c r="AJ139" s="5">
        <v>7.47001220189747</v>
      </c>
      <c r="AK139" s="9"/>
      <c r="AL139" s="2" t="s">
        <v>1563</v>
      </c>
      <c r="AM139" s="12" t="s">
        <v>4557</v>
      </c>
      <c r="AN139" s="12" t="s">
        <v>4558</v>
      </c>
      <c r="AO139" s="12" t="s">
        <v>4559</v>
      </c>
      <c r="AP139" s="12" t="s">
        <v>4560</v>
      </c>
      <c r="AQ139" s="12" t="s">
        <v>4561</v>
      </c>
      <c r="AR139" s="12" t="s">
        <v>4562</v>
      </c>
      <c r="AS139" s="12" t="s">
        <v>4563</v>
      </c>
      <c r="AT139" s="12" t="s">
        <v>4564</v>
      </c>
      <c r="AU139" s="12" t="s">
        <v>4565</v>
      </c>
      <c r="AV139" s="12" t="s">
        <v>4566</v>
      </c>
      <c r="AW139" s="12" t="s">
        <v>4567</v>
      </c>
      <c r="AX139" s="12" t="s">
        <v>4568</v>
      </c>
      <c r="AY139" s="12" t="s">
        <v>4569</v>
      </c>
      <c r="AZ139" s="12" t="s">
        <v>4570</v>
      </c>
      <c r="BA139" s="12" t="s">
        <v>4571</v>
      </c>
      <c r="BB139" s="12" t="s">
        <v>4572</v>
      </c>
      <c r="BC139" s="12" t="s">
        <v>4573</v>
      </c>
      <c r="BD139" s="9"/>
      <c r="BE139" s="14">
        <v>4.9010693090451598</v>
      </c>
      <c r="BF139" s="14">
        <v>5.1374590044698403</v>
      </c>
      <c r="BG139" s="14">
        <v>5.2380467160107003</v>
      </c>
      <c r="BH139" s="14">
        <v>5.5942082043149304</v>
      </c>
      <c r="BI139" s="14">
        <v>5.8466488734524402</v>
      </c>
      <c r="BJ139" s="14">
        <v>6.1764629048077797</v>
      </c>
      <c r="BK139" s="14">
        <v>7.6278766479594298</v>
      </c>
      <c r="BL139" s="14">
        <v>7.0780616359335902</v>
      </c>
      <c r="BM139" s="14">
        <v>7.6287673635750997</v>
      </c>
      <c r="BN139" s="14">
        <v>7.0785061138429901</v>
      </c>
      <c r="BO139" s="14">
        <v>7.1236245000276499</v>
      </c>
      <c r="BP139" s="14">
        <v>6.7919577507427098</v>
      </c>
      <c r="BQ139" s="14">
        <v>6.2790266311234397</v>
      </c>
      <c r="BR139" s="14">
        <v>6.1237869483431604</v>
      </c>
      <c r="BS139" s="14">
        <v>7.8089986784755698</v>
      </c>
      <c r="BT139" s="14">
        <v>8.5873215453644907</v>
      </c>
      <c r="BU139" s="14">
        <v>7.4416049690195996</v>
      </c>
      <c r="BV139" s="9"/>
      <c r="BW139" s="2" t="s">
        <v>1563</v>
      </c>
      <c r="BX139" s="3" t="s">
        <v>7805</v>
      </c>
      <c r="BY139" s="3" t="s">
        <v>7806</v>
      </c>
      <c r="BZ139" s="3" t="s">
        <v>7807</v>
      </c>
      <c r="CA139" s="3" t="s">
        <v>4065</v>
      </c>
      <c r="CB139" s="3" t="s">
        <v>7808</v>
      </c>
      <c r="CC139" s="3" t="s">
        <v>7809</v>
      </c>
      <c r="CD139" s="3" t="s">
        <v>7810</v>
      </c>
      <c r="CE139" s="3" t="s">
        <v>7811</v>
      </c>
      <c r="CF139" s="3" t="s">
        <v>7812</v>
      </c>
      <c r="CG139" s="3" t="s">
        <v>7813</v>
      </c>
      <c r="CH139" s="3" t="s">
        <v>7814</v>
      </c>
      <c r="CI139" s="3" t="s">
        <v>7815</v>
      </c>
      <c r="CJ139" s="3" t="s">
        <v>7816</v>
      </c>
      <c r="CK139" s="3" t="s">
        <v>7817</v>
      </c>
      <c r="CL139" s="3" t="s">
        <v>7818</v>
      </c>
      <c r="CM139" s="3" t="s">
        <v>7819</v>
      </c>
      <c r="CN139" s="3" t="s">
        <v>7820</v>
      </c>
      <c r="CO139" s="9"/>
      <c r="CP139" s="5">
        <v>6.4485558738585702</v>
      </c>
      <c r="CQ139" s="5">
        <v>8.0585971594064905</v>
      </c>
      <c r="CR139" s="5">
        <v>8.8392038332680603</v>
      </c>
      <c r="CS139" s="5">
        <v>12.918714154618</v>
      </c>
      <c r="CT139" s="5">
        <v>17.1695572629636</v>
      </c>
      <c r="CU139" s="5">
        <v>22.054973666565601</v>
      </c>
      <c r="CV139" s="5">
        <v>30.2930557010679</v>
      </c>
      <c r="CW139" s="5">
        <v>46.093175442861202</v>
      </c>
      <c r="CX139" s="5">
        <v>67.088664910539094</v>
      </c>
      <c r="CY139" s="5">
        <v>84.287084345061601</v>
      </c>
      <c r="CZ139" s="5">
        <v>92.546771607100098</v>
      </c>
      <c r="DA139" s="5">
        <v>106.54701982534201</v>
      </c>
      <c r="DB139" s="5">
        <v>119.93368691782401</v>
      </c>
      <c r="DC139" s="5">
        <v>100.295457785297</v>
      </c>
      <c r="DD139" s="5">
        <v>103.534564840884</v>
      </c>
      <c r="DE139" s="5">
        <v>103.06626709803599</v>
      </c>
      <c r="DF139" s="5">
        <v>111.236547028174</v>
      </c>
      <c r="DG139" s="9"/>
      <c r="DH139" s="2" t="s">
        <v>1563</v>
      </c>
      <c r="DI139" s="5">
        <v>1.2556520035811201</v>
      </c>
      <c r="DJ139" s="5">
        <v>1.6532382390698199</v>
      </c>
      <c r="DK139" s="5">
        <v>2.0395726034817998</v>
      </c>
      <c r="DL139" s="5" t="s">
        <v>9037</v>
      </c>
      <c r="DM139" s="5" t="s">
        <v>9037</v>
      </c>
      <c r="DN139" s="5" t="s">
        <v>9037</v>
      </c>
      <c r="DO139" s="5" t="s">
        <v>9037</v>
      </c>
      <c r="DP139" s="5">
        <v>9</v>
      </c>
      <c r="DQ139" s="5">
        <v>9.8000000000000007</v>
      </c>
      <c r="DR139" s="5">
        <v>10</v>
      </c>
      <c r="DS139" s="5">
        <v>10.199999999999999</v>
      </c>
      <c r="DT139" s="5">
        <v>12.4999911084745</v>
      </c>
      <c r="DU139" s="5">
        <v>16.399999999999999</v>
      </c>
      <c r="DV139" s="5">
        <v>17.699984236999999</v>
      </c>
      <c r="DW139" s="5">
        <v>19.942447434920901</v>
      </c>
      <c r="DX139" s="5">
        <v>21.436031106525501</v>
      </c>
      <c r="DY139" s="5">
        <v>22.265770500756201</v>
      </c>
      <c r="DZ139" s="9"/>
    </row>
    <row r="140" spans="1:130" ht="30" hidden="1" customHeight="1" x14ac:dyDescent="0.25">
      <c r="A140" s="2" t="s">
        <v>1575</v>
      </c>
      <c r="B140" s="3"/>
      <c r="C140" s="3"/>
      <c r="D140" s="3"/>
      <c r="E140" s="3"/>
      <c r="F140" s="3"/>
      <c r="G140" s="3" t="s">
        <v>1576</v>
      </c>
      <c r="H140" s="3"/>
      <c r="I140" s="3" t="s">
        <v>1577</v>
      </c>
      <c r="J140" s="3" t="s">
        <v>1578</v>
      </c>
      <c r="K140" s="3" t="s">
        <v>1579</v>
      </c>
      <c r="L140" s="3" t="s">
        <v>1580</v>
      </c>
      <c r="M140" s="3" t="s">
        <v>1581</v>
      </c>
      <c r="N140" s="3" t="s">
        <v>1582</v>
      </c>
      <c r="O140" s="3" t="s">
        <v>1583</v>
      </c>
      <c r="P140" s="3" t="s">
        <v>1584</v>
      </c>
      <c r="Q140" s="3" t="s">
        <v>1585</v>
      </c>
      <c r="R140" s="3" t="s">
        <v>1586</v>
      </c>
      <c r="S140" s="9"/>
      <c r="T140" s="5"/>
      <c r="U140" s="5"/>
      <c r="V140" s="5"/>
      <c r="W140" s="5"/>
      <c r="X140" s="5"/>
      <c r="Y140" s="5">
        <v>1.24353491631894</v>
      </c>
      <c r="Z140" s="5"/>
      <c r="AA140" s="5">
        <v>2.8817532010511999</v>
      </c>
      <c r="AB140" s="5">
        <v>6.3986928630645297</v>
      </c>
      <c r="AC140" s="5">
        <v>9.5253768150379194</v>
      </c>
      <c r="AD140" s="5">
        <v>10.358249837814499</v>
      </c>
      <c r="AE140" s="5">
        <v>10.3462058689041</v>
      </c>
      <c r="AF140" s="5">
        <v>14.0118074158746</v>
      </c>
      <c r="AG140" s="5">
        <v>15.264218761461599</v>
      </c>
      <c r="AH140" s="5">
        <v>16.547284099707799</v>
      </c>
      <c r="AI140" s="5">
        <v>17.892062440900499</v>
      </c>
      <c r="AJ140" s="5">
        <v>18.270006283655299</v>
      </c>
      <c r="AK140" s="9"/>
      <c r="AL140" s="2" t="s">
        <v>1575</v>
      </c>
      <c r="AM140" s="12"/>
      <c r="AN140" s="12"/>
      <c r="AO140" s="12"/>
      <c r="AP140" s="12"/>
      <c r="AQ140" s="12"/>
      <c r="AR140" s="12" t="s">
        <v>4574</v>
      </c>
      <c r="AS140" s="12" t="s">
        <v>4575</v>
      </c>
      <c r="AT140" s="12" t="s">
        <v>4576</v>
      </c>
      <c r="AU140" s="12" t="s">
        <v>4577</v>
      </c>
      <c r="AV140" s="12" t="s">
        <v>4578</v>
      </c>
      <c r="AW140" s="12" t="s">
        <v>4579</v>
      </c>
      <c r="AX140" s="12" t="s">
        <v>4580</v>
      </c>
      <c r="AY140" s="12" t="s">
        <v>4581</v>
      </c>
      <c r="AZ140" s="12" t="s">
        <v>4582</v>
      </c>
      <c r="BA140" s="12" t="s">
        <v>4583</v>
      </c>
      <c r="BB140" s="12" t="s">
        <v>4584</v>
      </c>
      <c r="BC140" s="12" t="s">
        <v>4585</v>
      </c>
      <c r="BD140" s="9"/>
      <c r="BE140" s="14"/>
      <c r="BF140" s="14"/>
      <c r="BG140" s="14"/>
      <c r="BH140" s="14"/>
      <c r="BI140" s="14"/>
      <c r="BJ140" s="14">
        <v>27.7313964580751</v>
      </c>
      <c r="BK140" s="14">
        <v>27.229570498128901</v>
      </c>
      <c r="BL140" s="14">
        <v>28.4573935727154</v>
      </c>
      <c r="BM140" s="14">
        <v>28.017482151624701</v>
      </c>
      <c r="BN140" s="14">
        <v>27.5746084141979</v>
      </c>
      <c r="BO140" s="14">
        <v>27.319733775439101</v>
      </c>
      <c r="BP140" s="14">
        <v>27.316592748446801</v>
      </c>
      <c r="BQ140" s="14">
        <v>27.108364490905</v>
      </c>
      <c r="BR140" s="14">
        <v>26.954810602557199</v>
      </c>
      <c r="BS140" s="14">
        <v>26.235115681070099</v>
      </c>
      <c r="BT140" s="14">
        <v>24.586661742372399</v>
      </c>
      <c r="BU140" s="14">
        <v>23.546208728713101</v>
      </c>
      <c r="BV140" s="9"/>
      <c r="BW140" s="2" t="s">
        <v>1575</v>
      </c>
      <c r="BX140" s="3"/>
      <c r="BY140" s="3"/>
      <c r="BZ140" s="3"/>
      <c r="CA140" s="3"/>
      <c r="CB140" s="3" t="s">
        <v>7821</v>
      </c>
      <c r="CC140" s="3" t="s">
        <v>7822</v>
      </c>
      <c r="CD140" s="3" t="s">
        <v>7823</v>
      </c>
      <c r="CE140" s="3" t="s">
        <v>26</v>
      </c>
      <c r="CF140" s="3" t="s">
        <v>7824</v>
      </c>
      <c r="CG140" s="3" t="s">
        <v>7825</v>
      </c>
      <c r="CH140" s="3" t="s">
        <v>7826</v>
      </c>
      <c r="CI140" s="3" t="s">
        <v>7827</v>
      </c>
      <c r="CJ140" s="3" t="s">
        <v>7828</v>
      </c>
      <c r="CK140" s="3" t="s">
        <v>7829</v>
      </c>
      <c r="CL140" s="3" t="s">
        <v>7830</v>
      </c>
      <c r="CM140" s="3" t="s">
        <v>7831</v>
      </c>
      <c r="CN140" s="3" t="s">
        <v>7832</v>
      </c>
      <c r="CO140" s="9"/>
      <c r="CP140" s="5"/>
      <c r="CQ140" s="5"/>
      <c r="CR140" s="5"/>
      <c r="CS140" s="5"/>
      <c r="CT140" s="5">
        <v>78.642596460996998</v>
      </c>
      <c r="CU140" s="5">
        <v>88.129554760962293</v>
      </c>
      <c r="CV140" s="5">
        <v>104.183823434202</v>
      </c>
      <c r="CW140" s="5">
        <v>145.28220260733099</v>
      </c>
      <c r="CX140" s="5">
        <v>186.417044292947</v>
      </c>
      <c r="CY140" s="5">
        <v>207.78082112604599</v>
      </c>
      <c r="CZ140" s="5">
        <v>187.414402075975</v>
      </c>
      <c r="DA140" s="5">
        <v>185.31974559768199</v>
      </c>
      <c r="DB140" s="5">
        <v>158.18824175508399</v>
      </c>
      <c r="DC140" s="5">
        <v>158.493304034164</v>
      </c>
      <c r="DD140" s="5">
        <v>161.436669353837</v>
      </c>
      <c r="DE140" s="5">
        <v>160.44656132497499</v>
      </c>
      <c r="DF140" s="5">
        <v>165.561909913063</v>
      </c>
      <c r="DG140" s="9"/>
      <c r="DH140" s="2" t="s">
        <v>1575</v>
      </c>
      <c r="DI140" s="5" t="s">
        <v>9037</v>
      </c>
      <c r="DJ140" s="5" t="s">
        <v>9037</v>
      </c>
      <c r="DK140" s="5" t="s">
        <v>9037</v>
      </c>
      <c r="DL140" s="5" t="s">
        <v>9037</v>
      </c>
      <c r="DM140" s="5">
        <v>25.3500686036232</v>
      </c>
      <c r="DN140" s="5">
        <v>27.1</v>
      </c>
      <c r="DO140" s="5">
        <v>28.9</v>
      </c>
      <c r="DP140" s="5">
        <v>30.8</v>
      </c>
      <c r="DQ140" s="5">
        <v>32.9</v>
      </c>
      <c r="DR140" s="5">
        <v>35.1</v>
      </c>
      <c r="DS140" s="5">
        <v>37.5</v>
      </c>
      <c r="DT140" s="5">
        <v>35.611541246010901</v>
      </c>
      <c r="DU140" s="5">
        <v>56.838782549063097</v>
      </c>
      <c r="DV140" s="5">
        <v>60.31</v>
      </c>
      <c r="DW140" s="5">
        <v>61</v>
      </c>
      <c r="DX140" s="5">
        <v>68.119581035931702</v>
      </c>
      <c r="DY140" s="5">
        <v>69.881646841677906</v>
      </c>
      <c r="DZ140" s="9"/>
    </row>
    <row r="141" spans="1:130" ht="30" hidden="1" customHeight="1" x14ac:dyDescent="0.25">
      <c r="A141" s="2" t="s">
        <v>1587</v>
      </c>
      <c r="B141" s="3"/>
      <c r="C141" s="3"/>
      <c r="D141" s="3"/>
      <c r="E141" s="3"/>
      <c r="F141" s="3"/>
      <c r="G141" s="3"/>
      <c r="H141" s="4">
        <v>44</v>
      </c>
      <c r="I141" s="4">
        <v>50</v>
      </c>
      <c r="J141" s="4">
        <v>10</v>
      </c>
      <c r="K141" s="4">
        <v>20</v>
      </c>
      <c r="L141" s="4">
        <v>50</v>
      </c>
      <c r="M141" s="4">
        <v>300</v>
      </c>
      <c r="N141" s="4">
        <v>600</v>
      </c>
      <c r="O141" s="3" t="s">
        <v>1588</v>
      </c>
      <c r="P141" s="3" t="s">
        <v>562</v>
      </c>
      <c r="Q141" s="3" t="s">
        <v>85</v>
      </c>
      <c r="R141" s="3"/>
      <c r="S141" s="9"/>
      <c r="T141" s="5"/>
      <c r="U141" s="5"/>
      <c r="V141" s="5"/>
      <c r="W141" s="5"/>
      <c r="X141" s="5"/>
      <c r="Y141" s="5"/>
      <c r="Z141" s="5">
        <v>0.90796533223276898</v>
      </c>
      <c r="AA141" s="5">
        <v>1.0227040294538801</v>
      </c>
      <c r="AB141" s="5">
        <v>0.203748981255094</v>
      </c>
      <c r="AC141" s="5">
        <v>0.40625634775543401</v>
      </c>
      <c r="AD141" s="5">
        <v>1.0113268608414201</v>
      </c>
      <c r="AE141" s="5">
        <v>6.00720865038046</v>
      </c>
      <c r="AF141" s="5">
        <v>11.926058437686301</v>
      </c>
      <c r="AG141" s="5">
        <v>23.677979479084499</v>
      </c>
      <c r="AH141" s="5">
        <v>52.961945861121997</v>
      </c>
      <c r="AI141" s="5">
        <v>117.096018735363</v>
      </c>
      <c r="AJ141" s="5"/>
      <c r="AK141" s="9"/>
      <c r="AL141" s="2" t="s">
        <v>1587</v>
      </c>
      <c r="AM141" s="12" t="s">
        <v>4586</v>
      </c>
      <c r="AN141" s="12"/>
      <c r="AO141" s="12"/>
      <c r="AP141" s="12"/>
      <c r="AQ141" s="12"/>
      <c r="AR141" s="12"/>
      <c r="AS141" s="12" t="s">
        <v>4587</v>
      </c>
      <c r="AT141" s="12" t="s">
        <v>4588</v>
      </c>
      <c r="AU141" s="12" t="s">
        <v>4589</v>
      </c>
      <c r="AV141" s="12" t="s">
        <v>562</v>
      </c>
      <c r="AW141" s="12" t="s">
        <v>3566</v>
      </c>
      <c r="AX141" s="12" t="s">
        <v>3566</v>
      </c>
      <c r="AY141" s="12" t="s">
        <v>3566</v>
      </c>
      <c r="AZ141" s="12" t="s">
        <v>976</v>
      </c>
      <c r="BA141" s="12" t="s">
        <v>4590</v>
      </c>
      <c r="BB141" s="12" t="s">
        <v>976</v>
      </c>
      <c r="BC141" s="12"/>
      <c r="BD141" s="9"/>
      <c r="BE141" s="14">
        <v>56.730575176589298</v>
      </c>
      <c r="BF141" s="14"/>
      <c r="BG141" s="14"/>
      <c r="BH141" s="14"/>
      <c r="BI141" s="14"/>
      <c r="BJ141" s="14"/>
      <c r="BK141" s="14">
        <v>60.647957078002499</v>
      </c>
      <c r="BL141" s="14">
        <v>58.662303129474303</v>
      </c>
      <c r="BM141" s="14">
        <v>57.049714751426201</v>
      </c>
      <c r="BN141" s="14">
        <v>54.844606946983497</v>
      </c>
      <c r="BO141" s="14">
        <v>52.588996763753997</v>
      </c>
      <c r="BP141" s="14">
        <v>52.062474969964001</v>
      </c>
      <c r="BQ141" s="14">
        <v>51.679586563307502</v>
      </c>
      <c r="BR141" s="14">
        <v>59.194948697711098</v>
      </c>
      <c r="BS141" s="14">
        <v>60.808160062769701</v>
      </c>
      <c r="BT141" s="14">
        <v>58.548009367681502</v>
      </c>
      <c r="BU141" s="14"/>
      <c r="BV141" s="9"/>
      <c r="BW141" s="2" t="s">
        <v>1587</v>
      </c>
      <c r="BX141" s="4">
        <v>489</v>
      </c>
      <c r="BY141" s="3" t="s">
        <v>1588</v>
      </c>
      <c r="BZ141" s="3" t="s">
        <v>4</v>
      </c>
      <c r="CA141" s="3" t="s">
        <v>343</v>
      </c>
      <c r="CB141" s="3" t="s">
        <v>7833</v>
      </c>
      <c r="CC141" s="3"/>
      <c r="CD141" s="3" t="s">
        <v>1462</v>
      </c>
      <c r="CE141" s="3" t="s">
        <v>7834</v>
      </c>
      <c r="CF141" s="3" t="s">
        <v>7835</v>
      </c>
      <c r="CG141" s="3" t="s">
        <v>1812</v>
      </c>
      <c r="CH141" s="3" t="s">
        <v>2224</v>
      </c>
      <c r="CI141" s="3" t="s">
        <v>2224</v>
      </c>
      <c r="CJ141" s="3" t="s">
        <v>2224</v>
      </c>
      <c r="CK141" s="3" t="s">
        <v>875</v>
      </c>
      <c r="CL141" s="3" t="s">
        <v>875</v>
      </c>
      <c r="CM141" s="3" t="s">
        <v>76</v>
      </c>
      <c r="CN141" s="3"/>
      <c r="CO141" s="9"/>
      <c r="CP141" s="5">
        <v>9.8688193743693198</v>
      </c>
      <c r="CQ141" s="5">
        <v>26.637069922308498</v>
      </c>
      <c r="CR141" s="5">
        <v>34.277879341864697</v>
      </c>
      <c r="CS141" s="5">
        <v>40.2594497875196</v>
      </c>
      <c r="CT141" s="5">
        <v>46.942291128337601</v>
      </c>
      <c r="CU141" s="5"/>
      <c r="CV141" s="5">
        <v>89.145687164671898</v>
      </c>
      <c r="CW141" s="5">
        <v>72.775618735937798</v>
      </c>
      <c r="CX141" s="5">
        <v>66.218418907905502</v>
      </c>
      <c r="CY141" s="5">
        <v>61.954093032703597</v>
      </c>
      <c r="CZ141" s="5">
        <v>84.951456310679603</v>
      </c>
      <c r="DA141" s="5">
        <v>84.100921105326407</v>
      </c>
      <c r="DB141" s="5">
        <v>83.482409063804397</v>
      </c>
      <c r="DC141" s="5">
        <v>88.792423046566697</v>
      </c>
      <c r="DD141" s="5">
        <v>88.269909768536706</v>
      </c>
      <c r="DE141" s="5">
        <v>97.580015612802498</v>
      </c>
      <c r="DF141" s="5"/>
      <c r="DG141" s="9"/>
      <c r="DH141" s="2" t="s">
        <v>1587</v>
      </c>
      <c r="DI141" s="5" t="s">
        <v>9037</v>
      </c>
      <c r="DJ141" s="5" t="s">
        <v>9037</v>
      </c>
      <c r="DK141" s="5" t="s">
        <v>9037</v>
      </c>
      <c r="DL141" s="5" t="s">
        <v>9037</v>
      </c>
      <c r="DM141" s="5" t="s">
        <v>9037</v>
      </c>
      <c r="DN141" s="5" t="s">
        <v>9037</v>
      </c>
      <c r="DO141" s="5">
        <v>25.911210917256899</v>
      </c>
      <c r="DP141" s="5">
        <v>20.4255319148936</v>
      </c>
      <c r="DQ141" s="5">
        <v>20.32</v>
      </c>
      <c r="DR141" s="5">
        <v>20.260000000000002</v>
      </c>
      <c r="DS141" s="5">
        <v>35</v>
      </c>
      <c r="DT141" s="5">
        <v>54.550995530272303</v>
      </c>
      <c r="DU141" s="5" t="s">
        <v>9037</v>
      </c>
      <c r="DV141" s="5" t="s">
        <v>9037</v>
      </c>
      <c r="DW141" s="5" t="s">
        <v>9037</v>
      </c>
      <c r="DX141" s="5" t="s">
        <v>9037</v>
      </c>
      <c r="DY141" s="5" t="s">
        <v>9037</v>
      </c>
      <c r="DZ141" s="9"/>
    </row>
    <row r="142" spans="1:130" ht="30" customHeight="1" x14ac:dyDescent="0.25">
      <c r="A142" s="2" t="s">
        <v>1589</v>
      </c>
      <c r="B142" s="3"/>
      <c r="C142" s="3"/>
      <c r="D142" s="3" t="s">
        <v>550</v>
      </c>
      <c r="E142" s="3" t="s">
        <v>1590</v>
      </c>
      <c r="F142" s="3" t="s">
        <v>1591</v>
      </c>
      <c r="G142" s="3" t="s">
        <v>1592</v>
      </c>
      <c r="H142" s="3" t="s">
        <v>1593</v>
      </c>
      <c r="I142" s="3" t="s">
        <v>1594</v>
      </c>
      <c r="J142" s="3" t="s">
        <v>1595</v>
      </c>
      <c r="K142" s="3" t="s">
        <v>1596</v>
      </c>
      <c r="L142" s="3" t="s">
        <v>1597</v>
      </c>
      <c r="M142" s="3" t="s">
        <v>1598</v>
      </c>
      <c r="N142" s="3" t="s">
        <v>1599</v>
      </c>
      <c r="O142" s="3" t="s">
        <v>1600</v>
      </c>
      <c r="P142" s="3" t="s">
        <v>1601</v>
      </c>
      <c r="Q142" s="3" t="s">
        <v>1602</v>
      </c>
      <c r="R142" s="3" t="s">
        <v>1603</v>
      </c>
      <c r="S142" s="9"/>
      <c r="T142" s="5"/>
      <c r="U142" s="5"/>
      <c r="V142" s="5">
        <v>6.7768198065299304E-3</v>
      </c>
      <c r="W142" s="5">
        <v>9.0872729023653894E-3</v>
      </c>
      <c r="X142" s="5">
        <v>0.21425292216167499</v>
      </c>
      <c r="Y142" s="5">
        <v>0.81628199797713497</v>
      </c>
      <c r="Z142" s="5">
        <v>1.2694049300558601</v>
      </c>
      <c r="AA142" s="5">
        <v>1.5287318875006299</v>
      </c>
      <c r="AB142" s="5">
        <v>1.56100346062923</v>
      </c>
      <c r="AC142" s="5">
        <v>1.49892011218417</v>
      </c>
      <c r="AD142" s="5">
        <v>1.55663258081955</v>
      </c>
      <c r="AE142" s="5">
        <v>1.81140693931733</v>
      </c>
      <c r="AF142" s="5">
        <v>2.06859472231015</v>
      </c>
      <c r="AG142" s="5">
        <v>2.49503551672445</v>
      </c>
      <c r="AH142" s="5">
        <v>2.89483252589699</v>
      </c>
      <c r="AI142" s="5">
        <v>3.2971938713206699</v>
      </c>
      <c r="AJ142" s="5">
        <v>3.5587935930444501</v>
      </c>
      <c r="AK142" s="9"/>
      <c r="AL142" s="2" t="s">
        <v>1589</v>
      </c>
      <c r="AM142" s="12" t="s">
        <v>4591</v>
      </c>
      <c r="AN142" s="12" t="s">
        <v>4592</v>
      </c>
      <c r="AO142" s="12" t="s">
        <v>4593</v>
      </c>
      <c r="AP142" s="12" t="s">
        <v>4594</v>
      </c>
      <c r="AQ142" s="12" t="s">
        <v>4595</v>
      </c>
      <c r="AR142" s="12" t="s">
        <v>4596</v>
      </c>
      <c r="AS142" s="12" t="s">
        <v>4597</v>
      </c>
      <c r="AT142" s="12" t="s">
        <v>4598</v>
      </c>
      <c r="AU142" s="12" t="s">
        <v>4599</v>
      </c>
      <c r="AV142" s="12" t="s">
        <v>4600</v>
      </c>
      <c r="AW142" s="12" t="s">
        <v>4601</v>
      </c>
      <c r="AX142" s="12" t="s">
        <v>4602</v>
      </c>
      <c r="AY142" s="12" t="s">
        <v>4603</v>
      </c>
      <c r="AZ142" s="12" t="s">
        <v>4604</v>
      </c>
      <c r="BA142" s="12" t="s">
        <v>4605</v>
      </c>
      <c r="BB142" s="12" t="s">
        <v>4606</v>
      </c>
      <c r="BC142" s="12" t="s">
        <v>4607</v>
      </c>
      <c r="BD142" s="9"/>
      <c r="BE142" s="14">
        <v>4.9394063097050704</v>
      </c>
      <c r="BF142" s="14">
        <v>4.0824544531679896</v>
      </c>
      <c r="BG142" s="14">
        <v>3.82025258020637</v>
      </c>
      <c r="BH142" s="14">
        <v>4.0852954487874698</v>
      </c>
      <c r="BI142" s="14">
        <v>4.3359841030031001</v>
      </c>
      <c r="BJ142" s="14">
        <v>4.3941971890238403</v>
      </c>
      <c r="BK142" s="14">
        <v>4.1015413802417404</v>
      </c>
      <c r="BL142" s="14">
        <v>7.6659710577901699</v>
      </c>
      <c r="BM142" s="14">
        <v>9.4666320429675697</v>
      </c>
      <c r="BN142" s="14">
        <v>10.9918484576552</v>
      </c>
      <c r="BO142" s="14">
        <v>11.568669431955099</v>
      </c>
      <c r="BP142" s="14">
        <v>10.8527198311394</v>
      </c>
      <c r="BQ142" s="14">
        <v>9.8370275278336905</v>
      </c>
      <c r="BR142" s="14">
        <v>8.6470982255636404</v>
      </c>
      <c r="BS142" s="14">
        <v>7.2490589654748199</v>
      </c>
      <c r="BT142" s="14">
        <v>6.3855111302306096</v>
      </c>
      <c r="BU142" s="14">
        <v>5.8683719089375099</v>
      </c>
      <c r="BV142" s="9"/>
      <c r="BW142" s="2" t="s">
        <v>1589</v>
      </c>
      <c r="BX142" s="3" t="s">
        <v>7836</v>
      </c>
      <c r="BY142" s="3" t="s">
        <v>7837</v>
      </c>
      <c r="BZ142" s="3" t="s">
        <v>7838</v>
      </c>
      <c r="CA142" s="3" t="s">
        <v>7839</v>
      </c>
      <c r="CB142" s="3" t="s">
        <v>7840</v>
      </c>
      <c r="CC142" s="3" t="s">
        <v>7841</v>
      </c>
      <c r="CD142" s="3" t="s">
        <v>7842</v>
      </c>
      <c r="CE142" s="3" t="s">
        <v>7843</v>
      </c>
      <c r="CF142" s="3" t="s">
        <v>7844</v>
      </c>
      <c r="CG142" s="3" t="s">
        <v>7845</v>
      </c>
      <c r="CH142" s="3" t="s">
        <v>7846</v>
      </c>
      <c r="CI142" s="3" t="s">
        <v>7847</v>
      </c>
      <c r="CJ142" s="3" t="s">
        <v>7848</v>
      </c>
      <c r="CK142" s="3" t="s">
        <v>7849</v>
      </c>
      <c r="CL142" s="3" t="s">
        <v>7850</v>
      </c>
      <c r="CM142" s="3" t="s">
        <v>7851</v>
      </c>
      <c r="CN142" s="3" t="s">
        <v>7852</v>
      </c>
      <c r="CO142" s="9"/>
      <c r="CP142" s="5">
        <v>8.1179575981258107</v>
      </c>
      <c r="CQ142" s="5">
        <v>16.3517458396718</v>
      </c>
      <c r="CR142" s="5">
        <v>21.003634815071401</v>
      </c>
      <c r="CS142" s="5">
        <v>24.6611899763761</v>
      </c>
      <c r="CT142" s="5">
        <v>30.9380358083367</v>
      </c>
      <c r="CU142" s="5">
        <v>40.604097431708702</v>
      </c>
      <c r="CV142" s="5">
        <v>51.846679874591501</v>
      </c>
      <c r="CW142" s="5">
        <v>64.143266286065696</v>
      </c>
      <c r="CX142" s="5">
        <v>72.208749889822897</v>
      </c>
      <c r="CY142" s="5">
        <v>79.121108142361294</v>
      </c>
      <c r="CZ142" s="5">
        <v>98.681379943787704</v>
      </c>
      <c r="DA142" s="5">
        <v>111.24544235805401</v>
      </c>
      <c r="DB142" s="5">
        <v>117.047407961933</v>
      </c>
      <c r="DC142" s="5">
        <v>125.422272654693</v>
      </c>
      <c r="DD142" s="5">
        <v>128.546035876947</v>
      </c>
      <c r="DE142" s="5">
        <v>123.78041383520799</v>
      </c>
      <c r="DF142" s="5">
        <v>117.680598793779</v>
      </c>
      <c r="DG142" s="9"/>
      <c r="DH142" s="2" t="s">
        <v>1589</v>
      </c>
      <c r="DI142" s="5">
        <v>0.69379124480545495</v>
      </c>
      <c r="DJ142" s="5">
        <v>1.3714381009641801</v>
      </c>
      <c r="DK142" s="5">
        <v>2.3732531924154401</v>
      </c>
      <c r="DL142" s="5">
        <v>3.3533666812236298</v>
      </c>
      <c r="DM142" s="5">
        <v>11.607934772958201</v>
      </c>
      <c r="DN142" s="5">
        <v>15.0844445240204</v>
      </c>
      <c r="DO142" s="5">
        <v>19.771191565311501</v>
      </c>
      <c r="DP142" s="5">
        <v>21.5</v>
      </c>
      <c r="DQ142" s="5">
        <v>33.1</v>
      </c>
      <c r="DR142" s="5">
        <v>41.3</v>
      </c>
      <c r="DS142" s="5">
        <v>52</v>
      </c>
      <c r="DT142" s="5">
        <v>46.107482597000001</v>
      </c>
      <c r="DU142" s="5">
        <v>55.416053191489397</v>
      </c>
      <c r="DV142" s="5">
        <v>56</v>
      </c>
      <c r="DW142" s="5">
        <v>56.8</v>
      </c>
      <c r="DX142" s="5">
        <v>57.08</v>
      </c>
      <c r="DY142" s="5">
        <v>58.271236420397997</v>
      </c>
      <c r="DZ142" s="9"/>
    </row>
    <row r="143" spans="1:130" ht="30" hidden="1" customHeight="1" x14ac:dyDescent="0.25">
      <c r="A143" s="2" t="s">
        <v>1604</v>
      </c>
      <c r="B143" s="3"/>
      <c r="C143" s="3"/>
      <c r="D143" s="3"/>
      <c r="E143" s="3"/>
      <c r="F143" s="3"/>
      <c r="G143" s="3"/>
      <c r="H143" s="3" t="s">
        <v>1605</v>
      </c>
      <c r="I143" s="3" t="s">
        <v>1606</v>
      </c>
      <c r="J143" s="3" t="s">
        <v>1607</v>
      </c>
      <c r="K143" s="3" t="s">
        <v>1608</v>
      </c>
      <c r="L143" s="3" t="s">
        <v>1609</v>
      </c>
      <c r="M143" s="3" t="s">
        <v>1610</v>
      </c>
      <c r="N143" s="3" t="s">
        <v>1611</v>
      </c>
      <c r="O143" s="3" t="s">
        <v>1612</v>
      </c>
      <c r="P143" s="3" t="s">
        <v>1613</v>
      </c>
      <c r="Q143" s="3" t="s">
        <v>1614</v>
      </c>
      <c r="R143" s="3" t="s">
        <v>1615</v>
      </c>
      <c r="S143" s="9"/>
      <c r="T143" s="5"/>
      <c r="U143" s="5"/>
      <c r="V143" s="5"/>
      <c r="W143" s="5"/>
      <c r="X143" s="5"/>
      <c r="Y143" s="5"/>
      <c r="Z143" s="5">
        <v>1.02146596098111E-2</v>
      </c>
      <c r="AA143" s="5">
        <v>2.8695190867186499E-2</v>
      </c>
      <c r="AB143" s="5">
        <v>4.8737768395848501E-2</v>
      </c>
      <c r="AC143" s="5">
        <v>5.84422852463879E-2</v>
      </c>
      <c r="AD143" s="5">
        <v>7.1519385436146193E-2</v>
      </c>
      <c r="AE143" s="5">
        <v>0.113773584792176</v>
      </c>
      <c r="AF143" s="5">
        <v>0.114649108998284</v>
      </c>
      <c r="AG143" s="5">
        <v>0.10914577429719199</v>
      </c>
      <c r="AH143" s="5">
        <v>0.135912394585671</v>
      </c>
      <c r="AI143" s="5">
        <v>0.15197768594855399</v>
      </c>
      <c r="AJ143" s="5">
        <v>0.161636652709193</v>
      </c>
      <c r="AK143" s="9"/>
      <c r="AL143" s="2" t="s">
        <v>1604</v>
      </c>
      <c r="AM143" s="12" t="s">
        <v>4608</v>
      </c>
      <c r="AN143" s="12" t="s">
        <v>4609</v>
      </c>
      <c r="AO143" s="12" t="s">
        <v>4610</v>
      </c>
      <c r="AP143" s="12" t="s">
        <v>4611</v>
      </c>
      <c r="AQ143" s="12" t="s">
        <v>4612</v>
      </c>
      <c r="AR143" s="12" t="s">
        <v>4613</v>
      </c>
      <c r="AS143" s="12" t="s">
        <v>4614</v>
      </c>
      <c r="AT143" s="12" t="s">
        <v>4615</v>
      </c>
      <c r="AU143" s="12" t="s">
        <v>4616</v>
      </c>
      <c r="AV143" s="12" t="s">
        <v>4617</v>
      </c>
      <c r="AW143" s="12" t="s">
        <v>4618</v>
      </c>
      <c r="AX143" s="12" t="s">
        <v>4619</v>
      </c>
      <c r="AY143" s="12" t="s">
        <v>4620</v>
      </c>
      <c r="AZ143" s="12" t="s">
        <v>4621</v>
      </c>
      <c r="BA143" s="12" t="s">
        <v>4622</v>
      </c>
      <c r="BB143" s="12" t="s">
        <v>4623</v>
      </c>
      <c r="BC143" s="12" t="s">
        <v>4624</v>
      </c>
      <c r="BD143" s="9"/>
      <c r="BE143" s="14">
        <v>0.474404941816847</v>
      </c>
      <c r="BF143" s="14">
        <v>0.46959027601521303</v>
      </c>
      <c r="BG143" s="14">
        <v>0.45647106129064602</v>
      </c>
      <c r="BH143" s="14">
        <v>0.39345530096013498</v>
      </c>
      <c r="BI143" s="14">
        <v>0.37048733785086702</v>
      </c>
      <c r="BJ143" s="14">
        <v>0.31540304553777199</v>
      </c>
      <c r="BK143" s="14">
        <v>0.32631683832105901</v>
      </c>
      <c r="BL143" s="14">
        <v>0.35153524228687699</v>
      </c>
      <c r="BM143" s="14">
        <v>0.34282325746173697</v>
      </c>
      <c r="BN143" s="14">
        <v>0.350479421858375</v>
      </c>
      <c r="BO143" s="14">
        <v>0.36357098194757898</v>
      </c>
      <c r="BP143" s="14">
        <v>0.35334208401658401</v>
      </c>
      <c r="BQ143" s="14">
        <v>0.343269667338433</v>
      </c>
      <c r="BR143" s="14">
        <v>0.29343613685999398</v>
      </c>
      <c r="BS143" s="14">
        <v>0.31917823290882802</v>
      </c>
      <c r="BT143" s="14">
        <v>0.31877828362035099</v>
      </c>
      <c r="BU143" s="14">
        <v>0.285891425844854</v>
      </c>
      <c r="BV143" s="9"/>
      <c r="BW143" s="2" t="s">
        <v>1604</v>
      </c>
      <c r="BX143" s="3" t="s">
        <v>7853</v>
      </c>
      <c r="BY143" s="3" t="s">
        <v>7854</v>
      </c>
      <c r="BZ143" s="3" t="s">
        <v>7855</v>
      </c>
      <c r="CA143" s="3" t="s">
        <v>7856</v>
      </c>
      <c r="CB143" s="3" t="s">
        <v>7857</v>
      </c>
      <c r="CC143" s="3" t="s">
        <v>7858</v>
      </c>
      <c r="CD143" s="3" t="s">
        <v>7859</v>
      </c>
      <c r="CE143" s="3" t="s">
        <v>7860</v>
      </c>
      <c r="CF143" s="3" t="s">
        <v>7861</v>
      </c>
      <c r="CG143" s="3" t="s">
        <v>7862</v>
      </c>
      <c r="CH143" s="3" t="s">
        <v>7863</v>
      </c>
      <c r="CI143" s="3" t="s">
        <v>7864</v>
      </c>
      <c r="CJ143" s="3" t="s">
        <v>7865</v>
      </c>
      <c r="CK143" s="3" t="s">
        <v>7866</v>
      </c>
      <c r="CL143" s="3" t="s">
        <v>7867</v>
      </c>
      <c r="CM143" s="3" t="s">
        <v>7868</v>
      </c>
      <c r="CN143" s="3" t="s">
        <v>7869</v>
      </c>
      <c r="CO143" s="9"/>
      <c r="CP143" s="5">
        <v>0.28263163956736698</v>
      </c>
      <c r="CQ143" s="5">
        <v>0.82120602140282895</v>
      </c>
      <c r="CR143" s="5">
        <v>1.33105304180461</v>
      </c>
      <c r="CS143" s="5">
        <v>2.2101023716160402</v>
      </c>
      <c r="CT143" s="5">
        <v>3.4855032847668501</v>
      </c>
      <c r="CU143" s="5">
        <v>7.1879652460179102</v>
      </c>
      <c r="CV143" s="5">
        <v>10.856577407744</v>
      </c>
      <c r="CW143" s="5">
        <v>13.880157219179599</v>
      </c>
      <c r="CX143" s="5">
        <v>19.2806611773977</v>
      </c>
      <c r="CY143" s="5">
        <v>25.381589056278202</v>
      </c>
      <c r="CZ143" s="5">
        <v>29.8255860880077</v>
      </c>
      <c r="DA143" s="5">
        <v>31.498229380041401</v>
      </c>
      <c r="DB143" s="5">
        <v>34.291860847964102</v>
      </c>
      <c r="DC143" s="5">
        <v>46.9135033735623</v>
      </c>
      <c r="DD143" s="5">
        <v>67.919956437477595</v>
      </c>
      <c r="DE143" s="5">
        <v>71.883024949295205</v>
      </c>
      <c r="DF143" s="5">
        <v>52.118873058948402</v>
      </c>
      <c r="DG143" s="9"/>
      <c r="DH143" s="2" t="s">
        <v>1604</v>
      </c>
      <c r="DI143" s="5">
        <v>0.109592530041641</v>
      </c>
      <c r="DJ143" s="5">
        <v>0.160031946644069</v>
      </c>
      <c r="DK143" s="5">
        <v>0.25961261125373902</v>
      </c>
      <c r="DL143" s="5">
        <v>0.41953884391370699</v>
      </c>
      <c r="DM143" s="5">
        <v>0.67944783539243803</v>
      </c>
      <c r="DN143" s="5">
        <v>0.85435711810752801</v>
      </c>
      <c r="DO143" s="5">
        <v>0.84295448804423601</v>
      </c>
      <c r="DP143" s="5">
        <v>0.91</v>
      </c>
      <c r="DQ143" s="5">
        <v>1.56</v>
      </c>
      <c r="DR143" s="5">
        <v>2.68</v>
      </c>
      <c r="DS143" s="5">
        <v>4.17</v>
      </c>
      <c r="DT143" s="5">
        <v>4.3</v>
      </c>
      <c r="DU143" s="5">
        <v>6</v>
      </c>
      <c r="DV143" s="5">
        <v>7.2939373300000003</v>
      </c>
      <c r="DW143" s="5">
        <v>9.2363148959999997</v>
      </c>
      <c r="DX143" s="5">
        <v>16.93353299</v>
      </c>
      <c r="DY143" s="5">
        <v>17.5212390868424</v>
      </c>
      <c r="DZ143" s="9"/>
    </row>
    <row r="144" spans="1:130" ht="30" hidden="1" customHeight="1" x14ac:dyDescent="0.25">
      <c r="A144" s="2" t="s">
        <v>1616</v>
      </c>
      <c r="B144" s="3"/>
      <c r="C144" s="3"/>
      <c r="D144" s="3"/>
      <c r="E144" s="3"/>
      <c r="F144" s="3"/>
      <c r="G144" s="4">
        <v>243</v>
      </c>
      <c r="H144" s="3" t="s">
        <v>1617</v>
      </c>
      <c r="I144" s="3" t="s">
        <v>1618</v>
      </c>
      <c r="J144" s="3" t="s">
        <v>1619</v>
      </c>
      <c r="K144" s="3" t="s">
        <v>1620</v>
      </c>
      <c r="L144" s="3" t="s">
        <v>1621</v>
      </c>
      <c r="M144" s="3" t="s">
        <v>1622</v>
      </c>
      <c r="N144" s="3"/>
      <c r="O144" s="3"/>
      <c r="P144" s="3"/>
      <c r="Q144" s="3" t="s">
        <v>1623</v>
      </c>
      <c r="R144" s="3" t="s">
        <v>1624</v>
      </c>
      <c r="S144" s="9"/>
      <c r="T144" s="5"/>
      <c r="U144" s="5"/>
      <c r="V144" s="5"/>
      <c r="W144" s="5"/>
      <c r="X144" s="5"/>
      <c r="Y144" s="5">
        <v>5.0121059891696396E-4</v>
      </c>
      <c r="Z144" s="5">
        <v>8.1090807086710102E-3</v>
      </c>
      <c r="AA144" s="5">
        <v>1.3149870740390601E-2</v>
      </c>
      <c r="AB144" s="5">
        <v>2.0200182086603801E-2</v>
      </c>
      <c r="AC144" s="5">
        <v>4.6666020089279898E-2</v>
      </c>
      <c r="AD144" s="5">
        <v>4.5757332298479898E-2</v>
      </c>
      <c r="AE144" s="5">
        <v>4.33168883582866E-2</v>
      </c>
      <c r="AF144" s="5"/>
      <c r="AG144" s="5"/>
      <c r="AH144" s="5"/>
      <c r="AI144" s="5">
        <v>6.2821937143370601E-2</v>
      </c>
      <c r="AJ144" s="5">
        <v>0.169586124275206</v>
      </c>
      <c r="AK144" s="9"/>
      <c r="AL144" s="2" t="s">
        <v>1616</v>
      </c>
      <c r="AM144" s="12" t="s">
        <v>4625</v>
      </c>
      <c r="AN144" s="12" t="s">
        <v>4626</v>
      </c>
      <c r="AO144" s="12" t="s">
        <v>4627</v>
      </c>
      <c r="AP144" s="12" t="s">
        <v>4628</v>
      </c>
      <c r="AQ144" s="12" t="s">
        <v>4629</v>
      </c>
      <c r="AR144" s="12" t="s">
        <v>4630</v>
      </c>
      <c r="AS144" s="12" t="s">
        <v>4631</v>
      </c>
      <c r="AT144" s="12" t="s">
        <v>4632</v>
      </c>
      <c r="AU144" s="12" t="s">
        <v>4633</v>
      </c>
      <c r="AV144" s="12" t="s">
        <v>4634</v>
      </c>
      <c r="AW144" s="12" t="s">
        <v>4635</v>
      </c>
      <c r="AX144" s="12" t="s">
        <v>4636</v>
      </c>
      <c r="AY144" s="12" t="s">
        <v>4637</v>
      </c>
      <c r="AZ144" s="12" t="s">
        <v>4638</v>
      </c>
      <c r="BA144" s="12" t="s">
        <v>4639</v>
      </c>
      <c r="BB144" s="12" t="s">
        <v>4640</v>
      </c>
      <c r="BC144" s="12" t="s">
        <v>4641</v>
      </c>
      <c r="BD144" s="9"/>
      <c r="BE144" s="14">
        <v>0.58868267770046401</v>
      </c>
      <c r="BF144" s="14">
        <v>0.63316899285866801</v>
      </c>
      <c r="BG144" s="14">
        <v>0.72616759107191298</v>
      </c>
      <c r="BH144" s="14">
        <v>0.76215602705593399</v>
      </c>
      <c r="BI144" s="14">
        <v>0.883790800655335</v>
      </c>
      <c r="BJ144" s="14">
        <v>1.03940352721081</v>
      </c>
      <c r="BK144" s="14">
        <v>1.1695685547333501</v>
      </c>
      <c r="BL144" s="14">
        <v>0.94381743147353403</v>
      </c>
      <c r="BM144" s="14">
        <v>1.01949783418478</v>
      </c>
      <c r="BN144" s="14">
        <v>0.89208603334612402</v>
      </c>
      <c r="BO144" s="14">
        <v>0.98356133444410998</v>
      </c>
      <c r="BP144" s="14">
        <v>1.0362682308801601</v>
      </c>
      <c r="BQ144" s="14">
        <v>1.02816403568991</v>
      </c>
      <c r="BR144" s="14">
        <v>1.0395116672312501</v>
      </c>
      <c r="BS144" s="14">
        <v>1.01454077793657</v>
      </c>
      <c r="BT144" s="14">
        <v>0.98260295476639203</v>
      </c>
      <c r="BU144" s="14">
        <v>0.972644097577125</v>
      </c>
      <c r="BV144" s="9"/>
      <c r="BW144" s="2" t="s">
        <v>1616</v>
      </c>
      <c r="BX144" s="3" t="s">
        <v>7870</v>
      </c>
      <c r="BY144" s="3" t="s">
        <v>7871</v>
      </c>
      <c r="BZ144" s="3" t="s">
        <v>7872</v>
      </c>
      <c r="CA144" s="3" t="s">
        <v>7873</v>
      </c>
      <c r="CB144" s="3" t="s">
        <v>7874</v>
      </c>
      <c r="CC144" s="3" t="s">
        <v>7875</v>
      </c>
      <c r="CD144" s="3" t="s">
        <v>7876</v>
      </c>
      <c r="CE144" s="3" t="s">
        <v>7877</v>
      </c>
      <c r="CF144" s="3" t="s">
        <v>7878</v>
      </c>
      <c r="CG144" s="3" t="s">
        <v>7879</v>
      </c>
      <c r="CH144" s="3" t="s">
        <v>7880</v>
      </c>
      <c r="CI144" s="3" t="s">
        <v>7881</v>
      </c>
      <c r="CJ144" s="3" t="s">
        <v>7882</v>
      </c>
      <c r="CK144" s="3" t="s">
        <v>7883</v>
      </c>
      <c r="CL144" s="3" t="s">
        <v>7884</v>
      </c>
      <c r="CM144" s="3" t="s">
        <v>7885</v>
      </c>
      <c r="CN144" s="3" t="s">
        <v>7886</v>
      </c>
      <c r="CO144" s="9"/>
      <c r="CP144" s="5">
        <v>2.90635984947933E-2</v>
      </c>
      <c r="CQ144" s="5">
        <v>4.86210065138123E-2</v>
      </c>
      <c r="CR144" s="5">
        <v>0.101785693830025</v>
      </c>
      <c r="CS144" s="5">
        <v>0.139668552333156</v>
      </c>
      <c r="CT144" s="5">
        <v>0.19231302466439701</v>
      </c>
      <c r="CU144" s="5">
        <v>0.26545598387083702</v>
      </c>
      <c r="CV144" s="5">
        <v>0.43854547208463801</v>
      </c>
      <c r="CW144" s="5">
        <v>0.50362622023214798</v>
      </c>
      <c r="CX144" s="5">
        <v>0.74250170049356801</v>
      </c>
      <c r="CY144" s="5">
        <v>1.00802820201889</v>
      </c>
      <c r="CZ144" s="5">
        <v>1.1843074241959499</v>
      </c>
      <c r="DA144" s="5">
        <v>2.4600285589206301</v>
      </c>
      <c r="DB144" s="5">
        <v>7.3149088011782899</v>
      </c>
      <c r="DC144" s="5">
        <v>13.280115788705199</v>
      </c>
      <c r="DD144" s="5">
        <v>55.907172500088699</v>
      </c>
      <c r="DE144" s="5">
        <v>78.226806981778296</v>
      </c>
      <c r="DF144" s="5">
        <v>95.653214887644495</v>
      </c>
      <c r="DG144" s="9"/>
      <c r="DH144" s="2" t="s">
        <v>1616</v>
      </c>
      <c r="DI144" s="5" t="s">
        <v>9037</v>
      </c>
      <c r="DJ144" s="5">
        <v>2.8927738084856102E-4</v>
      </c>
      <c r="DK144" s="5">
        <v>4.2649350636188998E-4</v>
      </c>
      <c r="DL144" s="5">
        <v>2.4064149140846501E-2</v>
      </c>
      <c r="DM144" s="5">
        <v>2.4337392002823002E-2</v>
      </c>
      <c r="DN144" s="5">
        <v>6.5238855501147594E-2</v>
      </c>
      <c r="DO144" s="5">
        <v>0.18204833106115001</v>
      </c>
      <c r="DP144" s="5">
        <v>0.21712844506995799</v>
      </c>
      <c r="DQ144" s="5">
        <v>0.22</v>
      </c>
      <c r="DR144" s="5">
        <v>0.22</v>
      </c>
      <c r="DS144" s="5">
        <v>0.25</v>
      </c>
      <c r="DT144" s="5">
        <v>0.98</v>
      </c>
      <c r="DU144" s="5">
        <v>4</v>
      </c>
      <c r="DV144" s="5">
        <v>8</v>
      </c>
      <c r="DW144" s="5">
        <v>11.52</v>
      </c>
      <c r="DX144" s="5">
        <v>21.72583401</v>
      </c>
      <c r="DY144" s="5">
        <v>25.073304239999999</v>
      </c>
      <c r="DZ144" s="9"/>
    </row>
    <row r="145" spans="1:130" ht="30" hidden="1" customHeight="1" x14ac:dyDescent="0.25">
      <c r="A145" s="2" t="s">
        <v>1625</v>
      </c>
      <c r="B145" s="3"/>
      <c r="C145" s="3"/>
      <c r="D145" s="3"/>
      <c r="E145" s="3"/>
      <c r="F145" s="3"/>
      <c r="G145" s="4">
        <v>134</v>
      </c>
      <c r="H145" s="4">
        <v>198</v>
      </c>
      <c r="I145" s="4">
        <v>256</v>
      </c>
      <c r="J145" s="4">
        <v>320</v>
      </c>
      <c r="K145" s="4">
        <v>477</v>
      </c>
      <c r="L145" s="3" t="s">
        <v>1626</v>
      </c>
      <c r="M145" s="3" t="s">
        <v>1627</v>
      </c>
      <c r="N145" s="3" t="s">
        <v>1628</v>
      </c>
      <c r="O145" s="3" t="s">
        <v>1629</v>
      </c>
      <c r="P145" s="3" t="s">
        <v>1630</v>
      </c>
      <c r="Q145" s="3" t="s">
        <v>1631</v>
      </c>
      <c r="R145" s="3" t="s">
        <v>1632</v>
      </c>
      <c r="S145" s="9"/>
      <c r="T145" s="5"/>
      <c r="U145" s="5"/>
      <c r="V145" s="5"/>
      <c r="W145" s="5"/>
      <c r="X145" s="5"/>
      <c r="Y145" s="5">
        <v>6.59385216780271E-3</v>
      </c>
      <c r="Z145" s="5">
        <v>9.6315963057477302E-3</v>
      </c>
      <c r="AA145" s="5">
        <v>1.23081952868266E-2</v>
      </c>
      <c r="AB145" s="5">
        <v>1.51919767372856E-2</v>
      </c>
      <c r="AC145" s="5">
        <v>2.23205929697151E-2</v>
      </c>
      <c r="AD145" s="5">
        <v>0.43415839533952699</v>
      </c>
      <c r="AE145" s="5">
        <v>0.79481102589296604</v>
      </c>
      <c r="AF145" s="5">
        <v>1.0624426330449599</v>
      </c>
      <c r="AG145" s="5">
        <v>1.5428314886122301</v>
      </c>
      <c r="AH145" s="5">
        <v>1.73817541349781</v>
      </c>
      <c r="AI145" s="5">
        <v>2.90275115736112</v>
      </c>
      <c r="AJ145" s="5">
        <v>2.5947760890070701</v>
      </c>
      <c r="AK145" s="9"/>
      <c r="AL145" s="2" t="s">
        <v>1625</v>
      </c>
      <c r="AM145" s="12" t="s">
        <v>4642</v>
      </c>
      <c r="AN145" s="12" t="s">
        <v>4643</v>
      </c>
      <c r="AO145" s="12" t="s">
        <v>4644</v>
      </c>
      <c r="AP145" s="12" t="s">
        <v>4645</v>
      </c>
      <c r="AQ145" s="12" t="s">
        <v>4646</v>
      </c>
      <c r="AR145" s="12" t="s">
        <v>4647</v>
      </c>
      <c r="AS145" s="12" t="s">
        <v>4648</v>
      </c>
      <c r="AT145" s="12" t="s">
        <v>4649</v>
      </c>
      <c r="AU145" s="12" t="s">
        <v>4650</v>
      </c>
      <c r="AV145" s="12" t="s">
        <v>4651</v>
      </c>
      <c r="AW145" s="12" t="s">
        <v>4652</v>
      </c>
      <c r="AX145" s="12" t="s">
        <v>4653</v>
      </c>
      <c r="AY145" s="12" t="s">
        <v>4654</v>
      </c>
      <c r="AZ145" s="12" t="s">
        <v>4655</v>
      </c>
      <c r="BA145" s="12" t="s">
        <v>4656</v>
      </c>
      <c r="BB145" s="12" t="s">
        <v>4657</v>
      </c>
      <c r="BC145" s="12" t="s">
        <v>4658</v>
      </c>
      <c r="BD145" s="9"/>
      <c r="BE145" s="14">
        <v>5.8010053405094704</v>
      </c>
      <c r="BF145" s="14">
        <v>6.0714854602512602</v>
      </c>
      <c r="BG145" s="14">
        <v>6.1877626905629404</v>
      </c>
      <c r="BH145" s="14">
        <v>6.4121699340812004</v>
      </c>
      <c r="BI145" s="14">
        <v>6.3673709504346903</v>
      </c>
      <c r="BJ145" s="14">
        <v>6.8397438042393599</v>
      </c>
      <c r="BK145" s="14">
        <v>6.6235709483814498</v>
      </c>
      <c r="BL145" s="14">
        <v>6.6431080116254702</v>
      </c>
      <c r="BM145" s="14">
        <v>6.9009554329119904</v>
      </c>
      <c r="BN145" s="14">
        <v>6.9569123647662199</v>
      </c>
      <c r="BO145" s="14">
        <v>7.2273683144898904</v>
      </c>
      <c r="BP145" s="14">
        <v>7.1789805205854202</v>
      </c>
      <c r="BQ145" s="14">
        <v>7.5642222785646602</v>
      </c>
      <c r="BR145" s="14">
        <v>7.9227461882478902</v>
      </c>
      <c r="BS145" s="14">
        <v>7.7011225681065101</v>
      </c>
      <c r="BT145" s="14">
        <v>7.5243211776574599</v>
      </c>
      <c r="BU145" s="14">
        <v>7.5755944337106804</v>
      </c>
      <c r="BV145" s="9"/>
      <c r="BW145" s="2" t="s">
        <v>1625</v>
      </c>
      <c r="BX145" s="4" t="s">
        <v>2103</v>
      </c>
      <c r="BY145" s="4" t="s">
        <v>7887</v>
      </c>
      <c r="BZ145" s="4" t="s">
        <v>889</v>
      </c>
      <c r="CA145" s="4" t="s">
        <v>7888</v>
      </c>
      <c r="CB145" s="4" t="s">
        <v>7889</v>
      </c>
      <c r="CC145" s="17" t="s">
        <v>7890</v>
      </c>
      <c r="CD145" s="17" t="s">
        <v>7891</v>
      </c>
      <c r="CE145" s="17" t="s">
        <v>7892</v>
      </c>
      <c r="CF145" s="17" t="s">
        <v>7893</v>
      </c>
      <c r="CG145" s="17" t="s">
        <v>7894</v>
      </c>
      <c r="CH145" s="17" t="s">
        <v>7895</v>
      </c>
      <c r="CI145" s="17" t="s">
        <v>7896</v>
      </c>
      <c r="CJ145" s="17" t="s">
        <v>7897</v>
      </c>
      <c r="CK145" s="17" t="s">
        <v>7898</v>
      </c>
      <c r="CL145" s="17" t="s">
        <v>7899</v>
      </c>
      <c r="CM145" s="17" t="s">
        <v>7900</v>
      </c>
      <c r="CN145" s="3" t="s">
        <v>7901</v>
      </c>
      <c r="CO145" s="9"/>
      <c r="CP145" s="5">
        <v>4.3174778347532703</v>
      </c>
      <c r="CQ145" s="5">
        <v>5.5130440898719302</v>
      </c>
      <c r="CR145" s="5">
        <v>7.6446871717562397</v>
      </c>
      <c r="CS145" s="5">
        <v>11.259353598099199</v>
      </c>
      <c r="CT145" s="5">
        <v>14.2390510186002</v>
      </c>
      <c r="CU145" s="5">
        <v>22.087288824503101</v>
      </c>
      <c r="CV145" s="5">
        <v>29.616964062471101</v>
      </c>
      <c r="CW145" s="5">
        <v>38.4760915710498</v>
      </c>
      <c r="CX145" s="5">
        <v>49.943623523826503</v>
      </c>
      <c r="CY145" s="5">
        <v>76.347471268670702</v>
      </c>
      <c r="CZ145" s="5">
        <v>89.733983075415196</v>
      </c>
      <c r="DA145" s="5">
        <v>99.046497573366594</v>
      </c>
      <c r="DB145" s="5">
        <v>94.827543559131996</v>
      </c>
      <c r="DC145" s="5">
        <v>117.759095539862</v>
      </c>
      <c r="DD145" s="5">
        <v>112.652552180691</v>
      </c>
      <c r="DE145" s="5">
        <v>105.122773659372</v>
      </c>
      <c r="DF145" s="5">
        <v>107.26850244363</v>
      </c>
      <c r="DG145" s="9"/>
      <c r="DH145" s="2" t="s">
        <v>1625</v>
      </c>
      <c r="DI145" s="5">
        <v>1.6447395472689901</v>
      </c>
      <c r="DJ145" s="5">
        <v>2.4169794417099801</v>
      </c>
      <c r="DK145" s="5">
        <v>2.6336997687611601</v>
      </c>
      <c r="DL145" s="5">
        <v>3.3598398855380101</v>
      </c>
      <c r="DM145" s="5">
        <v>3.8047156152630999</v>
      </c>
      <c r="DN145" s="5">
        <v>4.0100466444237499</v>
      </c>
      <c r="DO145" s="5">
        <v>4.3988706473272599</v>
      </c>
      <c r="DP145" s="5">
        <v>4.8356107783370401</v>
      </c>
      <c r="DQ145" s="5">
        <v>5.32900377208954</v>
      </c>
      <c r="DR145" s="5">
        <v>6.5</v>
      </c>
      <c r="DS145" s="5">
        <v>11.6</v>
      </c>
      <c r="DT145" s="5">
        <v>12</v>
      </c>
      <c r="DU145" s="5">
        <v>12.9414</v>
      </c>
      <c r="DV145" s="5">
        <v>13.9</v>
      </c>
      <c r="DW145" s="5">
        <v>14.84</v>
      </c>
      <c r="DX145" s="5">
        <v>25.687851819999999</v>
      </c>
      <c r="DY145" s="5">
        <v>31.033345938345398</v>
      </c>
      <c r="DZ145" s="9"/>
    </row>
    <row r="146" spans="1:130" ht="30" hidden="1" customHeight="1" x14ac:dyDescent="0.25">
      <c r="A146" s="2" t="s">
        <v>1633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>
        <v>950</v>
      </c>
      <c r="M146" s="3"/>
      <c r="N146" s="3"/>
      <c r="O146" s="3"/>
      <c r="P146" s="3"/>
      <c r="Q146" s="3"/>
      <c r="R146" s="3"/>
      <c r="S146" s="9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>
        <v>9.4763092269326705</v>
      </c>
      <c r="AE146" s="5"/>
      <c r="AF146" s="5"/>
      <c r="AG146" s="5"/>
      <c r="AH146" s="5"/>
      <c r="AI146" s="5"/>
      <c r="AJ146" s="5"/>
      <c r="AK146" s="9"/>
      <c r="AL146" s="2" t="s">
        <v>1633</v>
      </c>
      <c r="AM146" s="12" t="s">
        <v>343</v>
      </c>
      <c r="AN146" s="12" t="s">
        <v>4659</v>
      </c>
      <c r="AO146" s="12" t="s">
        <v>343</v>
      </c>
      <c r="AP146" s="12" t="s">
        <v>343</v>
      </c>
      <c r="AQ146" s="12" t="s">
        <v>343</v>
      </c>
      <c r="AR146" s="12" t="s">
        <v>343</v>
      </c>
      <c r="AS146" s="12" t="s">
        <v>343</v>
      </c>
      <c r="AT146" s="12" t="s">
        <v>343</v>
      </c>
      <c r="AU146" s="12" t="s">
        <v>343</v>
      </c>
      <c r="AV146" s="12" t="s">
        <v>885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/>
      <c r="BC146" s="12"/>
      <c r="BD146" s="9"/>
      <c r="BE146" s="14">
        <v>17.9336455116071</v>
      </c>
      <c r="BF146" s="14">
        <v>18.404297652208498</v>
      </c>
      <c r="BG146" s="14">
        <v>17.8571428571429</v>
      </c>
      <c r="BH146" s="14">
        <v>17.811201266574301</v>
      </c>
      <c r="BI146" s="14">
        <v>17.776022121272</v>
      </c>
      <c r="BJ146" s="14">
        <v>17.797112912794098</v>
      </c>
      <c r="BK146" s="14">
        <v>17.873100983020599</v>
      </c>
      <c r="BL146" s="14">
        <v>17.996400719855998</v>
      </c>
      <c r="BM146" s="14">
        <v>18.095908314064499</v>
      </c>
      <c r="BN146" s="14">
        <v>19.105077928607301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/>
      <c r="BU146" s="14"/>
      <c r="BV146" s="9"/>
      <c r="BW146" s="2" t="s">
        <v>1633</v>
      </c>
      <c r="BX146" s="3" t="s">
        <v>1588</v>
      </c>
      <c r="BY146" s="3" t="s">
        <v>4</v>
      </c>
      <c r="BZ146" s="3"/>
      <c r="CA146" s="3"/>
      <c r="CB146" s="3"/>
      <c r="CC146" s="17"/>
      <c r="CD146" s="17"/>
      <c r="CE146" s="17"/>
      <c r="CF146" s="17"/>
      <c r="CG146" s="17"/>
      <c r="CH146" s="17" t="s">
        <v>630</v>
      </c>
      <c r="CI146" s="17" t="s">
        <v>4268</v>
      </c>
      <c r="CJ146" s="17" t="s">
        <v>4269</v>
      </c>
      <c r="CK146" s="17"/>
      <c r="CL146" s="17"/>
      <c r="CM146" s="17" t="s">
        <v>7902</v>
      </c>
      <c r="CN146" s="17" t="s">
        <v>279</v>
      </c>
      <c r="CO146" s="9"/>
      <c r="CP146" s="5">
        <v>11.9557636744047</v>
      </c>
      <c r="CQ146" s="5">
        <v>14.922403501790701</v>
      </c>
      <c r="CR146" s="5"/>
      <c r="CS146" s="5"/>
      <c r="CT146" s="5"/>
      <c r="CU146" s="5"/>
      <c r="CV146" s="5"/>
      <c r="CW146" s="5"/>
      <c r="CX146" s="5"/>
      <c r="CY146" s="5"/>
      <c r="CZ146" s="5">
        <v>61.845386533665803</v>
      </c>
      <c r="DA146" s="5">
        <v>65.634796238244505</v>
      </c>
      <c r="DB146" s="5">
        <v>64.897881275052498</v>
      </c>
      <c r="DC146" s="5"/>
      <c r="DD146" s="5"/>
      <c r="DE146" s="5">
        <v>83.481349911190094</v>
      </c>
      <c r="DF146" s="5">
        <v>87.247730677712198</v>
      </c>
      <c r="DG146" s="9"/>
      <c r="DH146" s="2" t="s">
        <v>1633</v>
      </c>
      <c r="DI146" s="5" t="s">
        <v>9037</v>
      </c>
      <c r="DJ146" s="5">
        <v>2.9871552325002502</v>
      </c>
      <c r="DK146" s="5" t="s">
        <v>9037</v>
      </c>
      <c r="DL146" s="5" t="s">
        <v>9037</v>
      </c>
      <c r="DM146" s="5" t="s">
        <v>9037</v>
      </c>
      <c r="DN146" s="5" t="s">
        <v>9037</v>
      </c>
      <c r="DO146" s="5" t="s">
        <v>9037</v>
      </c>
      <c r="DP146" s="5" t="s">
        <v>9037</v>
      </c>
      <c r="DQ146" s="5" t="s">
        <v>9037</v>
      </c>
      <c r="DR146" s="5" t="s">
        <v>9037</v>
      </c>
      <c r="DS146" s="5" t="s">
        <v>9037</v>
      </c>
      <c r="DT146" s="5">
        <v>54</v>
      </c>
      <c r="DU146" s="5" t="s">
        <v>9037</v>
      </c>
      <c r="DV146" s="5" t="s">
        <v>9037</v>
      </c>
      <c r="DW146" s="5" t="s">
        <v>9037</v>
      </c>
      <c r="DX146" s="5" t="s">
        <v>9037</v>
      </c>
      <c r="DY146" s="5" t="s">
        <v>9037</v>
      </c>
      <c r="DZ146" s="9"/>
    </row>
    <row r="147" spans="1:130" ht="30" hidden="1" customHeight="1" x14ac:dyDescent="0.25">
      <c r="A147" s="2" t="s">
        <v>1634</v>
      </c>
      <c r="B147" s="3"/>
      <c r="C147" s="3"/>
      <c r="D147" s="3"/>
      <c r="E147" s="3"/>
      <c r="F147" s="3"/>
      <c r="G147" s="3"/>
      <c r="H147" s="4">
        <v>963</v>
      </c>
      <c r="I147" s="3" t="s">
        <v>1635</v>
      </c>
      <c r="J147" s="3" t="s">
        <v>1636</v>
      </c>
      <c r="K147" s="3" t="s">
        <v>1637</v>
      </c>
      <c r="L147" s="3" t="s">
        <v>1638</v>
      </c>
      <c r="M147" s="3" t="s">
        <v>1639</v>
      </c>
      <c r="N147" s="3" t="s">
        <v>1640</v>
      </c>
      <c r="O147" s="3" t="s">
        <v>1641</v>
      </c>
      <c r="P147" s="3" t="s">
        <v>1642</v>
      </c>
      <c r="Q147" s="3" t="s">
        <v>1643</v>
      </c>
      <c r="R147" s="3" t="s">
        <v>1644</v>
      </c>
      <c r="S147" s="9"/>
      <c r="T147" s="5"/>
      <c r="U147" s="5"/>
      <c r="V147" s="5"/>
      <c r="W147" s="5"/>
      <c r="X147" s="5"/>
      <c r="Y147" s="5"/>
      <c r="Z147" s="5">
        <v>3.7123248181674001E-3</v>
      </c>
      <c r="AA147" s="5">
        <v>4.1796925230957897E-2</v>
      </c>
      <c r="AB147" s="5">
        <v>4.5324308457753898E-2</v>
      </c>
      <c r="AC147" s="5">
        <v>6.3864231778322705E-2</v>
      </c>
      <c r="AD147" s="5">
        <v>0.22268695155562401</v>
      </c>
      <c r="AE147" s="5">
        <v>0.346380835145359</v>
      </c>
      <c r="AF147" s="5">
        <v>0.83406374520003201</v>
      </c>
      <c r="AG147" s="5">
        <v>1.1129303195140601</v>
      </c>
      <c r="AH147" s="5">
        <v>0.88479281025783696</v>
      </c>
      <c r="AI147" s="5">
        <v>1.0563303362243599</v>
      </c>
      <c r="AJ147" s="5">
        <v>0.77350781952491698</v>
      </c>
      <c r="AK147" s="9"/>
      <c r="AL147" s="2" t="s">
        <v>1634</v>
      </c>
      <c r="AM147" s="12" t="s">
        <v>4660</v>
      </c>
      <c r="AN147" s="12" t="s">
        <v>4661</v>
      </c>
      <c r="AO147" s="12" t="s">
        <v>4662</v>
      </c>
      <c r="AP147" s="12" t="s">
        <v>4663</v>
      </c>
      <c r="AQ147" s="12" t="s">
        <v>4664</v>
      </c>
      <c r="AR147" s="12" t="s">
        <v>4665</v>
      </c>
      <c r="AS147" s="12" t="s">
        <v>4666</v>
      </c>
      <c r="AT147" s="12" t="s">
        <v>4667</v>
      </c>
      <c r="AU147" s="12" t="s">
        <v>4668</v>
      </c>
      <c r="AV147" s="12" t="s">
        <v>4669</v>
      </c>
      <c r="AW147" s="12" t="s">
        <v>4670</v>
      </c>
      <c r="AX147" s="12" t="s">
        <v>4671</v>
      </c>
      <c r="AY147" s="12" t="s">
        <v>4672</v>
      </c>
      <c r="AZ147" s="12" t="s">
        <v>4673</v>
      </c>
      <c r="BA147" s="12" t="s">
        <v>4674</v>
      </c>
      <c r="BB147" s="12" t="s">
        <v>4675</v>
      </c>
      <c r="BC147" s="12" t="s">
        <v>4676</v>
      </c>
      <c r="BD147" s="9"/>
      <c r="BE147" s="14">
        <v>1.1241775852662099</v>
      </c>
      <c r="BF147" s="14">
        <v>1.23360959750601</v>
      </c>
      <c r="BG147" s="14">
        <v>1.3338290250945799</v>
      </c>
      <c r="BH147" s="14">
        <v>1.4902072785917999</v>
      </c>
      <c r="BI147" s="14">
        <v>1.6513358311356401</v>
      </c>
      <c r="BJ147" s="14">
        <v>1.890150449564</v>
      </c>
      <c r="BK147" s="14">
        <v>2.3574766029090002</v>
      </c>
      <c r="BL147" s="14">
        <v>2.6745378296504998</v>
      </c>
      <c r="BM147" s="14">
        <v>3.0407360909423198</v>
      </c>
      <c r="BN147" s="14">
        <v>3.0388237912250702</v>
      </c>
      <c r="BO147" s="14">
        <v>3.11473090633408</v>
      </c>
      <c r="BP147" s="14">
        <v>3.0941466374078499</v>
      </c>
      <c r="BQ147" s="14">
        <v>3.0079756093371</v>
      </c>
      <c r="BR147" s="14">
        <v>2.9626150290991999</v>
      </c>
      <c r="BS147" s="14">
        <v>2.9561094367696099</v>
      </c>
      <c r="BT147" s="14">
        <v>2.9555125120558201</v>
      </c>
      <c r="BU147" s="14">
        <v>2.96119718849519</v>
      </c>
      <c r="BV147" s="9"/>
      <c r="BW147" s="2" t="s">
        <v>1634</v>
      </c>
      <c r="BX147" s="3" t="s">
        <v>7903</v>
      </c>
      <c r="BY147" s="3" t="s">
        <v>7904</v>
      </c>
      <c r="BZ147" s="3" t="s">
        <v>7905</v>
      </c>
      <c r="CA147" s="3" t="s">
        <v>7906</v>
      </c>
      <c r="CB147" s="3" t="s">
        <v>7907</v>
      </c>
      <c r="CC147" s="3" t="s">
        <v>7908</v>
      </c>
      <c r="CD147" s="3" t="s">
        <v>7909</v>
      </c>
      <c r="CE147" s="3" t="s">
        <v>7910</v>
      </c>
      <c r="CF147" s="3" t="s">
        <v>7140</v>
      </c>
      <c r="CG147" s="3" t="s">
        <v>7911</v>
      </c>
      <c r="CH147" s="3" t="s">
        <v>7912</v>
      </c>
      <c r="CI147" s="3" t="s">
        <v>7913</v>
      </c>
      <c r="CJ147" s="3" t="s">
        <v>7914</v>
      </c>
      <c r="CK147" s="3" t="s">
        <v>7915</v>
      </c>
      <c r="CL147" s="3" t="s">
        <v>7916</v>
      </c>
      <c r="CM147" s="3" t="s">
        <v>7917</v>
      </c>
      <c r="CN147" s="17" t="s">
        <v>7918</v>
      </c>
      <c r="CO147" s="9"/>
      <c r="CP147" s="5">
        <v>4.30733260404371E-2</v>
      </c>
      <c r="CQ147" s="5">
        <v>7.1542751180925193E-2</v>
      </c>
      <c r="CR147" s="5">
        <v>8.9069019718116801E-2</v>
      </c>
      <c r="CS147" s="5">
        <v>0.328116055458816</v>
      </c>
      <c r="CT147" s="5">
        <v>0.461400799361535</v>
      </c>
      <c r="CU147" s="5">
        <v>0.88655793907455105</v>
      </c>
      <c r="CV147" s="5">
        <v>4.4605799291289001</v>
      </c>
      <c r="CW147" s="5">
        <v>12.4696321897282</v>
      </c>
      <c r="CX147" s="5">
        <v>15.8635079602139</v>
      </c>
      <c r="CY147" s="5">
        <v>20.933616687389399</v>
      </c>
      <c r="CZ147" s="5">
        <v>34.028477152745097</v>
      </c>
      <c r="DA147" s="5">
        <v>48.868903146018098</v>
      </c>
      <c r="DB147" s="5">
        <v>60.067511937193302</v>
      </c>
      <c r="DC147" s="5">
        <v>76.333937340697702</v>
      </c>
      <c r="DD147" s="5">
        <v>81.280740435037103</v>
      </c>
      <c r="DE147" s="5">
        <v>96.021022545771999</v>
      </c>
      <c r="DF147" s="5">
        <v>110.825514233956</v>
      </c>
      <c r="DG147" s="9"/>
      <c r="DH147" s="2" t="s">
        <v>1634</v>
      </c>
      <c r="DI147" s="5">
        <v>0.20465168365302899</v>
      </c>
      <c r="DJ147" s="5">
        <v>0.24001530337574301</v>
      </c>
      <c r="DK147" s="5">
        <v>0.312956060108532</v>
      </c>
      <c r="DL147" s="5">
        <v>0.38281091701704401</v>
      </c>
      <c r="DM147" s="5">
        <v>0.44984365121597403</v>
      </c>
      <c r="DN147" s="5">
        <v>0.82655126590550998</v>
      </c>
      <c r="DO147" s="5">
        <v>1.14138916388191</v>
      </c>
      <c r="DP147" s="5">
        <v>1.41</v>
      </c>
      <c r="DQ147" s="5">
        <v>1.73</v>
      </c>
      <c r="DR147" s="5">
        <v>1.97</v>
      </c>
      <c r="DS147" s="5">
        <v>7.93</v>
      </c>
      <c r="DT147" s="5">
        <v>9</v>
      </c>
      <c r="DU147" s="5">
        <v>11.1493</v>
      </c>
      <c r="DV147" s="5">
        <v>13.3</v>
      </c>
      <c r="DW147" s="5">
        <v>15.44</v>
      </c>
      <c r="DX147" s="5">
        <v>17.581618006559999</v>
      </c>
      <c r="DY147" s="5">
        <v>19.688763836629001</v>
      </c>
      <c r="DZ147" s="9"/>
    </row>
    <row r="148" spans="1:130" ht="30" hidden="1" customHeight="1" x14ac:dyDescent="0.25">
      <c r="A148" s="2" t="s">
        <v>1645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9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9"/>
      <c r="AL148" s="2" t="s">
        <v>1645</v>
      </c>
      <c r="AM148" s="12" t="s">
        <v>3810</v>
      </c>
      <c r="AN148" s="12" t="s">
        <v>4677</v>
      </c>
      <c r="AO148" s="12" t="s">
        <v>2103</v>
      </c>
      <c r="AP148" s="12" t="s">
        <v>1682</v>
      </c>
      <c r="AQ148" s="12" t="s">
        <v>2556</v>
      </c>
      <c r="AR148" s="12" t="s">
        <v>4374</v>
      </c>
      <c r="AS148" s="12" t="s">
        <v>4678</v>
      </c>
      <c r="AT148" s="12" t="s">
        <v>4679</v>
      </c>
      <c r="AU148" s="12" t="s">
        <v>4680</v>
      </c>
      <c r="AV148" s="12" t="s">
        <v>1843</v>
      </c>
      <c r="AW148" s="12" t="s">
        <v>4681</v>
      </c>
      <c r="AX148" s="12"/>
      <c r="AY148" s="12"/>
      <c r="AZ148" s="12"/>
      <c r="BA148" s="12"/>
      <c r="BB148" s="12"/>
      <c r="BC148" s="12"/>
      <c r="BD148" s="9"/>
      <c r="BE148" s="14">
        <v>44.501554773069898</v>
      </c>
      <c r="BF148" s="14">
        <v>45.121326232759202</v>
      </c>
      <c r="BG148" s="14">
        <v>45.512571460287496</v>
      </c>
      <c r="BH148" s="14">
        <v>45.703084132219601</v>
      </c>
      <c r="BI148" s="14">
        <v>45.750886423424497</v>
      </c>
      <c r="BJ148" s="14">
        <v>45.707034043674398</v>
      </c>
      <c r="BK148" s="14">
        <v>45.574986751457303</v>
      </c>
      <c r="BL148" s="14">
        <v>45.3625878574259</v>
      </c>
      <c r="BM148" s="14">
        <v>45.1284365560849</v>
      </c>
      <c r="BN148" s="14">
        <v>44.941096865737201</v>
      </c>
      <c r="BO148" s="14">
        <v>44.845507227600898</v>
      </c>
      <c r="BP148" s="14"/>
      <c r="BQ148" s="14"/>
      <c r="BR148" s="14"/>
      <c r="BS148" s="14"/>
      <c r="BT148" s="14"/>
      <c r="BU148" s="14"/>
      <c r="BV148" s="9"/>
      <c r="BW148" s="2" t="s">
        <v>1645</v>
      </c>
      <c r="BX148" s="3"/>
      <c r="BY148" s="3"/>
      <c r="BZ148" s="3"/>
      <c r="CA148" s="3" t="s">
        <v>1105</v>
      </c>
      <c r="CB148" s="3" t="s">
        <v>1105</v>
      </c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9"/>
      <c r="CP148" s="5"/>
      <c r="CQ148" s="5"/>
      <c r="CR148" s="5"/>
      <c r="CS148" s="5">
        <v>110.12791357161301</v>
      </c>
      <c r="CT148" s="5">
        <v>108.930681960534</v>
      </c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9"/>
      <c r="DH148" s="2" t="s">
        <v>1645</v>
      </c>
      <c r="DI148" s="5" t="s">
        <v>9037</v>
      </c>
      <c r="DJ148" s="5" t="s">
        <v>9037</v>
      </c>
      <c r="DK148" s="5" t="s">
        <v>9037</v>
      </c>
      <c r="DL148" s="5" t="s">
        <v>9037</v>
      </c>
      <c r="DM148" s="5" t="s">
        <v>9037</v>
      </c>
      <c r="DN148" s="5" t="s">
        <v>9037</v>
      </c>
      <c r="DO148" s="5" t="s">
        <v>9037</v>
      </c>
      <c r="DP148" s="5" t="s">
        <v>9037</v>
      </c>
      <c r="DQ148" s="5" t="s">
        <v>9037</v>
      </c>
      <c r="DR148" s="5" t="s">
        <v>9037</v>
      </c>
      <c r="DS148" s="5" t="s">
        <v>9037</v>
      </c>
      <c r="DT148" s="5" t="s">
        <v>9037</v>
      </c>
      <c r="DU148" s="5" t="s">
        <v>9037</v>
      </c>
      <c r="DV148" s="5" t="s">
        <v>9037</v>
      </c>
      <c r="DW148" s="5" t="s">
        <v>9037</v>
      </c>
      <c r="DX148" s="5" t="s">
        <v>9037</v>
      </c>
      <c r="DY148" s="5" t="s">
        <v>9037</v>
      </c>
      <c r="DZ148" s="9"/>
    </row>
    <row r="149" spans="1:130" ht="30" customHeight="1" x14ac:dyDescent="0.25">
      <c r="A149" s="2" t="s">
        <v>1646</v>
      </c>
      <c r="B149" s="3" t="s">
        <v>1647</v>
      </c>
      <c r="C149" s="3" t="s">
        <v>1648</v>
      </c>
      <c r="D149" s="3" t="s">
        <v>1649</v>
      </c>
      <c r="E149" s="3" t="s">
        <v>1650</v>
      </c>
      <c r="F149" s="3" t="s">
        <v>1651</v>
      </c>
      <c r="G149" s="3" t="s">
        <v>1652</v>
      </c>
      <c r="H149" s="3" t="s">
        <v>1653</v>
      </c>
      <c r="I149" s="3" t="s">
        <v>1654</v>
      </c>
      <c r="J149" s="3" t="s">
        <v>1655</v>
      </c>
      <c r="K149" s="3" t="s">
        <v>1656</v>
      </c>
      <c r="L149" s="3" t="s">
        <v>1657</v>
      </c>
      <c r="M149" s="3" t="s">
        <v>1658</v>
      </c>
      <c r="N149" s="3" t="s">
        <v>1659</v>
      </c>
      <c r="O149" s="3" t="s">
        <v>1660</v>
      </c>
      <c r="P149" s="3" t="s">
        <v>1661</v>
      </c>
      <c r="Q149" s="3" t="s">
        <v>1662</v>
      </c>
      <c r="R149" s="3" t="s">
        <v>1663</v>
      </c>
      <c r="S149" s="9"/>
      <c r="T149" s="5">
        <v>1.63253127490395</v>
      </c>
      <c r="U149" s="5">
        <v>2.9104550011318402</v>
      </c>
      <c r="V149" s="5">
        <v>7.2684059413960798</v>
      </c>
      <c r="W149" s="5">
        <v>12.2708845918983</v>
      </c>
      <c r="X149" s="5">
        <v>19.684190917741301</v>
      </c>
      <c r="Y149" s="5">
        <v>25.050164481823899</v>
      </c>
      <c r="Z149" s="5">
        <v>31.582298584532499</v>
      </c>
      <c r="AA149" s="5">
        <v>33.361490989065501</v>
      </c>
      <c r="AB149" s="5">
        <v>35.0358693669655</v>
      </c>
      <c r="AC149" s="5">
        <v>36.861894976858601</v>
      </c>
      <c r="AD149" s="5">
        <v>37.937010655870303</v>
      </c>
      <c r="AE149" s="5">
        <v>38.824199220386099</v>
      </c>
      <c r="AF149" s="5">
        <v>39.632868835395797</v>
      </c>
      <c r="AG149" s="5">
        <v>40.333262488836603</v>
      </c>
      <c r="AH149" s="5">
        <v>40.564009663838</v>
      </c>
      <c r="AI149" s="5">
        <v>41.497756088069004</v>
      </c>
      <c r="AJ149" s="5">
        <v>42.284455532446799</v>
      </c>
      <c r="AK149" s="9"/>
      <c r="AL149" s="2" t="s">
        <v>1646</v>
      </c>
      <c r="AM149" s="12" t="s">
        <v>4682</v>
      </c>
      <c r="AN149" s="12" t="s">
        <v>4683</v>
      </c>
      <c r="AO149" s="12" t="s">
        <v>4684</v>
      </c>
      <c r="AP149" s="12" t="s">
        <v>4685</v>
      </c>
      <c r="AQ149" s="12" t="s">
        <v>4686</v>
      </c>
      <c r="AR149" s="12" t="s">
        <v>4687</v>
      </c>
      <c r="AS149" s="12" t="s">
        <v>4688</v>
      </c>
      <c r="AT149" s="12" t="s">
        <v>4689</v>
      </c>
      <c r="AU149" s="12" t="s">
        <v>4690</v>
      </c>
      <c r="AV149" s="12" t="s">
        <v>4691</v>
      </c>
      <c r="AW149" s="12" t="s">
        <v>4692</v>
      </c>
      <c r="AX149" s="12" t="s">
        <v>4693</v>
      </c>
      <c r="AY149" s="12" t="s">
        <v>4694</v>
      </c>
      <c r="AZ149" s="12" t="s">
        <v>4695</v>
      </c>
      <c r="BA149" s="12" t="s">
        <v>4696</v>
      </c>
      <c r="BB149" s="12" t="s">
        <v>4697</v>
      </c>
      <c r="BC149" s="12" t="s">
        <v>4698</v>
      </c>
      <c r="BD149" s="9"/>
      <c r="BE149" s="14">
        <v>62.092699144327597</v>
      </c>
      <c r="BF149" s="14">
        <v>50.929841053697103</v>
      </c>
      <c r="BG149" s="14">
        <v>49.818889776171901</v>
      </c>
      <c r="BH149" s="14">
        <v>48.4292557887497</v>
      </c>
      <c r="BI149" s="14">
        <v>48.264948472977103</v>
      </c>
      <c r="BJ149" s="14">
        <v>46.434451234600402</v>
      </c>
      <c r="BK149" s="14">
        <v>45.315689775965303</v>
      </c>
      <c r="BL149" s="14">
        <v>44.855363669936096</v>
      </c>
      <c r="BM149" s="14">
        <v>44.1626982483997</v>
      </c>
      <c r="BN149" s="14">
        <v>43.640057097746201</v>
      </c>
      <c r="BO149" s="14">
        <v>43.349733143190697</v>
      </c>
      <c r="BP149" s="14">
        <v>42.618146308401002</v>
      </c>
      <c r="BQ149" s="14">
        <v>42.777767354345201</v>
      </c>
      <c r="BR149" s="14">
        <v>42.313618551020397</v>
      </c>
      <c r="BS149" s="14">
        <v>41.126494106702502</v>
      </c>
      <c r="BT149" s="14">
        <v>41.039811142651999</v>
      </c>
      <c r="BU149" s="14">
        <v>39.8767787521641</v>
      </c>
      <c r="BV149" s="9"/>
      <c r="BW149" s="2" t="s">
        <v>1646</v>
      </c>
      <c r="BX149" s="3" t="s">
        <v>7919</v>
      </c>
      <c r="BY149" s="3" t="s">
        <v>7920</v>
      </c>
      <c r="BZ149" s="3" t="s">
        <v>7921</v>
      </c>
      <c r="CA149" s="3" t="s">
        <v>7922</v>
      </c>
      <c r="CB149" s="3" t="s">
        <v>7923</v>
      </c>
      <c r="CC149" s="3" t="s">
        <v>7924</v>
      </c>
      <c r="CD149" s="3" t="s">
        <v>7925</v>
      </c>
      <c r="CE149" s="3" t="s">
        <v>7926</v>
      </c>
      <c r="CF149" s="3" t="s">
        <v>7927</v>
      </c>
      <c r="CG149" s="3" t="s">
        <v>7928</v>
      </c>
      <c r="CH149" s="3" t="s">
        <v>7929</v>
      </c>
      <c r="CI149" s="3" t="s">
        <v>7930</v>
      </c>
      <c r="CJ149" s="3" t="s">
        <v>7931</v>
      </c>
      <c r="CK149" s="3" t="s">
        <v>7932</v>
      </c>
      <c r="CL149" s="3" t="s">
        <v>7933</v>
      </c>
      <c r="CM149" s="3" t="s">
        <v>7934</v>
      </c>
      <c r="CN149" s="3" t="s">
        <v>7935</v>
      </c>
      <c r="CO149" s="9"/>
      <c r="CP149" s="5">
        <v>67.530284083046098</v>
      </c>
      <c r="CQ149" s="5">
        <v>76.163773088392304</v>
      </c>
      <c r="CR149" s="5">
        <v>75.106973123807606</v>
      </c>
      <c r="CS149" s="5">
        <v>81.476698497514107</v>
      </c>
      <c r="CT149" s="5">
        <v>90.869003612779693</v>
      </c>
      <c r="CU149" s="5">
        <v>96.742513269560902</v>
      </c>
      <c r="CV149" s="5">
        <v>105.205391995315</v>
      </c>
      <c r="CW149" s="5">
        <v>116.828827623775</v>
      </c>
      <c r="CX149" s="5">
        <v>124.493518937536</v>
      </c>
      <c r="CY149" s="5">
        <v>121.18295348159999</v>
      </c>
      <c r="CZ149" s="5">
        <v>114.961909838669</v>
      </c>
      <c r="DA149" s="5">
        <v>118.475871604723</v>
      </c>
      <c r="DB149" s="5">
        <v>117.439325943417</v>
      </c>
      <c r="DC149" s="5">
        <v>115.601828750027</v>
      </c>
      <c r="DD149" s="5">
        <v>115.824428119107</v>
      </c>
      <c r="DE149" s="5">
        <v>122.85063747384</v>
      </c>
      <c r="DF149" s="5">
        <v>122.974004743535</v>
      </c>
      <c r="DG149" s="9"/>
      <c r="DH149" s="2" t="s">
        <v>1646</v>
      </c>
      <c r="DI149" s="5">
        <v>43.984351373137997</v>
      </c>
      <c r="DJ149" s="5">
        <v>49.3730621073123</v>
      </c>
      <c r="DK149" s="5">
        <v>61.29</v>
      </c>
      <c r="DL149" s="5">
        <v>64.349999999999994</v>
      </c>
      <c r="DM149" s="5">
        <v>68.52</v>
      </c>
      <c r="DN149" s="5">
        <v>81</v>
      </c>
      <c r="DO149" s="5">
        <v>83.7</v>
      </c>
      <c r="DP149" s="5">
        <v>85.82</v>
      </c>
      <c r="DQ149" s="5">
        <v>87.42</v>
      </c>
      <c r="DR149" s="5">
        <v>89.63</v>
      </c>
      <c r="DS149" s="5">
        <v>90.72</v>
      </c>
      <c r="DT149" s="5">
        <v>91.419995762228396</v>
      </c>
      <c r="DU149" s="5">
        <v>92.859992359524995</v>
      </c>
      <c r="DV149" s="5">
        <v>93.956400000000002</v>
      </c>
      <c r="DW149" s="5">
        <v>91.666666000000006</v>
      </c>
      <c r="DX149" s="5">
        <v>91.724137931034505</v>
      </c>
      <c r="DY149" s="5">
        <v>90.410958904109606</v>
      </c>
      <c r="DZ149" s="9"/>
    </row>
    <row r="150" spans="1:130" ht="30" hidden="1" customHeight="1" x14ac:dyDescent="0.25">
      <c r="A150" s="2" t="s">
        <v>1664</v>
      </c>
      <c r="B150" s="3"/>
      <c r="C150" s="4">
        <v>132</v>
      </c>
      <c r="D150" s="4">
        <v>700</v>
      </c>
      <c r="E150" s="3" t="s">
        <v>1665</v>
      </c>
      <c r="F150" s="3" t="s">
        <v>1666</v>
      </c>
      <c r="G150" s="3" t="s">
        <v>1667</v>
      </c>
      <c r="H150" s="3" t="s">
        <v>1668</v>
      </c>
      <c r="I150" s="3" t="s">
        <v>1669</v>
      </c>
      <c r="J150" s="3" t="s">
        <v>1670</v>
      </c>
      <c r="K150" s="3" t="s">
        <v>1671</v>
      </c>
      <c r="L150" s="3" t="s">
        <v>1672</v>
      </c>
      <c r="M150" s="3" t="s">
        <v>1673</v>
      </c>
      <c r="N150" s="3" t="s">
        <v>1674</v>
      </c>
      <c r="O150" s="3" t="s">
        <v>1675</v>
      </c>
      <c r="P150" s="3" t="s">
        <v>1676</v>
      </c>
      <c r="Q150" s="3" t="s">
        <v>1677</v>
      </c>
      <c r="R150" s="3"/>
      <c r="S150" s="9"/>
      <c r="T150" s="5"/>
      <c r="U150" s="5">
        <v>6.0818282344268303E-2</v>
      </c>
      <c r="V150" s="5">
        <v>0.31661600810536999</v>
      </c>
      <c r="W150" s="5">
        <v>0.74124767804609204</v>
      </c>
      <c r="X150" s="5">
        <v>2.2483102720604</v>
      </c>
      <c r="Y150" s="5">
        <v>4.1257316727263396</v>
      </c>
      <c r="Z150" s="5">
        <v>6.5984308583754503</v>
      </c>
      <c r="AA150" s="5">
        <v>8.4600360639489605</v>
      </c>
      <c r="AB150" s="5">
        <v>10.4415347887081</v>
      </c>
      <c r="AC150" s="5">
        <v>13.3869279302219</v>
      </c>
      <c r="AD150" s="5">
        <v>15.2152869895673</v>
      </c>
      <c r="AE150" s="5">
        <v>16.7939620744766</v>
      </c>
      <c r="AF150" s="5">
        <v>18.5461233181686</v>
      </c>
      <c r="AG150" s="5">
        <v>20.466686267846299</v>
      </c>
      <c r="AH150" s="5">
        <v>21.958816860454199</v>
      </c>
      <c r="AI150" s="5">
        <v>20.577053859103401</v>
      </c>
      <c r="AJ150" s="5"/>
      <c r="AK150" s="9"/>
      <c r="AL150" s="2" t="s">
        <v>1664</v>
      </c>
      <c r="AM150" s="12" t="s">
        <v>4699</v>
      </c>
      <c r="AN150" s="12" t="s">
        <v>4700</v>
      </c>
      <c r="AO150" s="12" t="s">
        <v>4701</v>
      </c>
      <c r="AP150" s="12" t="s">
        <v>4702</v>
      </c>
      <c r="AQ150" s="12" t="s">
        <v>4703</v>
      </c>
      <c r="AR150" s="12" t="s">
        <v>4704</v>
      </c>
      <c r="AS150" s="12" t="s">
        <v>2926</v>
      </c>
      <c r="AT150" s="12" t="s">
        <v>4705</v>
      </c>
      <c r="AU150" s="12" t="s">
        <v>4706</v>
      </c>
      <c r="AV150" s="12" t="s">
        <v>4707</v>
      </c>
      <c r="AW150" s="12" t="s">
        <v>4708</v>
      </c>
      <c r="AX150" s="12" t="s">
        <v>4709</v>
      </c>
      <c r="AY150" s="12" t="s">
        <v>3810</v>
      </c>
      <c r="AZ150" s="12" t="s">
        <v>4374</v>
      </c>
      <c r="BA150" s="12" t="s">
        <v>4710</v>
      </c>
      <c r="BB150" s="12" t="s">
        <v>4711</v>
      </c>
      <c r="BC150" s="12"/>
      <c r="BD150" s="9"/>
      <c r="BE150" s="14">
        <v>23.960520690934899</v>
      </c>
      <c r="BF150" s="14">
        <v>23.363896056026501</v>
      </c>
      <c r="BG150" s="14">
        <v>23.520046316398901</v>
      </c>
      <c r="BH150" s="14">
        <v>23.0764444997467</v>
      </c>
      <c r="BI150" s="14">
        <v>23.289628325389</v>
      </c>
      <c r="BJ150" s="14">
        <v>23.770231126926401</v>
      </c>
      <c r="BK150" s="14">
        <v>24.446465201852501</v>
      </c>
      <c r="BL150" s="14">
        <v>25.0736062699632</v>
      </c>
      <c r="BM150" s="14">
        <v>25.844798306711599</v>
      </c>
      <c r="BN150" s="14">
        <v>27.252407917126401</v>
      </c>
      <c r="BO150" s="14">
        <v>28.7607006138537</v>
      </c>
      <c r="BP150" s="14">
        <v>29.921031033900501</v>
      </c>
      <c r="BQ150" s="14">
        <v>30.974736230761799</v>
      </c>
      <c r="BR150" s="14">
        <v>32.4564987456518</v>
      </c>
      <c r="BS150" s="14">
        <v>33.333709985423603</v>
      </c>
      <c r="BT150" s="14">
        <v>28.882051053361099</v>
      </c>
      <c r="BU150" s="14"/>
      <c r="BV150" s="9"/>
      <c r="BW150" s="2" t="s">
        <v>1664</v>
      </c>
      <c r="BX150" s="17" t="s">
        <v>7936</v>
      </c>
      <c r="BY150" s="17" t="s">
        <v>7937</v>
      </c>
      <c r="BZ150" s="3" t="s">
        <v>3810</v>
      </c>
      <c r="CA150" s="3" t="s">
        <v>7938</v>
      </c>
      <c r="CB150" s="3" t="s">
        <v>7939</v>
      </c>
      <c r="CC150" s="3" t="s">
        <v>7940</v>
      </c>
      <c r="CD150" s="3" t="s">
        <v>7941</v>
      </c>
      <c r="CE150" s="3" t="s">
        <v>7942</v>
      </c>
      <c r="CF150" s="3" t="s">
        <v>7943</v>
      </c>
      <c r="CG150" s="3" t="s">
        <v>7944</v>
      </c>
      <c r="CH150" s="3" t="s">
        <v>7945</v>
      </c>
      <c r="CI150" s="3" t="s">
        <v>7946</v>
      </c>
      <c r="CJ150" s="3" t="s">
        <v>7947</v>
      </c>
      <c r="CK150" s="3" t="s">
        <v>7948</v>
      </c>
      <c r="CL150" s="3" t="s">
        <v>7949</v>
      </c>
      <c r="CM150" s="3" t="s">
        <v>7950</v>
      </c>
      <c r="CN150" s="3"/>
      <c r="CO150" s="9"/>
      <c r="CP150" s="5">
        <v>23.463975835130199</v>
      </c>
      <c r="CQ150" s="5">
        <v>31.292388499815701</v>
      </c>
      <c r="CR150" s="5">
        <v>36.184686640613698</v>
      </c>
      <c r="CS150" s="5">
        <v>43.156346377751902</v>
      </c>
      <c r="CT150" s="5">
        <v>50.874464245924798</v>
      </c>
      <c r="CU150" s="5">
        <v>57.702225316521002</v>
      </c>
      <c r="CV150" s="5">
        <v>65.557129866559507</v>
      </c>
      <c r="CW150" s="5">
        <v>73.439692831769605</v>
      </c>
      <c r="CX150" s="5">
        <v>80.592815009885697</v>
      </c>
      <c r="CY150" s="5">
        <v>84.714626959779807</v>
      </c>
      <c r="CZ150" s="5">
        <v>87.959543812266702</v>
      </c>
      <c r="DA150" s="5">
        <v>89.261241591631105</v>
      </c>
      <c r="DB150" s="5">
        <v>89.439550866324694</v>
      </c>
      <c r="DC150" s="5">
        <v>91.832799392108896</v>
      </c>
      <c r="DD150" s="5">
        <v>91.564123135101298</v>
      </c>
      <c r="DE150" s="5">
        <v>96.724528133605403</v>
      </c>
      <c r="DF150" s="5"/>
      <c r="DG150" s="9"/>
      <c r="DH150" s="2" t="s">
        <v>1664</v>
      </c>
      <c r="DI150" s="5">
        <v>13.939548823269799</v>
      </c>
      <c r="DJ150" s="5">
        <v>18.2371097828416</v>
      </c>
      <c r="DK150" s="5">
        <v>22.389797417113002</v>
      </c>
      <c r="DL150" s="5">
        <v>26.408334470358799</v>
      </c>
      <c r="DM150" s="5">
        <v>30.298046208848799</v>
      </c>
      <c r="DN150" s="5">
        <v>32.359014753156103</v>
      </c>
      <c r="DO150" s="5">
        <v>33.515714680720897</v>
      </c>
      <c r="DP150" s="5">
        <v>35.049999999999997</v>
      </c>
      <c r="DQ150" s="5">
        <v>34.51</v>
      </c>
      <c r="DR150" s="5">
        <v>33.99</v>
      </c>
      <c r="DS150" s="5">
        <v>42</v>
      </c>
      <c r="DT150" s="5">
        <v>50</v>
      </c>
      <c r="DU150" s="5">
        <v>58</v>
      </c>
      <c r="DV150" s="5">
        <v>66</v>
      </c>
      <c r="DW150" s="5">
        <v>70</v>
      </c>
      <c r="DX150" s="5">
        <v>74.001752791409999</v>
      </c>
      <c r="DY150" s="5" t="s">
        <v>9037</v>
      </c>
      <c r="DZ150" s="9"/>
    </row>
    <row r="151" spans="1:130" ht="30" hidden="1" customHeight="1" x14ac:dyDescent="0.25">
      <c r="A151" s="2" t="s">
        <v>1678</v>
      </c>
      <c r="B151" s="3" t="s">
        <v>1679</v>
      </c>
      <c r="C151" s="3" t="s">
        <v>1680</v>
      </c>
      <c r="D151" s="3" t="s">
        <v>1681</v>
      </c>
      <c r="E151" s="3" t="s">
        <v>1682</v>
      </c>
      <c r="F151" s="3" t="s">
        <v>1683</v>
      </c>
      <c r="G151" s="3" t="s">
        <v>1684</v>
      </c>
      <c r="H151" s="3" t="s">
        <v>1685</v>
      </c>
      <c r="I151" s="3" t="s">
        <v>1686</v>
      </c>
      <c r="J151" s="3" t="s">
        <v>1687</v>
      </c>
      <c r="K151" s="3" t="s">
        <v>1688</v>
      </c>
      <c r="L151" s="3" t="s">
        <v>1689</v>
      </c>
      <c r="M151" s="3" t="s">
        <v>1690</v>
      </c>
      <c r="N151" s="3" t="s">
        <v>1691</v>
      </c>
      <c r="O151" s="3" t="s">
        <v>1692</v>
      </c>
      <c r="P151" s="3" t="s">
        <v>1693</v>
      </c>
      <c r="Q151" s="3" t="s">
        <v>1694</v>
      </c>
      <c r="R151" s="3" t="s">
        <v>1695</v>
      </c>
      <c r="S151" s="9"/>
      <c r="T151" s="5">
        <v>0.120704877093775</v>
      </c>
      <c r="U151" s="5">
        <v>0.441844832037806</v>
      </c>
      <c r="V151" s="5">
        <v>1.09759623900448</v>
      </c>
      <c r="W151" s="5">
        <v>2.0636145227742202</v>
      </c>
      <c r="X151" s="5">
        <v>4.6979025290912402</v>
      </c>
      <c r="Y151" s="5">
        <v>7.76233237533416</v>
      </c>
      <c r="Z151" s="5">
        <v>11.2329030890961</v>
      </c>
      <c r="AA151" s="5">
        <v>20.150946658883701</v>
      </c>
      <c r="AB151" s="5">
        <v>21.385962964477901</v>
      </c>
      <c r="AC151" s="5">
        <v>23.646102840257001</v>
      </c>
      <c r="AD151" s="5">
        <v>24.988203828687102</v>
      </c>
      <c r="AE151" s="5">
        <v>26.6614460326388</v>
      </c>
      <c r="AF151" s="5">
        <v>28.470751339098999</v>
      </c>
      <c r="AG151" s="5">
        <v>29.1309825043658</v>
      </c>
      <c r="AH151" s="5">
        <v>30.875687038780701</v>
      </c>
      <c r="AI151" s="5">
        <v>31.441975047523801</v>
      </c>
      <c r="AJ151" s="5">
        <v>32.8374777641679</v>
      </c>
      <c r="AK151" s="9"/>
      <c r="AL151" s="2" t="s">
        <v>1678</v>
      </c>
      <c r="AM151" s="12" t="s">
        <v>4712</v>
      </c>
      <c r="AN151" s="12" t="s">
        <v>4713</v>
      </c>
      <c r="AO151" s="12" t="s">
        <v>4714</v>
      </c>
      <c r="AP151" s="12" t="s">
        <v>4715</v>
      </c>
      <c r="AQ151" s="12" t="s">
        <v>4716</v>
      </c>
      <c r="AR151" s="12" t="s">
        <v>156</v>
      </c>
      <c r="AS151" s="12" t="s">
        <v>4717</v>
      </c>
      <c r="AT151" s="12" t="s">
        <v>4718</v>
      </c>
      <c r="AU151" s="12" t="s">
        <v>4719</v>
      </c>
      <c r="AV151" s="12" t="s">
        <v>4720</v>
      </c>
      <c r="AW151" s="12" t="s">
        <v>2619</v>
      </c>
      <c r="AX151" s="12" t="s">
        <v>2619</v>
      </c>
      <c r="AY151" s="12" t="s">
        <v>2619</v>
      </c>
      <c r="AZ151" s="12" t="s">
        <v>4721</v>
      </c>
      <c r="BA151" s="12" t="s">
        <v>4721</v>
      </c>
      <c r="BB151" s="12" t="s">
        <v>4721</v>
      </c>
      <c r="BC151" s="12" t="s">
        <v>4722</v>
      </c>
      <c r="BD151" s="9"/>
      <c r="BE151" s="14">
        <v>47.447537560906298</v>
      </c>
      <c r="BF151" s="14">
        <v>46.648701500256003</v>
      </c>
      <c r="BG151" s="14">
        <v>44.534651996388803</v>
      </c>
      <c r="BH151" s="14">
        <v>44.703360384916301</v>
      </c>
      <c r="BI151" s="14">
        <v>44.125164994542303</v>
      </c>
      <c r="BJ151" s="14">
        <v>41.810195255304599</v>
      </c>
      <c r="BK151" s="14">
        <v>42.0850437311585</v>
      </c>
      <c r="BL151" s="14">
        <v>41.266517542133499</v>
      </c>
      <c r="BM151" s="14">
        <v>40.903858402529004</v>
      </c>
      <c r="BN151" s="14">
        <v>43.2521749830345</v>
      </c>
      <c r="BO151" s="14">
        <v>43.0199846134906</v>
      </c>
      <c r="BP151" s="14">
        <v>42.549676181121299</v>
      </c>
      <c r="BQ151" s="14">
        <v>42.0794123565299</v>
      </c>
      <c r="BR151" s="14">
        <v>40.951609143675299</v>
      </c>
      <c r="BS151" s="14">
        <v>40.510653206910902</v>
      </c>
      <c r="BT151" s="14">
        <v>40.090739429263898</v>
      </c>
      <c r="BU151" s="14">
        <v>37.761490274377998</v>
      </c>
      <c r="BV151" s="9"/>
      <c r="BW151" s="2" t="s">
        <v>1678</v>
      </c>
      <c r="BX151" s="3" t="s">
        <v>7951</v>
      </c>
      <c r="BY151" s="3" t="s">
        <v>7952</v>
      </c>
      <c r="BZ151" s="3" t="s">
        <v>7953</v>
      </c>
      <c r="CA151" s="3" t="s">
        <v>7954</v>
      </c>
      <c r="CB151" s="3" t="s">
        <v>7955</v>
      </c>
      <c r="CC151" s="3" t="s">
        <v>7956</v>
      </c>
      <c r="CD151" s="3" t="s">
        <v>7957</v>
      </c>
      <c r="CE151" s="3" t="s">
        <v>7958</v>
      </c>
      <c r="CF151" s="3" t="s">
        <v>7959</v>
      </c>
      <c r="CG151" s="3" t="s">
        <v>7960</v>
      </c>
      <c r="CH151" s="17" t="s">
        <v>7961</v>
      </c>
      <c r="CI151" s="17" t="s">
        <v>7962</v>
      </c>
      <c r="CJ151" s="17" t="s">
        <v>7963</v>
      </c>
      <c r="CK151" s="17" t="s">
        <v>7964</v>
      </c>
      <c r="CL151" s="17" t="s">
        <v>7443</v>
      </c>
      <c r="CM151" s="17" t="s">
        <v>7965</v>
      </c>
      <c r="CN151" s="3" t="s">
        <v>7966</v>
      </c>
      <c r="CO151" s="9"/>
      <c r="CP151" s="5">
        <v>39.958548836110097</v>
      </c>
      <c r="CQ151" s="5">
        <v>58.547574894451898</v>
      </c>
      <c r="CR151" s="5">
        <v>61.793406651079998</v>
      </c>
      <c r="CS151" s="5">
        <v>64.618483670966398</v>
      </c>
      <c r="CT151" s="5">
        <v>74.183212684520598</v>
      </c>
      <c r="CU151" s="5">
        <v>85.361474407880394</v>
      </c>
      <c r="CV151" s="5">
        <v>90.835293676391601</v>
      </c>
      <c r="CW151" s="5">
        <v>100.426538056403</v>
      </c>
      <c r="CX151" s="5">
        <v>107.986186182677</v>
      </c>
      <c r="CY151" s="5">
        <v>108.708675091049</v>
      </c>
      <c r="CZ151" s="5">
        <v>107.778791239117</v>
      </c>
      <c r="DA151" s="5">
        <v>109.090127230322</v>
      </c>
      <c r="DB151" s="5">
        <v>110.167482775979</v>
      </c>
      <c r="DC151" s="5">
        <v>105.50019955608499</v>
      </c>
      <c r="DD151" s="5">
        <v>111.67801694878101</v>
      </c>
      <c r="DE151" s="5">
        <v>121.35575178588</v>
      </c>
      <c r="DF151" s="5">
        <v>124.441274767837</v>
      </c>
      <c r="DG151" s="9"/>
      <c r="DH151" s="2" t="s">
        <v>1678</v>
      </c>
      <c r="DI151" s="5">
        <v>47.379556543209603</v>
      </c>
      <c r="DJ151" s="5">
        <v>53.241015294127898</v>
      </c>
      <c r="DK151" s="5">
        <v>59.080753281293099</v>
      </c>
      <c r="DL151" s="5">
        <v>60.9625398663824</v>
      </c>
      <c r="DM151" s="5">
        <v>61.847627810648099</v>
      </c>
      <c r="DN151" s="5">
        <v>62.720212368954101</v>
      </c>
      <c r="DO151" s="5">
        <v>69</v>
      </c>
      <c r="DP151" s="5">
        <v>69.760000000000005</v>
      </c>
      <c r="DQ151" s="5">
        <v>72.03</v>
      </c>
      <c r="DR151" s="5">
        <v>79.7</v>
      </c>
      <c r="DS151" s="5">
        <v>80.459999999999994</v>
      </c>
      <c r="DT151" s="5">
        <v>81.23</v>
      </c>
      <c r="DU151" s="5">
        <v>81.644470179501994</v>
      </c>
      <c r="DV151" s="5">
        <v>82.78</v>
      </c>
      <c r="DW151" s="5">
        <v>85.5</v>
      </c>
      <c r="DX151" s="5">
        <v>88.222888817949993</v>
      </c>
      <c r="DY151" s="5">
        <v>88.470186347099002</v>
      </c>
      <c r="DZ151" s="9"/>
    </row>
    <row r="152" spans="1:130" ht="30" hidden="1" customHeight="1" x14ac:dyDescent="0.25">
      <c r="A152" s="2" t="s">
        <v>1696</v>
      </c>
      <c r="B152" s="4">
        <v>700</v>
      </c>
      <c r="C152" s="3" t="s">
        <v>1697</v>
      </c>
      <c r="D152" s="3" t="s">
        <v>1698</v>
      </c>
      <c r="E152" s="3" t="s">
        <v>1699</v>
      </c>
      <c r="F152" s="3" t="s">
        <v>1700</v>
      </c>
      <c r="G152" s="3" t="s">
        <v>1701</v>
      </c>
      <c r="H152" s="3" t="s">
        <v>1702</v>
      </c>
      <c r="I152" s="3" t="s">
        <v>1703</v>
      </c>
      <c r="J152" s="3" t="s">
        <v>1704</v>
      </c>
      <c r="K152" s="3" t="s">
        <v>1705</v>
      </c>
      <c r="L152" s="3" t="s">
        <v>1706</v>
      </c>
      <c r="M152" s="3" t="s">
        <v>1707</v>
      </c>
      <c r="N152" s="3" t="s">
        <v>1708</v>
      </c>
      <c r="O152" s="3" t="s">
        <v>1709</v>
      </c>
      <c r="P152" s="3" t="s">
        <v>1710</v>
      </c>
      <c r="Q152" s="3" t="s">
        <v>1711</v>
      </c>
      <c r="R152" s="3" t="s">
        <v>1712</v>
      </c>
      <c r="S152" s="9"/>
      <c r="T152" s="5">
        <v>1.3925371150927899E-2</v>
      </c>
      <c r="U152" s="5">
        <v>3.1446355928049799E-2</v>
      </c>
      <c r="V152" s="5">
        <v>4.48398931576914E-2</v>
      </c>
      <c r="W152" s="5">
        <v>8.40126245998047E-2</v>
      </c>
      <c r="X152" s="5">
        <v>9.4186058994260094E-2</v>
      </c>
      <c r="Y152" s="5">
        <v>0.19582371627087999</v>
      </c>
      <c r="Z152" s="5">
        <v>0.34938096892028597</v>
      </c>
      <c r="AA152" s="5">
        <v>0.498903860230137</v>
      </c>
      <c r="AB152" s="5">
        <v>0.77240063733956099</v>
      </c>
      <c r="AC152" s="5">
        <v>1.3884562843097099</v>
      </c>
      <c r="AD152" s="5">
        <v>1.27714426088537</v>
      </c>
      <c r="AE152" s="5">
        <v>1.4651280514892</v>
      </c>
      <c r="AF152" s="5">
        <v>1.72384104562993</v>
      </c>
      <c r="AG152" s="5">
        <v>2.2148100146205301</v>
      </c>
      <c r="AH152" s="5">
        <v>1.85249510433743</v>
      </c>
      <c r="AI152" s="5">
        <v>1.9123204651074801</v>
      </c>
      <c r="AJ152" s="5">
        <v>2.8784727235831098</v>
      </c>
      <c r="AK152" s="9"/>
      <c r="AL152" s="2" t="s">
        <v>1696</v>
      </c>
      <c r="AM152" s="12" t="s">
        <v>4723</v>
      </c>
      <c r="AN152" s="12" t="s">
        <v>4724</v>
      </c>
      <c r="AO152" s="12" t="s">
        <v>4725</v>
      </c>
      <c r="AP152" s="12" t="s">
        <v>4726</v>
      </c>
      <c r="AQ152" s="12" t="s">
        <v>4727</v>
      </c>
      <c r="AR152" s="12" t="s">
        <v>4728</v>
      </c>
      <c r="AS152" s="12" t="s">
        <v>4729</v>
      </c>
      <c r="AT152" s="12" t="s">
        <v>2227</v>
      </c>
      <c r="AU152" s="12" t="s">
        <v>4730</v>
      </c>
      <c r="AV152" s="12" t="s">
        <v>4731</v>
      </c>
      <c r="AW152" s="12" t="s">
        <v>4732</v>
      </c>
      <c r="AX152" s="12" t="s">
        <v>4733</v>
      </c>
      <c r="AY152" s="12" t="s">
        <v>4734</v>
      </c>
      <c r="AZ152" s="12" t="s">
        <v>4735</v>
      </c>
      <c r="BA152" s="12" t="s">
        <v>4736</v>
      </c>
      <c r="BB152" s="12" t="s">
        <v>4737</v>
      </c>
      <c r="BC152" s="12" t="s">
        <v>4738</v>
      </c>
      <c r="BD152" s="9"/>
      <c r="BE152" s="14">
        <v>3.27214392627033</v>
      </c>
      <c r="BF152" s="14">
        <v>3.09274126353968</v>
      </c>
      <c r="BG152" s="14">
        <v>3.31865482640832</v>
      </c>
      <c r="BH152" s="14">
        <v>3.9116339072128898</v>
      </c>
      <c r="BI152" s="14">
        <v>4.0393973071563503</v>
      </c>
      <c r="BJ152" s="14">
        <v>4.1058846011992598</v>
      </c>
      <c r="BK152" s="14">
        <v>4.5477505366306001</v>
      </c>
      <c r="BL152" s="14">
        <v>4.5091492267623998</v>
      </c>
      <c r="BM152" s="14">
        <v>4.5479976248126297</v>
      </c>
      <c r="BN152" s="14">
        <v>4.4945267701988199</v>
      </c>
      <c r="BO152" s="14">
        <v>4.50222152585616</v>
      </c>
      <c r="BP152" s="14">
        <v>4.9522540299114004</v>
      </c>
      <c r="BQ152" s="14">
        <v>5.0896291169058001</v>
      </c>
      <c r="BR152" s="14">
        <v>5.4656042377854304</v>
      </c>
      <c r="BS152" s="14">
        <v>5.6473091024155799</v>
      </c>
      <c r="BT152" s="14">
        <v>5.8206998151112304</v>
      </c>
      <c r="BU152" s="14">
        <v>5.9616307703114604</v>
      </c>
      <c r="BV152" s="9"/>
      <c r="BW152" s="2" t="s">
        <v>1696</v>
      </c>
      <c r="BX152" s="3" t="s">
        <v>7967</v>
      </c>
      <c r="BY152" s="3" t="s">
        <v>7968</v>
      </c>
      <c r="BZ152" s="3" t="s">
        <v>7969</v>
      </c>
      <c r="CA152" s="3" t="s">
        <v>7970</v>
      </c>
      <c r="CB152" s="3" t="s">
        <v>7971</v>
      </c>
      <c r="CC152" s="3" t="s">
        <v>7972</v>
      </c>
      <c r="CD152" s="3" t="s">
        <v>7973</v>
      </c>
      <c r="CE152" s="3" t="s">
        <v>7974</v>
      </c>
      <c r="CF152" s="3" t="s">
        <v>7975</v>
      </c>
      <c r="CG152" s="3" t="s">
        <v>7976</v>
      </c>
      <c r="CH152" s="3" t="s">
        <v>7977</v>
      </c>
      <c r="CI152" s="3" t="s">
        <v>7978</v>
      </c>
      <c r="CJ152" s="3" t="s">
        <v>7979</v>
      </c>
      <c r="CK152" s="3" t="s">
        <v>7980</v>
      </c>
      <c r="CL152" s="3" t="s">
        <v>7981</v>
      </c>
      <c r="CM152" s="3" t="s">
        <v>7982</v>
      </c>
      <c r="CN152" s="17" t="s">
        <v>7983</v>
      </c>
      <c r="CO152" s="9"/>
      <c r="CP152" s="5">
        <v>1.7962535181455499</v>
      </c>
      <c r="CQ152" s="5">
        <v>3.2251923736705401</v>
      </c>
      <c r="CR152" s="5">
        <v>4.5873975730383698</v>
      </c>
      <c r="CS152" s="5">
        <v>8.9051092383548607</v>
      </c>
      <c r="CT152" s="5">
        <v>13.910834560803099</v>
      </c>
      <c r="CU152" s="5">
        <v>20.808900293865701</v>
      </c>
      <c r="CV152" s="5">
        <v>33.580718251091596</v>
      </c>
      <c r="CW152" s="5">
        <v>45.313889302378499</v>
      </c>
      <c r="CX152" s="5">
        <v>55.554538684916999</v>
      </c>
      <c r="CY152" s="5">
        <v>59.022592282718598</v>
      </c>
      <c r="CZ152" s="5">
        <v>69.056087231816505</v>
      </c>
      <c r="DA152" s="5">
        <v>83.052401761762596</v>
      </c>
      <c r="DB152" s="5">
        <v>99.568069873822296</v>
      </c>
      <c r="DC152" s="5">
        <v>114.51765438388099</v>
      </c>
      <c r="DD152" s="5">
        <v>117.52350391927401</v>
      </c>
      <c r="DE152" s="5">
        <v>119.43619199823701</v>
      </c>
      <c r="DF152" s="5">
        <v>125.94475902807299</v>
      </c>
      <c r="DG152" s="9"/>
      <c r="DH152" s="2" t="s">
        <v>1696</v>
      </c>
      <c r="DI152" s="5">
        <v>0.98021648669238504</v>
      </c>
      <c r="DJ152" s="5">
        <v>1.4487994282071599</v>
      </c>
      <c r="DK152" s="5">
        <v>1.7147295842866801</v>
      </c>
      <c r="DL152" s="5">
        <v>1.8804125324230101</v>
      </c>
      <c r="DM152" s="5">
        <v>2.3206646086394098</v>
      </c>
      <c r="DN152" s="5">
        <v>2.5663511765620299</v>
      </c>
      <c r="DO152" s="5">
        <v>2.8055730627336999</v>
      </c>
      <c r="DP152" s="5">
        <v>3.9</v>
      </c>
      <c r="DQ152" s="5">
        <v>5.3</v>
      </c>
      <c r="DR152" s="5">
        <v>7.3</v>
      </c>
      <c r="DS152" s="5">
        <v>10</v>
      </c>
      <c r="DT152" s="5">
        <v>10.6</v>
      </c>
      <c r="DU152" s="5">
        <v>13.5</v>
      </c>
      <c r="DV152" s="5">
        <v>15.5</v>
      </c>
      <c r="DW152" s="5">
        <v>17.600000000000001</v>
      </c>
      <c r="DX152" s="5">
        <v>19.704291498993001</v>
      </c>
      <c r="DY152" s="5">
        <v>24.571833959536502</v>
      </c>
      <c r="DZ152" s="9"/>
    </row>
    <row r="153" spans="1:130" ht="30" hidden="1" customHeight="1" x14ac:dyDescent="0.25">
      <c r="A153" s="2" t="s">
        <v>1713</v>
      </c>
      <c r="B153" s="3"/>
      <c r="C153" s="3"/>
      <c r="D153" s="3"/>
      <c r="E153" s="3"/>
      <c r="F153" s="4">
        <v>77</v>
      </c>
      <c r="G153" s="4">
        <v>212</v>
      </c>
      <c r="H153" s="4">
        <v>347</v>
      </c>
      <c r="I153" s="4">
        <v>482</v>
      </c>
      <c r="J153" s="4">
        <v>617</v>
      </c>
      <c r="K153" s="3" t="s">
        <v>3</v>
      </c>
      <c r="L153" s="3" t="s">
        <v>4</v>
      </c>
      <c r="M153" s="3" t="s">
        <v>1714</v>
      </c>
      <c r="N153" s="3" t="s">
        <v>1715</v>
      </c>
      <c r="O153" s="3" t="s">
        <v>1716</v>
      </c>
      <c r="P153" s="3" t="s">
        <v>1717</v>
      </c>
      <c r="Q153" s="3" t="s">
        <v>1718</v>
      </c>
      <c r="R153" s="3" t="s">
        <v>1719</v>
      </c>
      <c r="S153" s="9"/>
      <c r="T153" s="5"/>
      <c r="U153" s="5"/>
      <c r="V153" s="5"/>
      <c r="W153" s="5"/>
      <c r="X153" s="5">
        <v>5.8657674724453697E-4</v>
      </c>
      <c r="Y153" s="5">
        <v>1.5567117812021001E-3</v>
      </c>
      <c r="Z153" s="5">
        <v>2.4554092027887801E-3</v>
      </c>
      <c r="AA153" s="5">
        <v>3.2859891829599198E-3</v>
      </c>
      <c r="AB153" s="5">
        <v>4.0516070991773699E-3</v>
      </c>
      <c r="AC153" s="5">
        <v>6.3235456019013099E-3</v>
      </c>
      <c r="AD153" s="5">
        <v>9.1320987304069293E-3</v>
      </c>
      <c r="AE153" s="5">
        <v>1.23881927513719E-2</v>
      </c>
      <c r="AF153" s="5">
        <v>2.0691832461689701E-2</v>
      </c>
      <c r="AG153" s="5">
        <v>3.4732827493116902E-2</v>
      </c>
      <c r="AH153" s="5">
        <v>0.15643230318182599</v>
      </c>
      <c r="AI153" s="5">
        <v>0.136643955497735</v>
      </c>
      <c r="AJ153" s="5">
        <v>0.13402997834807301</v>
      </c>
      <c r="AK153" s="9"/>
      <c r="AL153" s="2" t="s">
        <v>1713</v>
      </c>
      <c r="AM153" s="12" t="s">
        <v>4739</v>
      </c>
      <c r="AN153" s="12" t="s">
        <v>3088</v>
      </c>
      <c r="AO153" s="12" t="s">
        <v>4740</v>
      </c>
      <c r="AP153" s="12" t="s">
        <v>4741</v>
      </c>
      <c r="AQ153" s="12" t="s">
        <v>4742</v>
      </c>
      <c r="AR153" s="12" t="s">
        <v>4743</v>
      </c>
      <c r="AS153" s="12" t="s">
        <v>4744</v>
      </c>
      <c r="AT153" s="12" t="s">
        <v>4745</v>
      </c>
      <c r="AU153" s="12" t="s">
        <v>4746</v>
      </c>
      <c r="AV153" s="12" t="s">
        <v>4747</v>
      </c>
      <c r="AW153" s="12" t="s">
        <v>4748</v>
      </c>
      <c r="AX153" s="12" t="s">
        <v>4749</v>
      </c>
      <c r="AY153" s="12" t="s">
        <v>4750</v>
      </c>
      <c r="AZ153" s="12" t="s">
        <v>4751</v>
      </c>
      <c r="BA153" s="12" t="s">
        <v>4752</v>
      </c>
      <c r="BB153" s="12" t="s">
        <v>2600</v>
      </c>
      <c r="BC153" s="12" t="s">
        <v>4753</v>
      </c>
      <c r="BD153" s="9"/>
      <c r="BE153" s="14">
        <v>0.176086034909094</v>
      </c>
      <c r="BF153" s="14">
        <v>0.18407275040316101</v>
      </c>
      <c r="BG153" s="14">
        <v>0.183508080696693</v>
      </c>
      <c r="BH153" s="14">
        <v>0.18152197186192201</v>
      </c>
      <c r="BI153" s="14">
        <v>0.18313383121764501</v>
      </c>
      <c r="BJ153" s="14">
        <v>0.17589374531563801</v>
      </c>
      <c r="BK153" s="14">
        <v>0.211752508338485</v>
      </c>
      <c r="BL153" s="14">
        <v>0.284190342491426</v>
      </c>
      <c r="BM153" s="14">
        <v>0.42511011407867799</v>
      </c>
      <c r="BN153" s="14">
        <v>0.48271417706673903</v>
      </c>
      <c r="BO153" s="14">
        <v>0.50764119229168103</v>
      </c>
      <c r="BP153" s="14">
        <v>0.50018060742696202</v>
      </c>
      <c r="BQ153" s="14">
        <v>0.56699230313461202</v>
      </c>
      <c r="BR153" s="14">
        <v>0.54541393172785202</v>
      </c>
      <c r="BS153" s="14">
        <v>0.54992059574835706</v>
      </c>
      <c r="BT153" s="14">
        <v>0.55284813538145094</v>
      </c>
      <c r="BU153" s="14">
        <v>0.778058826235415</v>
      </c>
      <c r="BV153" s="9"/>
      <c r="BW153" s="2" t="s">
        <v>1713</v>
      </c>
      <c r="BX153" s="3" t="s">
        <v>7984</v>
      </c>
      <c r="BY153" s="3" t="s">
        <v>7985</v>
      </c>
      <c r="BZ153" s="3" t="s">
        <v>7986</v>
      </c>
      <c r="CA153" s="3" t="s">
        <v>7987</v>
      </c>
      <c r="CB153" s="3" t="s">
        <v>7988</v>
      </c>
      <c r="CC153" s="3" t="s">
        <v>7989</v>
      </c>
      <c r="CD153" s="3" t="s">
        <v>7990</v>
      </c>
      <c r="CE153" s="3" t="s">
        <v>26</v>
      </c>
      <c r="CF153" s="3" t="s">
        <v>7991</v>
      </c>
      <c r="CG153" s="3" t="s">
        <v>7954</v>
      </c>
      <c r="CH153" s="3" t="s">
        <v>7992</v>
      </c>
      <c r="CI153" s="3" t="s">
        <v>7993</v>
      </c>
      <c r="CJ153" s="3" t="s">
        <v>7994</v>
      </c>
      <c r="CK153" s="3" t="s">
        <v>7995</v>
      </c>
      <c r="CL153" s="3" t="s">
        <v>7996</v>
      </c>
      <c r="CM153" s="3" t="s">
        <v>7997</v>
      </c>
      <c r="CN153" s="3" t="s">
        <v>7998</v>
      </c>
      <c r="CO153" s="9"/>
      <c r="CP153" s="5">
        <v>1.8109793795863E-2</v>
      </c>
      <c r="CQ153" s="5">
        <v>1.8059839741433398E-2</v>
      </c>
      <c r="CR153" s="5">
        <v>0.47141561995483899</v>
      </c>
      <c r="CS153" s="5">
        <v>0.65075330630716799</v>
      </c>
      <c r="CT153" s="5">
        <v>1.31348245891754</v>
      </c>
      <c r="CU153" s="5">
        <v>2.37804613432851</v>
      </c>
      <c r="CV153" s="5">
        <v>3.4177597837088798</v>
      </c>
      <c r="CW153" s="5">
        <v>6.1356644495102302</v>
      </c>
      <c r="CX153" s="5">
        <v>12.4610098482946</v>
      </c>
      <c r="CY153" s="5">
        <v>16.4348950193415</v>
      </c>
      <c r="CZ153" s="5">
        <v>22.3348304698928</v>
      </c>
      <c r="DA153" s="5">
        <v>27.7936136463737</v>
      </c>
      <c r="DB153" s="5">
        <v>30.4288933552317</v>
      </c>
      <c r="DC153" s="5">
        <v>38.023220197660201</v>
      </c>
      <c r="DD153" s="5">
        <v>43.013922078079403</v>
      </c>
      <c r="DE153" s="5">
        <v>45.026967680749301</v>
      </c>
      <c r="DF153" s="5">
        <v>42.180556684914499</v>
      </c>
      <c r="DG153" s="9"/>
      <c r="DH153" s="2" t="s">
        <v>1713</v>
      </c>
      <c r="DI153" s="5">
        <v>3.6261293806589101E-2</v>
      </c>
      <c r="DJ153" s="5">
        <v>0.10518543139701</v>
      </c>
      <c r="DK153" s="5">
        <v>0.127152468779619</v>
      </c>
      <c r="DL153" s="5">
        <v>0.155698703668983</v>
      </c>
      <c r="DM153" s="5">
        <v>0.18993373370309199</v>
      </c>
      <c r="DN153" s="5">
        <v>0.221341351487395</v>
      </c>
      <c r="DO153" s="5">
        <v>0.29403397709622298</v>
      </c>
      <c r="DP153" s="5">
        <v>0.390390619762082</v>
      </c>
      <c r="DQ153" s="5">
        <v>0.7</v>
      </c>
      <c r="DR153" s="5">
        <v>0.76</v>
      </c>
      <c r="DS153" s="5">
        <v>0.83</v>
      </c>
      <c r="DT153" s="5">
        <v>1.3</v>
      </c>
      <c r="DU153" s="5">
        <v>1.4077</v>
      </c>
      <c r="DV153" s="5">
        <v>1.7</v>
      </c>
      <c r="DW153" s="5">
        <v>1.95</v>
      </c>
      <c r="DX153" s="5">
        <v>2.4762199749999998</v>
      </c>
      <c r="DY153" s="5">
        <v>4.3227580302806796</v>
      </c>
      <c r="DZ153" s="9"/>
    </row>
    <row r="154" spans="1:130" ht="30" hidden="1" customHeight="1" x14ac:dyDescent="0.25">
      <c r="A154" s="2" t="s">
        <v>1720</v>
      </c>
      <c r="B154" s="3"/>
      <c r="C154" s="3"/>
      <c r="D154" s="3"/>
      <c r="E154" s="3"/>
      <c r="F154" s="3"/>
      <c r="G154" s="4">
        <v>500</v>
      </c>
      <c r="H154" s="3"/>
      <c r="I154" s="3" t="s">
        <v>1721</v>
      </c>
      <c r="J154" s="3" t="s">
        <v>1722</v>
      </c>
      <c r="K154" s="3" t="s">
        <v>1723</v>
      </c>
      <c r="L154" s="3" t="s">
        <v>1724</v>
      </c>
      <c r="M154" s="3"/>
      <c r="N154" s="3" t="s">
        <v>1725</v>
      </c>
      <c r="O154" s="3" t="s">
        <v>1726</v>
      </c>
      <c r="P154" s="3" t="s">
        <v>1727</v>
      </c>
      <c r="Q154" s="3" t="s">
        <v>1728</v>
      </c>
      <c r="R154" s="3" t="s">
        <v>1729</v>
      </c>
      <c r="S154" s="9"/>
      <c r="T154" s="5"/>
      <c r="U154" s="5"/>
      <c r="V154" s="5"/>
      <c r="W154" s="5"/>
      <c r="X154" s="5"/>
      <c r="Y154" s="5">
        <v>3.5986892076850902E-4</v>
      </c>
      <c r="Z154" s="5"/>
      <c r="AA154" s="5">
        <v>3.6603667070845503E-2</v>
      </c>
      <c r="AB154" s="5">
        <v>4.5079598654822001E-2</v>
      </c>
      <c r="AC154" s="5">
        <v>5.3080856416140902E-2</v>
      </c>
      <c r="AD154" s="5">
        <v>6.2497847671566999E-2</v>
      </c>
      <c r="AE154" s="5"/>
      <c r="AF154" s="5">
        <v>8.5351056864736707E-3</v>
      </c>
      <c r="AG154" s="5">
        <v>8.7557824755885808E-3</v>
      </c>
      <c r="AH154" s="5">
        <v>8.9198431499418508E-3</v>
      </c>
      <c r="AI154" s="5">
        <v>7.9985983576800097E-3</v>
      </c>
      <c r="AJ154" s="5">
        <v>5.8030651599734299E-2</v>
      </c>
      <c r="AK154" s="9"/>
      <c r="AL154" s="2" t="s">
        <v>1720</v>
      </c>
      <c r="AM154" s="12" t="s">
        <v>4754</v>
      </c>
      <c r="AN154" s="12" t="s">
        <v>4755</v>
      </c>
      <c r="AO154" s="12" t="s">
        <v>4756</v>
      </c>
      <c r="AP154" s="12" t="s">
        <v>4757</v>
      </c>
      <c r="AQ154" s="12" t="s">
        <v>4758</v>
      </c>
      <c r="AR154" s="12" t="s">
        <v>4759</v>
      </c>
      <c r="AS154" s="12" t="s">
        <v>4760</v>
      </c>
      <c r="AT154" s="12" t="s">
        <v>4761</v>
      </c>
      <c r="AU154" s="12" t="s">
        <v>4762</v>
      </c>
      <c r="AV154" s="12" t="s">
        <v>4763</v>
      </c>
      <c r="AW154" s="12" t="s">
        <v>4764</v>
      </c>
      <c r="AX154" s="12" t="s">
        <v>4765</v>
      </c>
      <c r="AY154" s="12" t="s">
        <v>4766</v>
      </c>
      <c r="AZ154" s="12" t="s">
        <v>4767</v>
      </c>
      <c r="BA154" s="12" t="s">
        <v>4768</v>
      </c>
      <c r="BB154" s="12" t="s">
        <v>4769</v>
      </c>
      <c r="BC154" s="12" t="s">
        <v>4770</v>
      </c>
      <c r="BD154" s="9"/>
      <c r="BE154" s="14">
        <v>0.45228027273340499</v>
      </c>
      <c r="BF154" s="14">
        <v>0.47848283827461602</v>
      </c>
      <c r="BG154" s="14">
        <v>0.54559567117244201</v>
      </c>
      <c r="BH154" s="14">
        <v>0.67327191484609905</v>
      </c>
      <c r="BI154" s="14">
        <v>0.75891244384816503</v>
      </c>
      <c r="BJ154" s="14">
        <v>0.88042507256288904</v>
      </c>
      <c r="BK154" s="14">
        <v>1.18359409835048</v>
      </c>
      <c r="BL154" s="14">
        <v>1.0788800078329699</v>
      </c>
      <c r="BM154" s="14">
        <v>0.86973574998541703</v>
      </c>
      <c r="BN154" s="14">
        <v>0.95983100135094601</v>
      </c>
      <c r="BO154" s="14">
        <v>0.66228308557375304</v>
      </c>
      <c r="BP154" s="14">
        <v>0.44168646544219597</v>
      </c>
      <c r="BQ154" s="14">
        <v>0.24995384862314901</v>
      </c>
      <c r="BR154" s="14">
        <v>0.20982276812238501</v>
      </c>
      <c r="BS154" s="14">
        <v>0.103870270073243</v>
      </c>
      <c r="BT154" s="14">
        <v>0.103296831053795</v>
      </c>
      <c r="BU154" s="14">
        <v>8.30761326276023E-2</v>
      </c>
      <c r="BV154" s="9"/>
      <c r="BW154" s="2" t="s">
        <v>1720</v>
      </c>
      <c r="BX154" s="3" t="s">
        <v>301</v>
      </c>
      <c r="BY154" s="3" t="s">
        <v>7999</v>
      </c>
      <c r="BZ154" s="3" t="s">
        <v>8000</v>
      </c>
      <c r="CA154" s="3" t="s">
        <v>8001</v>
      </c>
      <c r="CB154" s="3" t="s">
        <v>8002</v>
      </c>
      <c r="CC154" s="3" t="s">
        <v>8003</v>
      </c>
      <c r="CD154" s="3" t="s">
        <v>8004</v>
      </c>
      <c r="CE154" s="3" t="s">
        <v>8005</v>
      </c>
      <c r="CF154" s="3" t="s">
        <v>8006</v>
      </c>
      <c r="CG154" s="3" t="s">
        <v>8007</v>
      </c>
      <c r="CH154" s="3" t="s">
        <v>8008</v>
      </c>
      <c r="CI154" s="3" t="s">
        <v>8009</v>
      </c>
      <c r="CJ154" s="3" t="s">
        <v>8010</v>
      </c>
      <c r="CK154" s="3" t="s">
        <v>8011</v>
      </c>
      <c r="CL154" s="3" t="s">
        <v>8012</v>
      </c>
      <c r="CM154" s="3" t="s">
        <v>8013</v>
      </c>
      <c r="CN154" s="3" t="s">
        <v>8014</v>
      </c>
      <c r="CO154" s="9"/>
      <c r="CP154" s="5">
        <v>2.4519417576543402E-2</v>
      </c>
      <c r="CQ154" s="5">
        <v>0.21238140189913801</v>
      </c>
      <c r="CR154" s="5">
        <v>1.21946850121527</v>
      </c>
      <c r="CS154" s="5">
        <v>2.3864609766942899</v>
      </c>
      <c r="CT154" s="5">
        <v>6.7560120412176596</v>
      </c>
      <c r="CU154" s="5">
        <v>13.3777672606486</v>
      </c>
      <c r="CV154" s="5">
        <v>22.6641007865604</v>
      </c>
      <c r="CW154" s="5">
        <v>27.5894222518824</v>
      </c>
      <c r="CX154" s="5">
        <v>41.895301275266597</v>
      </c>
      <c r="CY154" s="5">
        <v>48.262442614071603</v>
      </c>
      <c r="CZ154" s="5">
        <v>55.050287756655401</v>
      </c>
      <c r="DA154" s="5">
        <v>58.428914821629</v>
      </c>
      <c r="DB154" s="5">
        <v>67.411605438854593</v>
      </c>
      <c r="DC154" s="5">
        <v>74.053778824907397</v>
      </c>
      <c r="DD154" s="5">
        <v>78.748682240516402</v>
      </c>
      <c r="DE154" s="5">
        <v>83.247950742763607</v>
      </c>
      <c r="DF154" s="5">
        <v>82.984282350350298</v>
      </c>
      <c r="DG154" s="9"/>
      <c r="DH154" s="2" t="s">
        <v>1720</v>
      </c>
      <c r="DI154" s="5">
        <v>6.4080807949410096E-2</v>
      </c>
      <c r="DJ154" s="5">
        <v>8.9901370457273005E-2</v>
      </c>
      <c r="DK154" s="5">
        <v>0.32046197554232703</v>
      </c>
      <c r="DL154" s="5">
        <v>0.55857624486052104</v>
      </c>
      <c r="DM154" s="5">
        <v>1.2861376413452701</v>
      </c>
      <c r="DN154" s="5">
        <v>3.5491557179649198</v>
      </c>
      <c r="DO154" s="5">
        <v>5.5450360830053604</v>
      </c>
      <c r="DP154" s="5">
        <v>6.77</v>
      </c>
      <c r="DQ154" s="5">
        <v>8</v>
      </c>
      <c r="DR154" s="5">
        <v>9.3000000000000007</v>
      </c>
      <c r="DS154" s="5">
        <v>11.5</v>
      </c>
      <c r="DT154" s="5">
        <v>13.8</v>
      </c>
      <c r="DU154" s="5">
        <v>16.100000000000001</v>
      </c>
      <c r="DV154" s="5">
        <v>19.100000000000001</v>
      </c>
      <c r="DW154" s="5">
        <v>21</v>
      </c>
      <c r="DX154" s="5">
        <v>24.5</v>
      </c>
      <c r="DY154" s="5">
        <v>25.67</v>
      </c>
      <c r="DZ154" s="9"/>
    </row>
    <row r="155" spans="1:130" ht="30" hidden="1" customHeight="1" x14ac:dyDescent="0.25">
      <c r="A155" s="2" t="s">
        <v>1730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9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9"/>
      <c r="AL155" s="2" t="s">
        <v>1730</v>
      </c>
      <c r="AM155" s="12" t="s">
        <v>4771</v>
      </c>
      <c r="AN155" s="12" t="s">
        <v>4771</v>
      </c>
      <c r="AO155" s="12" t="s">
        <v>4771</v>
      </c>
      <c r="AP155" s="12" t="s">
        <v>4771</v>
      </c>
      <c r="AQ155" s="12" t="s">
        <v>4771</v>
      </c>
      <c r="AR155" s="12" t="s">
        <v>4771</v>
      </c>
      <c r="AS155" s="12" t="s">
        <v>3</v>
      </c>
      <c r="AT155" s="12" t="s">
        <v>3</v>
      </c>
      <c r="AU155" s="12" t="s">
        <v>3</v>
      </c>
      <c r="AV155" s="12" t="s">
        <v>3</v>
      </c>
      <c r="AW155" s="12" t="s">
        <v>3</v>
      </c>
      <c r="AX155" s="12"/>
      <c r="AY155" s="12" t="s">
        <v>3</v>
      </c>
      <c r="AZ155" s="12" t="s">
        <v>3</v>
      </c>
      <c r="BA155" s="12" t="s">
        <v>3</v>
      </c>
      <c r="BB155" s="12" t="s">
        <v>3</v>
      </c>
      <c r="BC155" s="12"/>
      <c r="BD155" s="9"/>
      <c r="BE155" s="14">
        <v>55.292259083728297</v>
      </c>
      <c r="BF155" s="14">
        <v>56.634304207119698</v>
      </c>
      <c r="BG155" s="14">
        <v>58.692006707657903</v>
      </c>
      <c r="BH155" s="14">
        <v>59.829059829059801</v>
      </c>
      <c r="BI155" s="14">
        <v>61.224489795918402</v>
      </c>
      <c r="BJ155" s="14">
        <v>62.388591800356501</v>
      </c>
      <c r="BK155" s="14">
        <v>60.168471720818303</v>
      </c>
      <c r="BL155" s="14">
        <v>60.569351907934603</v>
      </c>
      <c r="BM155" s="14">
        <v>61.012812690665001</v>
      </c>
      <c r="BN155" s="14">
        <v>61.124694376528097</v>
      </c>
      <c r="BO155" s="14">
        <v>61.349693251533701</v>
      </c>
      <c r="BP155" s="14"/>
      <c r="BQ155" s="14">
        <v>61.614294516327803</v>
      </c>
      <c r="BR155" s="14">
        <v>61.614294516327803</v>
      </c>
      <c r="BS155" s="14">
        <v>61.881188118811899</v>
      </c>
      <c r="BT155" s="14">
        <v>61.387354205033802</v>
      </c>
      <c r="BU155" s="14"/>
      <c r="BV155" s="9"/>
      <c r="BW155" s="2" t="s">
        <v>1730</v>
      </c>
      <c r="BX155" s="4">
        <v>410</v>
      </c>
      <c r="BY155" s="4">
        <v>400</v>
      </c>
      <c r="BZ155" s="4">
        <v>490</v>
      </c>
      <c r="CA155" s="4">
        <v>600</v>
      </c>
      <c r="CB155" s="4">
        <v>650</v>
      </c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9"/>
      <c r="CP155" s="5">
        <v>21.590310689836802</v>
      </c>
      <c r="CQ155" s="5">
        <v>21.574973031283701</v>
      </c>
      <c r="CR155" s="5">
        <v>27.389603130240399</v>
      </c>
      <c r="CS155" s="5">
        <v>34.188034188034202</v>
      </c>
      <c r="CT155" s="5">
        <v>37.900874635568499</v>
      </c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9"/>
      <c r="DH155" s="2" t="s">
        <v>1730</v>
      </c>
      <c r="DI155" s="5">
        <v>26.5111346765642</v>
      </c>
      <c r="DJ155" s="5">
        <v>32.6619488296135</v>
      </c>
      <c r="DK155" s="5">
        <v>39.149888143176703</v>
      </c>
      <c r="DL155" s="5">
        <v>43.128234617596299</v>
      </c>
      <c r="DM155" s="5">
        <v>47.337278106508897</v>
      </c>
      <c r="DN155" s="5">
        <v>51.703163017031599</v>
      </c>
      <c r="DO155" s="5">
        <v>56.25</v>
      </c>
      <c r="DP155" s="5">
        <v>61.014771997430998</v>
      </c>
      <c r="DQ155" s="5">
        <v>65.919578114700101</v>
      </c>
      <c r="DR155" s="5">
        <v>74.475287745429895</v>
      </c>
      <c r="DS155" s="5">
        <v>76.97</v>
      </c>
      <c r="DT155" s="5">
        <v>79.56</v>
      </c>
      <c r="DU155" s="5" t="s">
        <v>9037</v>
      </c>
      <c r="DV155" s="5" t="s">
        <v>9037</v>
      </c>
      <c r="DW155" s="5" t="s">
        <v>9037</v>
      </c>
      <c r="DX155" s="5" t="s">
        <v>9037</v>
      </c>
      <c r="DY155" s="5" t="s">
        <v>9037</v>
      </c>
      <c r="DZ155" s="9"/>
    </row>
    <row r="156" spans="1:130" ht="30" hidden="1" customHeight="1" x14ac:dyDescent="0.25">
      <c r="A156" s="2" t="s">
        <v>1731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9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9"/>
      <c r="AL156" s="2" t="s">
        <v>1731</v>
      </c>
      <c r="AM156" s="12" t="s">
        <v>4772</v>
      </c>
      <c r="AN156" s="12" t="s">
        <v>4773</v>
      </c>
      <c r="AO156" s="12" t="s">
        <v>4774</v>
      </c>
      <c r="AP156" s="12" t="s">
        <v>4775</v>
      </c>
      <c r="AQ156" s="12" t="s">
        <v>4776</v>
      </c>
      <c r="AR156" s="12" t="s">
        <v>4777</v>
      </c>
      <c r="AS156" s="12" t="s">
        <v>4778</v>
      </c>
      <c r="AT156" s="12" t="s">
        <v>4779</v>
      </c>
      <c r="AU156" s="12" t="s">
        <v>4780</v>
      </c>
      <c r="AV156" s="12" t="s">
        <v>4781</v>
      </c>
      <c r="AW156" s="12" t="s">
        <v>186</v>
      </c>
      <c r="AX156" s="12"/>
      <c r="AY156" s="12" t="s">
        <v>2900</v>
      </c>
      <c r="AZ156" s="12" t="s">
        <v>2900</v>
      </c>
      <c r="BA156" s="12" t="s">
        <v>4775</v>
      </c>
      <c r="BB156" s="12" t="s">
        <v>281</v>
      </c>
      <c r="BC156" s="12"/>
      <c r="BD156" s="9"/>
      <c r="BE156" s="14">
        <v>30.378904101658598</v>
      </c>
      <c r="BF156" s="14">
        <v>30.841067619761301</v>
      </c>
      <c r="BG156" s="14">
        <v>31.8485231883426</v>
      </c>
      <c r="BH156" s="14">
        <v>33.223576874017397</v>
      </c>
      <c r="BI156" s="14">
        <v>34.722751016554199</v>
      </c>
      <c r="BJ156" s="14">
        <v>36.552459839357397</v>
      </c>
      <c r="BK156" s="14">
        <v>38.581247568408799</v>
      </c>
      <c r="BL156" s="14">
        <v>40.663384470619903</v>
      </c>
      <c r="BM156" s="14">
        <v>43.008131496926801</v>
      </c>
      <c r="BN156" s="14">
        <v>45.0838811653555</v>
      </c>
      <c r="BO156" s="14">
        <v>46.8543289725121</v>
      </c>
      <c r="BP156" s="14"/>
      <c r="BQ156" s="14">
        <v>42.816188242302403</v>
      </c>
      <c r="BR156" s="14">
        <v>42.564216448293699</v>
      </c>
      <c r="BS156" s="14">
        <v>41.125064257912904</v>
      </c>
      <c r="BT156" s="14">
        <v>40.134267367192102</v>
      </c>
      <c r="BU156" s="14"/>
      <c r="BV156" s="9"/>
      <c r="BW156" s="2" t="s">
        <v>1731</v>
      </c>
      <c r="BX156" s="3" t="s">
        <v>976</v>
      </c>
      <c r="BY156" s="3" t="s">
        <v>1809</v>
      </c>
      <c r="BZ156" s="3" t="s">
        <v>8015</v>
      </c>
      <c r="CA156" s="3" t="s">
        <v>8016</v>
      </c>
      <c r="CB156" s="3" t="s">
        <v>8017</v>
      </c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9"/>
      <c r="CP156" s="5">
        <v>4.34191101977017</v>
      </c>
      <c r="CQ156" s="5">
        <v>19.023462270133201</v>
      </c>
      <c r="CR156" s="5">
        <v>24.921832962494399</v>
      </c>
      <c r="CS156" s="5">
        <v>27.615615081130802</v>
      </c>
      <c r="CT156" s="5">
        <v>31.180421241795202</v>
      </c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9"/>
      <c r="DH156" s="2" t="s">
        <v>1731</v>
      </c>
      <c r="DI156" s="5" t="s">
        <v>9037</v>
      </c>
      <c r="DJ156" s="5" t="s">
        <v>9037</v>
      </c>
      <c r="DK156" s="5" t="s">
        <v>9037</v>
      </c>
      <c r="DL156" s="5" t="s">
        <v>9037</v>
      </c>
      <c r="DM156" s="5" t="s">
        <v>9037</v>
      </c>
      <c r="DN156" s="5" t="s">
        <v>9037</v>
      </c>
      <c r="DO156" s="5" t="s">
        <v>9037</v>
      </c>
      <c r="DP156" s="5" t="s">
        <v>9037</v>
      </c>
      <c r="DQ156" s="5" t="s">
        <v>9037</v>
      </c>
      <c r="DR156" s="5" t="s">
        <v>9037</v>
      </c>
      <c r="DS156" s="5" t="s">
        <v>9037</v>
      </c>
      <c r="DT156" s="5" t="s">
        <v>9037</v>
      </c>
      <c r="DU156" s="5" t="s">
        <v>9037</v>
      </c>
      <c r="DV156" s="5" t="s">
        <v>9037</v>
      </c>
      <c r="DW156" s="5" t="s">
        <v>9037</v>
      </c>
      <c r="DX156" s="5" t="s">
        <v>9037</v>
      </c>
      <c r="DY156" s="5" t="s">
        <v>9037</v>
      </c>
      <c r="DZ156" s="9"/>
    </row>
    <row r="157" spans="1:130" ht="30" customHeight="1" x14ac:dyDescent="0.25">
      <c r="A157" s="2" t="s">
        <v>1732</v>
      </c>
      <c r="B157" s="3" t="s">
        <v>1733</v>
      </c>
      <c r="C157" s="3" t="s">
        <v>1734</v>
      </c>
      <c r="D157" s="3" t="s">
        <v>1735</v>
      </c>
      <c r="E157" s="3" t="s">
        <v>1736</v>
      </c>
      <c r="F157" s="3" t="s">
        <v>1737</v>
      </c>
      <c r="G157" s="3" t="s">
        <v>1738</v>
      </c>
      <c r="H157" s="3" t="s">
        <v>1739</v>
      </c>
      <c r="I157" s="3" t="s">
        <v>1740</v>
      </c>
      <c r="J157" s="3" t="s">
        <v>1741</v>
      </c>
      <c r="K157" s="3" t="s">
        <v>1742</v>
      </c>
      <c r="L157" s="3" t="s">
        <v>1743</v>
      </c>
      <c r="M157" s="3" t="s">
        <v>1744</v>
      </c>
      <c r="N157" s="3" t="s">
        <v>1745</v>
      </c>
      <c r="O157" s="3" t="s">
        <v>1746</v>
      </c>
      <c r="P157" s="3" t="s">
        <v>1747</v>
      </c>
      <c r="Q157" s="3" t="s">
        <v>1748</v>
      </c>
      <c r="R157" s="3" t="s">
        <v>1749</v>
      </c>
      <c r="S157" s="9"/>
      <c r="T157" s="5">
        <v>0.51778394605285605</v>
      </c>
      <c r="U157" s="5">
        <v>1.9575096531285201</v>
      </c>
      <c r="V157" s="5">
        <v>4.5161931791310197</v>
      </c>
      <c r="W157" s="5">
        <v>8.72535560444331</v>
      </c>
      <c r="X157" s="5">
        <v>14.607106150344499</v>
      </c>
      <c r="Y157" s="5">
        <v>21.4004987518252</v>
      </c>
      <c r="Z157" s="5">
        <v>26.6320855454765</v>
      </c>
      <c r="AA157" s="5">
        <v>30.8765611333727</v>
      </c>
      <c r="AB157" s="5">
        <v>33.060045785217703</v>
      </c>
      <c r="AC157" s="5">
        <v>34.5591214746498</v>
      </c>
      <c r="AD157" s="5">
        <v>35.272166026249501</v>
      </c>
      <c r="AE157" s="5">
        <v>36.091798136266199</v>
      </c>
      <c r="AF157" s="5">
        <v>37.0654709779934</v>
      </c>
      <c r="AG157" s="5">
        <v>37.634075036127904</v>
      </c>
      <c r="AH157" s="5">
        <v>38.463217497929598</v>
      </c>
      <c r="AI157" s="5">
        <v>39.369433959071003</v>
      </c>
      <c r="AJ157" s="5">
        <v>40.351731233065102</v>
      </c>
      <c r="AK157" s="9"/>
      <c r="AL157" s="2" t="s">
        <v>1732</v>
      </c>
      <c r="AM157" s="12" t="s">
        <v>4782</v>
      </c>
      <c r="AN157" s="12" t="s">
        <v>4783</v>
      </c>
      <c r="AO157" s="12" t="s">
        <v>4784</v>
      </c>
      <c r="AP157" s="12" t="s">
        <v>4785</v>
      </c>
      <c r="AQ157" s="12" t="s">
        <v>4786</v>
      </c>
      <c r="AR157" s="12" t="s">
        <v>4787</v>
      </c>
      <c r="AS157" s="12" t="s">
        <v>4788</v>
      </c>
      <c r="AT157" s="12" t="s">
        <v>4789</v>
      </c>
      <c r="AU157" s="12" t="s">
        <v>4790</v>
      </c>
      <c r="AV157" s="12" t="s">
        <v>4791</v>
      </c>
      <c r="AW157" s="12" t="s">
        <v>4792</v>
      </c>
      <c r="AX157" s="12" t="s">
        <v>4793</v>
      </c>
      <c r="AY157" s="12" t="s">
        <v>4794</v>
      </c>
      <c r="AZ157" s="12" t="s">
        <v>4795</v>
      </c>
      <c r="BA157" s="12" t="s">
        <v>4796</v>
      </c>
      <c r="BB157" s="12" t="s">
        <v>4797</v>
      </c>
      <c r="BC157" s="12" t="s">
        <v>4798</v>
      </c>
      <c r="BD157" s="9"/>
      <c r="BE157" s="14">
        <v>53.363061959604501</v>
      </c>
      <c r="BF157" s="14">
        <v>51.686514582221001</v>
      </c>
      <c r="BG157" s="14">
        <v>50.965889055897001</v>
      </c>
      <c r="BH157" s="14">
        <v>48.929127683252901</v>
      </c>
      <c r="BI157" s="14">
        <v>47.419041393027797</v>
      </c>
      <c r="BJ157" s="14">
        <v>45.519479902701903</v>
      </c>
      <c r="BK157" s="14">
        <v>43.976593545570701</v>
      </c>
      <c r="BL157" s="14">
        <v>42.125302564937002</v>
      </c>
      <c r="BM157" s="14">
        <v>39.810441737440698</v>
      </c>
      <c r="BN157" s="14">
        <v>36.686491906247497</v>
      </c>
      <c r="BO157" s="14">
        <v>33.717583615473004</v>
      </c>
      <c r="BP157" s="14">
        <v>30.766604784748999</v>
      </c>
      <c r="BQ157" s="14">
        <v>27.853432766554398</v>
      </c>
      <c r="BR157" s="14">
        <v>24.358349380877002</v>
      </c>
      <c r="BS157" s="14">
        <v>21.0273074917062</v>
      </c>
      <c r="BT157" s="14">
        <v>18.1642267179196</v>
      </c>
      <c r="BU157" s="14">
        <v>15.343690802927799</v>
      </c>
      <c r="BV157" s="9"/>
      <c r="BW157" s="2" t="s">
        <v>1732</v>
      </c>
      <c r="BX157" s="3" t="s">
        <v>4034</v>
      </c>
      <c r="BY157" s="3" t="s">
        <v>8018</v>
      </c>
      <c r="BZ157" s="3" t="s">
        <v>8019</v>
      </c>
      <c r="CA157" s="3" t="s">
        <v>8020</v>
      </c>
      <c r="CB157" s="3" t="s">
        <v>8021</v>
      </c>
      <c r="CC157" s="3" t="s">
        <v>8022</v>
      </c>
      <c r="CD157" s="3" t="s">
        <v>8023</v>
      </c>
      <c r="CE157" s="3" t="s">
        <v>8024</v>
      </c>
      <c r="CF157" s="3" t="s">
        <v>8025</v>
      </c>
      <c r="CG157" s="3" t="s">
        <v>8026</v>
      </c>
      <c r="CH157" s="3" t="s">
        <v>8027</v>
      </c>
      <c r="CI157" s="3" t="s">
        <v>8028</v>
      </c>
      <c r="CJ157" s="3" t="s">
        <v>8029</v>
      </c>
      <c r="CK157" s="3" t="s">
        <v>8030</v>
      </c>
      <c r="CL157" s="3" t="s">
        <v>8031</v>
      </c>
      <c r="CM157" s="3" t="s">
        <v>8032</v>
      </c>
      <c r="CN157" s="3" t="s">
        <v>8033</v>
      </c>
      <c r="CO157" s="9"/>
      <c r="CP157" s="5">
        <v>71.654523847465697</v>
      </c>
      <c r="CQ157" s="5">
        <v>79.435879238892397</v>
      </c>
      <c r="CR157" s="5">
        <v>83.369647157215994</v>
      </c>
      <c r="CS157" s="5">
        <v>88.856341625336498</v>
      </c>
      <c r="CT157" s="5">
        <v>98.402336211407302</v>
      </c>
      <c r="CU157" s="5">
        <v>102.635565771602</v>
      </c>
      <c r="CV157" s="5">
        <v>104.19094941869</v>
      </c>
      <c r="CW157" s="5">
        <v>106.737832990935</v>
      </c>
      <c r="CX157" s="5">
        <v>109.217361161032</v>
      </c>
      <c r="CY157" s="5">
        <v>110.92509498299199</v>
      </c>
      <c r="CZ157" s="5">
        <v>114.60142885270599</v>
      </c>
      <c r="DA157" s="5">
        <v>115.72182039960801</v>
      </c>
      <c r="DB157" s="5">
        <v>115.672264623733</v>
      </c>
      <c r="DC157" s="5">
        <v>112.11224673292899</v>
      </c>
      <c r="DD157" s="5">
        <v>111.626728421685</v>
      </c>
      <c r="DE157" s="5">
        <v>109.90519701005999</v>
      </c>
      <c r="DF157" s="5">
        <v>109.037158015291</v>
      </c>
      <c r="DG157" s="9"/>
      <c r="DH157" s="2" t="s">
        <v>1732</v>
      </c>
      <c r="DI157" s="5">
        <v>52</v>
      </c>
      <c r="DJ157" s="5">
        <v>64</v>
      </c>
      <c r="DK157" s="5">
        <v>72.84</v>
      </c>
      <c r="DL157" s="5">
        <v>78.13</v>
      </c>
      <c r="DM157" s="5">
        <v>77.69</v>
      </c>
      <c r="DN157" s="5">
        <v>81.99</v>
      </c>
      <c r="DO157" s="5">
        <v>82.55</v>
      </c>
      <c r="DP157" s="5">
        <v>86.93</v>
      </c>
      <c r="DQ157" s="5">
        <v>90.57</v>
      </c>
      <c r="DR157" s="5">
        <v>92.08</v>
      </c>
      <c r="DS157" s="5">
        <v>93.39</v>
      </c>
      <c r="DT157" s="5">
        <v>93.489982651519398</v>
      </c>
      <c r="DU157" s="5">
        <v>94.6499780533304</v>
      </c>
      <c r="DV157" s="5">
        <v>95.053399999999996</v>
      </c>
      <c r="DW157" s="5">
        <v>96.3</v>
      </c>
      <c r="DX157" s="5">
        <v>96.810299999999998</v>
      </c>
      <c r="DY157" s="5">
        <v>97.298203667506797</v>
      </c>
      <c r="DZ157" s="9"/>
    </row>
    <row r="158" spans="1:130" ht="30" hidden="1" customHeight="1" x14ac:dyDescent="0.25">
      <c r="A158" s="2" t="s">
        <v>1750</v>
      </c>
      <c r="B158" s="3"/>
      <c r="C158" s="3"/>
      <c r="D158" s="4">
        <v>97</v>
      </c>
      <c r="E158" s="4">
        <v>136</v>
      </c>
      <c r="F158" s="4">
        <v>668</v>
      </c>
      <c r="G158" s="3" t="s">
        <v>1751</v>
      </c>
      <c r="H158" s="3" t="s">
        <v>1752</v>
      </c>
      <c r="I158" s="3" t="s">
        <v>1753</v>
      </c>
      <c r="J158" s="3" t="s">
        <v>1754</v>
      </c>
      <c r="K158" s="3" t="s">
        <v>1755</v>
      </c>
      <c r="L158" s="3" t="s">
        <v>1756</v>
      </c>
      <c r="M158" s="3" t="s">
        <v>1757</v>
      </c>
      <c r="N158" s="3" t="s">
        <v>1758</v>
      </c>
      <c r="O158" s="3" t="s">
        <v>1759</v>
      </c>
      <c r="P158" s="3" t="s">
        <v>1760</v>
      </c>
      <c r="Q158" s="3" t="s">
        <v>1761</v>
      </c>
      <c r="R158" s="3" t="s">
        <v>1762</v>
      </c>
      <c r="S158" s="9"/>
      <c r="T158" s="5"/>
      <c r="U158" s="5"/>
      <c r="V158" s="5">
        <v>4.1554480279828703E-3</v>
      </c>
      <c r="W158" s="5">
        <v>5.7016964643193304E-3</v>
      </c>
      <c r="X158" s="5">
        <v>2.7323846068577101E-2</v>
      </c>
      <c r="Y158" s="5">
        <v>0.52722348740815905</v>
      </c>
      <c r="Z158" s="5">
        <v>0.77681261762042497</v>
      </c>
      <c r="AA158" s="5">
        <v>0.75774703109027397</v>
      </c>
      <c r="AB158" s="5">
        <v>1.17603607665637</v>
      </c>
      <c r="AC158" s="5">
        <v>1.4267023061858299</v>
      </c>
      <c r="AD158" s="5">
        <v>1.9252595792810001</v>
      </c>
      <c r="AE158" s="5">
        <v>2.4161422532827102</v>
      </c>
      <c r="AF158" s="5">
        <v>3.2708699652835902</v>
      </c>
      <c r="AG158" s="5">
        <v>4.1571006291019703</v>
      </c>
      <c r="AH158" s="5">
        <v>4.47024369307674</v>
      </c>
      <c r="AI158" s="5">
        <v>5.5534417033151504</v>
      </c>
      <c r="AJ158" s="5">
        <v>6.4330465683803997</v>
      </c>
      <c r="AK158" s="9"/>
      <c r="AL158" s="2" t="s">
        <v>1750</v>
      </c>
      <c r="AM158" s="12" t="s">
        <v>4799</v>
      </c>
      <c r="AN158" s="12" t="s">
        <v>4800</v>
      </c>
      <c r="AO158" s="12" t="s">
        <v>4801</v>
      </c>
      <c r="AP158" s="12" t="s">
        <v>4802</v>
      </c>
      <c r="AQ158" s="12" t="s">
        <v>4803</v>
      </c>
      <c r="AR158" s="12" t="s">
        <v>4804</v>
      </c>
      <c r="AS158" s="12" t="s">
        <v>4805</v>
      </c>
      <c r="AT158" s="12" t="s">
        <v>4806</v>
      </c>
      <c r="AU158" s="12" t="s">
        <v>4807</v>
      </c>
      <c r="AV158" s="12" t="s">
        <v>4808</v>
      </c>
      <c r="AW158" s="12" t="s">
        <v>4809</v>
      </c>
      <c r="AX158" s="12" t="s">
        <v>4810</v>
      </c>
      <c r="AY158" s="12" t="s">
        <v>4811</v>
      </c>
      <c r="AZ158" s="12" t="s">
        <v>4812</v>
      </c>
      <c r="BA158" s="12" t="s">
        <v>4813</v>
      </c>
      <c r="BB158" s="12" t="s">
        <v>4814</v>
      </c>
      <c r="BC158" s="12" t="s">
        <v>4815</v>
      </c>
      <c r="BD158" s="9"/>
      <c r="BE158" s="14">
        <v>9.7798888972663498</v>
      </c>
      <c r="BF158" s="14">
        <v>10.044810259078499</v>
      </c>
      <c r="BG158" s="14">
        <v>9.7513799728824893</v>
      </c>
      <c r="BH158" s="14">
        <v>9.9015828496324296</v>
      </c>
      <c r="BI158" s="14">
        <v>9.9292320567616095</v>
      </c>
      <c r="BJ158" s="14">
        <v>10.561871308888101</v>
      </c>
      <c r="BK158" s="14">
        <v>10.441383651743299</v>
      </c>
      <c r="BL158" s="14">
        <v>11.075755174514301</v>
      </c>
      <c r="BM158" s="14">
        <v>10.9100569986234</v>
      </c>
      <c r="BN158" s="14">
        <v>10.410858074841601</v>
      </c>
      <c r="BO158" s="14">
        <v>9.3356808900988302</v>
      </c>
      <c r="BP158" s="14">
        <v>8.8754777176310409</v>
      </c>
      <c r="BQ158" s="14">
        <v>8.7900805970252591</v>
      </c>
      <c r="BR158" s="14">
        <v>9.4682149794111794</v>
      </c>
      <c r="BS158" s="14">
        <v>9.4724338380554993</v>
      </c>
      <c r="BT158" s="14">
        <v>10.3559922948895</v>
      </c>
      <c r="BU158" s="14">
        <v>9.5489429713959808</v>
      </c>
      <c r="BV158" s="9"/>
      <c r="BW158" s="2" t="s">
        <v>1750</v>
      </c>
      <c r="BX158" s="3" t="s">
        <v>8034</v>
      </c>
      <c r="BY158" s="3" t="s">
        <v>8035</v>
      </c>
      <c r="BZ158" s="3" t="s">
        <v>8036</v>
      </c>
      <c r="CA158" s="3" t="s">
        <v>7880</v>
      </c>
      <c r="CB158" s="3" t="s">
        <v>8037</v>
      </c>
      <c r="CC158" s="3" t="s">
        <v>8038</v>
      </c>
      <c r="CD158" s="3" t="s">
        <v>8039</v>
      </c>
      <c r="CE158" s="3" t="s">
        <v>7137</v>
      </c>
      <c r="CF158" s="3" t="s">
        <v>8040</v>
      </c>
      <c r="CG158" s="3" t="s">
        <v>8041</v>
      </c>
      <c r="CH158" s="3" t="s">
        <v>8042</v>
      </c>
      <c r="CI158" s="3" t="s">
        <v>8043</v>
      </c>
      <c r="CJ158" s="3" t="s">
        <v>8044</v>
      </c>
      <c r="CK158" s="3" t="s">
        <v>8045</v>
      </c>
      <c r="CL158" s="3" t="s">
        <v>8046</v>
      </c>
      <c r="CM158" s="3" t="s">
        <v>8047</v>
      </c>
      <c r="CN158" s="3" t="s">
        <v>8048</v>
      </c>
      <c r="CO158" s="9"/>
      <c r="CP158" s="5">
        <v>7.1428854876408199</v>
      </c>
      <c r="CQ158" s="5">
        <v>14.075380416570299</v>
      </c>
      <c r="CR158" s="5">
        <v>19.8347673912997</v>
      </c>
      <c r="CS158" s="5">
        <v>24.902997792688801</v>
      </c>
      <c r="CT158" s="5">
        <v>32.980045820617299</v>
      </c>
      <c r="CU158" s="5">
        <v>53.089692900282699</v>
      </c>
      <c r="CV158" s="5">
        <v>70.384449655457601</v>
      </c>
      <c r="CW158" s="5">
        <v>93.887474734880598</v>
      </c>
      <c r="CX158" s="5">
        <v>116.68476491964201</v>
      </c>
      <c r="CY158" s="5">
        <v>137.726079817076</v>
      </c>
      <c r="CZ158" s="5">
        <v>151.444799537064</v>
      </c>
      <c r="DA158" s="5">
        <v>148.55884653355901</v>
      </c>
      <c r="DB158" s="5">
        <v>152.32707891489</v>
      </c>
      <c r="DC158" s="5">
        <v>151.35268104565299</v>
      </c>
      <c r="DD158" s="5">
        <v>156.38188049508599</v>
      </c>
      <c r="DE158" s="5">
        <v>158.26084989559101</v>
      </c>
      <c r="DF158" s="5">
        <v>155.178063814506</v>
      </c>
      <c r="DG158" s="9"/>
      <c r="DH158" s="2" t="s">
        <v>1750</v>
      </c>
      <c r="DI158" s="5">
        <v>3.52042141651097</v>
      </c>
      <c r="DJ158" s="5">
        <v>5.8938415214867099</v>
      </c>
      <c r="DK158" s="5">
        <v>6.8733960391854501</v>
      </c>
      <c r="DL158" s="5">
        <v>7.2557429453655597</v>
      </c>
      <c r="DM158" s="5">
        <v>6.75885217024525</v>
      </c>
      <c r="DN158" s="5">
        <v>6.68358142020519</v>
      </c>
      <c r="DO158" s="5">
        <v>8.2997166725029992</v>
      </c>
      <c r="DP158" s="5">
        <v>16.68</v>
      </c>
      <c r="DQ158" s="5">
        <v>20</v>
      </c>
      <c r="DR158" s="5">
        <v>26.8</v>
      </c>
      <c r="DS158" s="5">
        <v>35.827800000000003</v>
      </c>
      <c r="DT158" s="5">
        <v>48</v>
      </c>
      <c r="DU158" s="5">
        <v>60</v>
      </c>
      <c r="DV158" s="5">
        <v>66.45</v>
      </c>
      <c r="DW158" s="5">
        <v>70.22</v>
      </c>
      <c r="DX158" s="5">
        <v>66.133811272199495</v>
      </c>
      <c r="DY158" s="5">
        <v>69.929192574523597</v>
      </c>
      <c r="DZ158" s="9"/>
    </row>
    <row r="159" spans="1:130" ht="30" hidden="1" customHeight="1" x14ac:dyDescent="0.25">
      <c r="A159" s="2" t="s">
        <v>1763</v>
      </c>
      <c r="B159" s="3"/>
      <c r="C159" s="3"/>
      <c r="D159" s="3"/>
      <c r="E159" s="3"/>
      <c r="F159" s="3"/>
      <c r="G159" s="3" t="s">
        <v>168</v>
      </c>
      <c r="H159" s="3" t="s">
        <v>1764</v>
      </c>
      <c r="I159" s="3" t="s">
        <v>1765</v>
      </c>
      <c r="J159" s="3" t="s">
        <v>1766</v>
      </c>
      <c r="K159" s="3" t="s">
        <v>1767</v>
      </c>
      <c r="L159" s="3" t="s">
        <v>1768</v>
      </c>
      <c r="M159" s="3" t="s">
        <v>1769</v>
      </c>
      <c r="N159" s="3" t="s">
        <v>1770</v>
      </c>
      <c r="O159" s="3" t="s">
        <v>1771</v>
      </c>
      <c r="P159" s="3" t="s">
        <v>1772</v>
      </c>
      <c r="Q159" s="3" t="s">
        <v>1773</v>
      </c>
      <c r="R159" s="3" t="s">
        <v>1774</v>
      </c>
      <c r="S159" s="9"/>
      <c r="T159" s="5"/>
      <c r="U159" s="5"/>
      <c r="V159" s="5"/>
      <c r="W159" s="5"/>
      <c r="X159" s="5"/>
      <c r="Y159" s="5">
        <v>9.4860838078481505E-3</v>
      </c>
      <c r="Z159" s="5">
        <v>1.6939540138877201E-2</v>
      </c>
      <c r="AA159" s="5">
        <v>2.8162017377660602E-2</v>
      </c>
      <c r="AB159" s="5">
        <v>0.102711606077226</v>
      </c>
      <c r="AC159" s="5">
        <v>0.23443878158807699</v>
      </c>
      <c r="AD159" s="5">
        <v>0.462878844723559</v>
      </c>
      <c r="AE159" s="5">
        <v>0.66957885087955604</v>
      </c>
      <c r="AF159" s="5">
        <v>0.85256361654755697</v>
      </c>
      <c r="AG159" s="5">
        <v>0.89597806910412603</v>
      </c>
      <c r="AH159" s="5">
        <v>1.08257856152819</v>
      </c>
      <c r="AI159" s="5">
        <v>0.94687619734138095</v>
      </c>
      <c r="AJ159" s="5">
        <v>0.85029784867845803</v>
      </c>
      <c r="AK159" s="9"/>
      <c r="AL159" s="2" t="s">
        <v>1763</v>
      </c>
      <c r="AM159" s="12" t="s">
        <v>4816</v>
      </c>
      <c r="AN159" s="12" t="s">
        <v>4817</v>
      </c>
      <c r="AO159" s="12" t="s">
        <v>4818</v>
      </c>
      <c r="AP159" s="12" t="s">
        <v>4819</v>
      </c>
      <c r="AQ159" s="12" t="s">
        <v>4820</v>
      </c>
      <c r="AR159" s="12" t="s">
        <v>4821</v>
      </c>
      <c r="AS159" s="12" t="s">
        <v>4822</v>
      </c>
      <c r="AT159" s="12" t="s">
        <v>4823</v>
      </c>
      <c r="AU159" s="12" t="s">
        <v>4824</v>
      </c>
      <c r="AV159" s="12" t="s">
        <v>4825</v>
      </c>
      <c r="AW159" s="12" t="s">
        <v>4826</v>
      </c>
      <c r="AX159" s="12" t="s">
        <v>4827</v>
      </c>
      <c r="AY159" s="12" t="s">
        <v>4828</v>
      </c>
      <c r="AZ159" s="12" t="s">
        <v>4829</v>
      </c>
      <c r="BA159" s="12" t="s">
        <v>4830</v>
      </c>
      <c r="BB159" s="12" t="s">
        <v>4831</v>
      </c>
      <c r="BC159" s="12" t="s">
        <v>4832</v>
      </c>
      <c r="BD159" s="9"/>
      <c r="BE159" s="14">
        <v>2.2042936680284502</v>
      </c>
      <c r="BF159" s="14">
        <v>2.29658686302739</v>
      </c>
      <c r="BG159" s="14">
        <v>2.5270441096180698</v>
      </c>
      <c r="BH159" s="14">
        <v>2.7402368344923902</v>
      </c>
      <c r="BI159" s="14">
        <v>2.9859537353354502</v>
      </c>
      <c r="BJ159" s="14">
        <v>3.39668787666209</v>
      </c>
      <c r="BK159" s="14">
        <v>3.3355903048437998</v>
      </c>
      <c r="BL159" s="14">
        <v>2.9976403980381501</v>
      </c>
      <c r="BM159" s="14">
        <v>2.6989811573559801</v>
      </c>
      <c r="BN159" s="14">
        <v>3.6780996396399201</v>
      </c>
      <c r="BO159" s="14">
        <v>3.5641935466508801</v>
      </c>
      <c r="BP159" s="14">
        <v>3.2848690437106902</v>
      </c>
      <c r="BQ159" s="14">
        <v>3.2948482322391102</v>
      </c>
      <c r="BR159" s="14">
        <v>3.5060090358623701</v>
      </c>
      <c r="BS159" s="14">
        <v>2.63967275825995</v>
      </c>
      <c r="BT159" s="14">
        <v>1.8679852240129899</v>
      </c>
      <c r="BU159" s="14">
        <v>1.60681115281798</v>
      </c>
      <c r="BV159" s="9"/>
      <c r="BW159" s="2" t="s">
        <v>1763</v>
      </c>
      <c r="BX159" s="3" t="s">
        <v>8049</v>
      </c>
      <c r="BY159" s="3" t="s">
        <v>8050</v>
      </c>
      <c r="BZ159" s="3" t="s">
        <v>8051</v>
      </c>
      <c r="CA159" s="3" t="s">
        <v>8052</v>
      </c>
      <c r="CB159" s="3" t="s">
        <v>8053</v>
      </c>
      <c r="CC159" s="3" t="s">
        <v>8054</v>
      </c>
      <c r="CD159" s="3" t="s">
        <v>8055</v>
      </c>
      <c r="CE159" s="3" t="s">
        <v>8056</v>
      </c>
      <c r="CF159" s="3" t="s">
        <v>8057</v>
      </c>
      <c r="CG159" s="3" t="s">
        <v>8058</v>
      </c>
      <c r="CH159" s="3" t="s">
        <v>8059</v>
      </c>
      <c r="CI159" s="3" t="s">
        <v>8060</v>
      </c>
      <c r="CJ159" s="3" t="s">
        <v>8061</v>
      </c>
      <c r="CK159" s="3" t="s">
        <v>8062</v>
      </c>
      <c r="CL159" s="3" t="s">
        <v>8063</v>
      </c>
      <c r="CM159" s="3" t="s">
        <v>8064</v>
      </c>
      <c r="CN159" s="3" t="s">
        <v>8065</v>
      </c>
      <c r="CO159" s="9"/>
      <c r="CP159" s="5">
        <v>0.22125738643867701</v>
      </c>
      <c r="CQ159" s="5">
        <v>0.52443394342106897</v>
      </c>
      <c r="CR159" s="5">
        <v>1.1742048756944401</v>
      </c>
      <c r="CS159" s="5">
        <v>1.6278568968090299</v>
      </c>
      <c r="CT159" s="5">
        <v>3.3312760353972002</v>
      </c>
      <c r="CU159" s="5">
        <v>8.2978563003453196</v>
      </c>
      <c r="CV159" s="5">
        <v>21.965548358045702</v>
      </c>
      <c r="CW159" s="5">
        <v>39.203858340455902</v>
      </c>
      <c r="CX159" s="5">
        <v>53.787134061488103</v>
      </c>
      <c r="CY159" s="5">
        <v>56.4754667446635</v>
      </c>
      <c r="CZ159" s="5">
        <v>58.152989072209103</v>
      </c>
      <c r="DA159" s="5">
        <v>62.516851335566997</v>
      </c>
      <c r="DB159" s="5">
        <v>67.534259850371797</v>
      </c>
      <c r="DC159" s="5">
        <v>70.296330312161402</v>
      </c>
      <c r="DD159" s="5">
        <v>73.168833041994503</v>
      </c>
      <c r="DE159" s="5">
        <v>66.479721701883904</v>
      </c>
      <c r="DF159" s="5">
        <v>70.645216548795403</v>
      </c>
      <c r="DG159" s="9"/>
      <c r="DH159" s="2" t="s">
        <v>1763</v>
      </c>
      <c r="DI159" s="5" t="s">
        <v>9037</v>
      </c>
      <c r="DJ159" s="5">
        <v>1.3185507792562601</v>
      </c>
      <c r="DK159" s="5">
        <v>2.5774267368383099</v>
      </c>
      <c r="DL159" s="5">
        <v>5.04115812592502</v>
      </c>
      <c r="DM159" s="5">
        <v>6.1643209853415604</v>
      </c>
      <c r="DN159" s="5">
        <v>6.3323290983078202</v>
      </c>
      <c r="DO159" s="5">
        <v>6.5</v>
      </c>
      <c r="DP159" s="5">
        <v>6.8</v>
      </c>
      <c r="DQ159" s="5">
        <v>7</v>
      </c>
      <c r="DR159" s="5">
        <v>7.5</v>
      </c>
      <c r="DS159" s="5">
        <v>8</v>
      </c>
      <c r="DT159" s="5">
        <v>9</v>
      </c>
      <c r="DU159" s="5">
        <v>9.9600000000000009</v>
      </c>
      <c r="DV159" s="5">
        <v>10.9</v>
      </c>
      <c r="DW159" s="5">
        <v>12</v>
      </c>
      <c r="DX159" s="5">
        <v>14</v>
      </c>
      <c r="DY159" s="5">
        <v>15.514557789741399</v>
      </c>
      <c r="DZ159" s="9"/>
    </row>
    <row r="160" spans="1:130" ht="30" hidden="1" customHeight="1" x14ac:dyDescent="0.25">
      <c r="A160" s="2" t="s">
        <v>1775</v>
      </c>
      <c r="B160" s="3"/>
      <c r="C160" s="3"/>
      <c r="D160" s="3"/>
      <c r="E160" s="3"/>
      <c r="F160" s="4">
        <v>18</v>
      </c>
      <c r="G160" s="3" t="s">
        <v>1776</v>
      </c>
      <c r="H160" s="3" t="s">
        <v>1777</v>
      </c>
      <c r="I160" s="3" t="s">
        <v>1778</v>
      </c>
      <c r="J160" s="3"/>
      <c r="K160" s="3"/>
      <c r="L160" s="3"/>
      <c r="M160" s="3" t="s">
        <v>1779</v>
      </c>
      <c r="N160" s="3" t="s">
        <v>1780</v>
      </c>
      <c r="O160" s="3" t="s">
        <v>1781</v>
      </c>
      <c r="P160" s="3" t="s">
        <v>1782</v>
      </c>
      <c r="Q160" s="3" t="s">
        <v>1783</v>
      </c>
      <c r="R160" s="3" t="s">
        <v>1784</v>
      </c>
      <c r="S160" s="9"/>
      <c r="T160" s="5"/>
      <c r="U160" s="5"/>
      <c r="V160" s="5"/>
      <c r="W160" s="5"/>
      <c r="X160" s="5">
        <v>5.1369261946421305E-4</v>
      </c>
      <c r="Y160" s="5">
        <v>0.208686947208885</v>
      </c>
      <c r="Z160" s="5">
        <v>0.74253360489243603</v>
      </c>
      <c r="AA160" s="5">
        <v>1.4832086220563301</v>
      </c>
      <c r="AB160" s="5"/>
      <c r="AC160" s="5"/>
      <c r="AD160" s="5"/>
      <c r="AE160" s="5">
        <v>3.73220065208938</v>
      </c>
      <c r="AF160" s="5">
        <v>4.3395049080783101</v>
      </c>
      <c r="AG160" s="5">
        <v>4.8263234815763196</v>
      </c>
      <c r="AH160" s="5">
        <v>5.1822784949613503</v>
      </c>
      <c r="AI160" s="5">
        <v>5.8869146219378399</v>
      </c>
      <c r="AJ160" s="5">
        <v>6.6900383137763697</v>
      </c>
      <c r="AK160" s="9"/>
      <c r="AL160" s="2" t="s">
        <v>1775</v>
      </c>
      <c r="AM160" s="12" t="s">
        <v>4833</v>
      </c>
      <c r="AN160" s="12" t="s">
        <v>4834</v>
      </c>
      <c r="AO160" s="12" t="s">
        <v>4835</v>
      </c>
      <c r="AP160" s="12" t="s">
        <v>4836</v>
      </c>
      <c r="AQ160" s="12" t="s">
        <v>4837</v>
      </c>
      <c r="AR160" s="12" t="s">
        <v>4838</v>
      </c>
      <c r="AS160" s="12" t="s">
        <v>4839</v>
      </c>
      <c r="AT160" s="12" t="s">
        <v>4840</v>
      </c>
      <c r="AU160" s="12" t="s">
        <v>4841</v>
      </c>
      <c r="AV160" s="12" t="s">
        <v>4842</v>
      </c>
      <c r="AW160" s="12" t="s">
        <v>4843</v>
      </c>
      <c r="AX160" s="12" t="s">
        <v>4844</v>
      </c>
      <c r="AY160" s="12" t="s">
        <v>4845</v>
      </c>
      <c r="AZ160" s="12" t="s">
        <v>4846</v>
      </c>
      <c r="BA160" s="12" t="s">
        <v>4847</v>
      </c>
      <c r="BB160" s="12" t="s">
        <v>4848</v>
      </c>
      <c r="BC160" s="12" t="s">
        <v>4849</v>
      </c>
      <c r="BD160" s="9"/>
      <c r="BE160" s="14">
        <v>8.4458653388805303</v>
      </c>
      <c r="BF160" s="14">
        <v>7.7134265205893504</v>
      </c>
      <c r="BG160" s="14">
        <v>7.1586413810513001</v>
      </c>
      <c r="BH160" s="14">
        <v>7.0766702733870801</v>
      </c>
      <c r="BI160" s="14">
        <v>7.7469983941398004</v>
      </c>
      <c r="BJ160" s="14">
        <v>9.42418844741721</v>
      </c>
      <c r="BK160" s="14">
        <v>8.7993183513086795</v>
      </c>
      <c r="BL160" s="14">
        <v>9.2963874509377504</v>
      </c>
      <c r="BM160" s="14">
        <v>9.2101622143597002</v>
      </c>
      <c r="BN160" s="14">
        <v>9.3031199721878597</v>
      </c>
      <c r="BO160" s="14">
        <v>8.8619905090673807</v>
      </c>
      <c r="BP160" s="14">
        <v>9.1579671562322407</v>
      </c>
      <c r="BQ160" s="14">
        <v>9.1707489708868106</v>
      </c>
      <c r="BR160" s="14">
        <v>9.1292752031647399</v>
      </c>
      <c r="BS160" s="14">
        <v>8.8842900984589299</v>
      </c>
      <c r="BT160" s="14">
        <v>8.7177806696456503</v>
      </c>
      <c r="BU160" s="14">
        <v>9.0174619393179096</v>
      </c>
      <c r="BV160" s="9"/>
      <c r="BW160" s="2" t="s">
        <v>1775</v>
      </c>
      <c r="BX160" s="3" t="s">
        <v>8066</v>
      </c>
      <c r="BY160" s="3" t="s">
        <v>8067</v>
      </c>
      <c r="BZ160" s="3" t="s">
        <v>8068</v>
      </c>
      <c r="CA160" s="3" t="s">
        <v>8069</v>
      </c>
      <c r="CB160" s="3" t="s">
        <v>8070</v>
      </c>
      <c r="CC160" s="3" t="s">
        <v>8071</v>
      </c>
      <c r="CD160" s="3" t="s">
        <v>8072</v>
      </c>
      <c r="CE160" s="3" t="s">
        <v>8073</v>
      </c>
      <c r="CF160" s="3" t="s">
        <v>8074</v>
      </c>
      <c r="CG160" s="3" t="s">
        <v>8075</v>
      </c>
      <c r="CH160" s="3" t="s">
        <v>8076</v>
      </c>
      <c r="CI160" s="3" t="s">
        <v>8077</v>
      </c>
      <c r="CJ160" s="3" t="s">
        <v>8078</v>
      </c>
      <c r="CK160" s="3" t="s">
        <v>8079</v>
      </c>
      <c r="CL160" s="3" t="s">
        <v>8080</v>
      </c>
      <c r="CM160" s="3" t="s">
        <v>8081</v>
      </c>
      <c r="CN160" s="3" t="s">
        <v>8082</v>
      </c>
      <c r="CO160" s="9"/>
      <c r="CP160" s="5">
        <v>0.21954639282732399</v>
      </c>
      <c r="CQ160" s="5">
        <v>5.31744616547034</v>
      </c>
      <c r="CR160" s="5">
        <v>7.44594115089778</v>
      </c>
      <c r="CS160" s="5">
        <v>7.67528123555023</v>
      </c>
      <c r="CT160" s="5">
        <v>12.460698947301101</v>
      </c>
      <c r="CU160" s="5">
        <v>15.8712812869634</v>
      </c>
      <c r="CV160" s="5">
        <v>22.457460492440902</v>
      </c>
      <c r="CW160" s="5">
        <v>27.225945702751599</v>
      </c>
      <c r="CX160" s="5">
        <v>34.119943618244598</v>
      </c>
      <c r="CY160" s="5">
        <v>45.4776977370298</v>
      </c>
      <c r="CZ160" s="5">
        <v>64.019952646152603</v>
      </c>
      <c r="DA160" s="5">
        <v>69.036858006042294</v>
      </c>
      <c r="DB160" s="5">
        <v>72.985545849088197</v>
      </c>
      <c r="DC160" s="5">
        <v>72.264785110645406</v>
      </c>
      <c r="DD160" s="5">
        <v>70.470586290682505</v>
      </c>
      <c r="DE160" s="5">
        <v>75.725666776183999</v>
      </c>
      <c r="DF160" s="5">
        <v>77.508216431610805</v>
      </c>
      <c r="DG160" s="9"/>
      <c r="DH160" s="2" t="s">
        <v>1775</v>
      </c>
      <c r="DI160" s="5">
        <v>1.11130620708969</v>
      </c>
      <c r="DJ160" s="5">
        <v>1.83685483917877</v>
      </c>
      <c r="DK160" s="5">
        <v>3.1000922351251701</v>
      </c>
      <c r="DL160" s="5">
        <v>4.13061635632919</v>
      </c>
      <c r="DM160" s="5">
        <v>4.4009048260322299</v>
      </c>
      <c r="DN160" s="5">
        <v>16.004999999999999</v>
      </c>
      <c r="DO160" s="5">
        <v>18.41</v>
      </c>
      <c r="DP160" s="5">
        <v>21.175999999999998</v>
      </c>
      <c r="DQ160" s="5">
        <v>24.358000000000001</v>
      </c>
      <c r="DR160" s="5">
        <v>32.229999999999997</v>
      </c>
      <c r="DS160" s="5">
        <v>37.4</v>
      </c>
      <c r="DT160" s="5">
        <v>41.08</v>
      </c>
      <c r="DU160" s="5">
        <v>43.4</v>
      </c>
      <c r="DV160" s="5">
        <v>46.6</v>
      </c>
      <c r="DW160" s="5">
        <v>53.67</v>
      </c>
      <c r="DX160" s="5">
        <v>57.42419241388</v>
      </c>
      <c r="DY160" s="5">
        <v>61.17838482746</v>
      </c>
      <c r="DZ160" s="9"/>
    </row>
    <row r="161" spans="1:130" ht="30" hidden="1" customHeight="1" x14ac:dyDescent="0.25">
      <c r="A161" s="2" t="s">
        <v>1785</v>
      </c>
      <c r="B161" s="3"/>
      <c r="C161" s="3" t="s">
        <v>1786</v>
      </c>
      <c r="D161" s="3" t="s">
        <v>1787</v>
      </c>
      <c r="E161" s="3" t="s">
        <v>1788</v>
      </c>
      <c r="F161" s="3" t="s">
        <v>1789</v>
      </c>
      <c r="G161" s="3" t="s">
        <v>1790</v>
      </c>
      <c r="H161" s="3" t="s">
        <v>1791</v>
      </c>
      <c r="I161" s="3" t="s">
        <v>1792</v>
      </c>
      <c r="J161" s="3" t="s">
        <v>1793</v>
      </c>
      <c r="K161" s="3" t="s">
        <v>1794</v>
      </c>
      <c r="L161" s="3" t="s">
        <v>1795</v>
      </c>
      <c r="M161" s="3" t="s">
        <v>1796</v>
      </c>
      <c r="N161" s="3" t="s">
        <v>1797</v>
      </c>
      <c r="O161" s="3" t="s">
        <v>1798</v>
      </c>
      <c r="P161" s="3" t="s">
        <v>1799</v>
      </c>
      <c r="Q161" s="3" t="s">
        <v>1800</v>
      </c>
      <c r="R161" s="3" t="s">
        <v>1801</v>
      </c>
      <c r="S161" s="9"/>
      <c r="T161" s="5"/>
      <c r="U161" s="5">
        <v>0.25151439435230299</v>
      </c>
      <c r="V161" s="5">
        <v>0.38850334919417701</v>
      </c>
      <c r="W161" s="5">
        <v>0.46862525995785798</v>
      </c>
      <c r="X161" s="5">
        <v>0.51218198517773605</v>
      </c>
      <c r="Y161" s="5">
        <v>0.52746388267103805</v>
      </c>
      <c r="Z161" s="5">
        <v>3.3237369560763099</v>
      </c>
      <c r="AA161" s="5">
        <v>4.35122750055229</v>
      </c>
      <c r="AB161" s="5">
        <v>5.5794950783046096</v>
      </c>
      <c r="AC161" s="5">
        <v>6.5480801869594902</v>
      </c>
      <c r="AD161" s="5">
        <v>7.0896585494927304</v>
      </c>
      <c r="AE161" s="5">
        <v>7.6283611064512398</v>
      </c>
      <c r="AF161" s="5">
        <v>7.8119226979081002</v>
      </c>
      <c r="AG161" s="5">
        <v>8.0049248891873894</v>
      </c>
      <c r="AH161" s="5">
        <v>7.9422672109992201</v>
      </c>
      <c r="AI161" s="5">
        <v>7.9654362827829601</v>
      </c>
      <c r="AJ161" s="5">
        <v>9.5855625478574105</v>
      </c>
      <c r="AK161" s="9"/>
      <c r="AL161" s="2" t="s">
        <v>1785</v>
      </c>
      <c r="AM161" s="12" t="s">
        <v>4850</v>
      </c>
      <c r="AN161" s="12" t="s">
        <v>4851</v>
      </c>
      <c r="AO161" s="12" t="s">
        <v>4852</v>
      </c>
      <c r="AP161" s="12" t="s">
        <v>4853</v>
      </c>
      <c r="AQ161" s="12" t="s">
        <v>4854</v>
      </c>
      <c r="AR161" s="12" t="s">
        <v>4855</v>
      </c>
      <c r="AS161" s="12" t="s">
        <v>4856</v>
      </c>
      <c r="AT161" s="12" t="s">
        <v>4857</v>
      </c>
      <c r="AU161" s="12" t="s">
        <v>4858</v>
      </c>
      <c r="AV161" s="12" t="s">
        <v>4859</v>
      </c>
      <c r="AW161" s="12" t="s">
        <v>4860</v>
      </c>
      <c r="AX161" s="12" t="s">
        <v>4861</v>
      </c>
      <c r="AY161" s="12" t="s">
        <v>4862</v>
      </c>
      <c r="AZ161" s="12" t="s">
        <v>4863</v>
      </c>
      <c r="BA161" s="12" t="s">
        <v>4864</v>
      </c>
      <c r="BB161" s="12" t="s">
        <v>4865</v>
      </c>
      <c r="BC161" s="12" t="s">
        <v>4866</v>
      </c>
      <c r="BD161" s="9"/>
      <c r="BE161" s="14">
        <v>14.1612495202695</v>
      </c>
      <c r="BF161" s="14">
        <v>12.3608757400433</v>
      </c>
      <c r="BG161" s="14">
        <v>12.2855332911013</v>
      </c>
      <c r="BH161" s="14">
        <v>11.885332487425099</v>
      </c>
      <c r="BI161" s="14">
        <v>12.992985865600099</v>
      </c>
      <c r="BJ161" s="14">
        <v>14.125745203747799</v>
      </c>
      <c r="BK161" s="14">
        <v>14.3962758390934</v>
      </c>
      <c r="BL161" s="14">
        <v>14.339249413762801</v>
      </c>
      <c r="BM161" s="14">
        <v>14.902134877091299</v>
      </c>
      <c r="BN161" s="14">
        <v>14.9845853407778</v>
      </c>
      <c r="BO161" s="14">
        <v>14.8032977402969</v>
      </c>
      <c r="BP161" s="14">
        <v>15.108331611729101</v>
      </c>
      <c r="BQ161" s="14">
        <v>15.1044093488947</v>
      </c>
      <c r="BR161" s="14">
        <v>15.032791779624199</v>
      </c>
      <c r="BS161" s="14">
        <v>15.071698515312301</v>
      </c>
      <c r="BT161" s="14">
        <v>15.631067741026101</v>
      </c>
      <c r="BU161" s="14">
        <v>15.906521349518901</v>
      </c>
      <c r="BV161" s="9"/>
      <c r="BW161" s="2" t="s">
        <v>1785</v>
      </c>
      <c r="BX161" s="3" t="s">
        <v>8083</v>
      </c>
      <c r="BY161" s="3" t="s">
        <v>8084</v>
      </c>
      <c r="BZ161" s="3" t="s">
        <v>8085</v>
      </c>
      <c r="CA161" s="3" t="s">
        <v>8086</v>
      </c>
      <c r="CB161" s="3" t="s">
        <v>8087</v>
      </c>
      <c r="CC161" s="3" t="s">
        <v>8088</v>
      </c>
      <c r="CD161" s="3" t="s">
        <v>8089</v>
      </c>
      <c r="CE161" s="3" t="s">
        <v>8090</v>
      </c>
      <c r="CF161" s="3" t="s">
        <v>8091</v>
      </c>
      <c r="CG161" s="3" t="s">
        <v>8092</v>
      </c>
      <c r="CH161" s="3" t="s">
        <v>8093</v>
      </c>
      <c r="CI161" s="3" t="s">
        <v>8094</v>
      </c>
      <c r="CJ161" s="3" t="s">
        <v>8095</v>
      </c>
      <c r="CK161" s="3" t="s">
        <v>8096</v>
      </c>
      <c r="CL161" s="3" t="s">
        <v>8097</v>
      </c>
      <c r="CM161" s="3" t="s">
        <v>8098</v>
      </c>
      <c r="CN161" s="3" t="s">
        <v>8099</v>
      </c>
      <c r="CO161" s="9"/>
      <c r="CP161" s="5">
        <v>13.5430364905405</v>
      </c>
      <c r="CQ161" s="5">
        <v>15.378304059573701</v>
      </c>
      <c r="CR161" s="5">
        <v>16.697388120720198</v>
      </c>
      <c r="CS161" s="5">
        <v>21.575832285815601</v>
      </c>
      <c r="CT161" s="5">
        <v>38.5359290493681</v>
      </c>
      <c r="CU161" s="5">
        <v>52.507382602729599</v>
      </c>
      <c r="CV161" s="5">
        <v>64.107072574261394</v>
      </c>
      <c r="CW161" s="5">
        <v>87.168593960229998</v>
      </c>
      <c r="CX161" s="5">
        <v>111.346632281726</v>
      </c>
      <c r="CY161" s="5">
        <v>169.48953521345101</v>
      </c>
      <c r="CZ161" s="5">
        <v>182.43049696120599</v>
      </c>
      <c r="DA161" s="5">
        <v>181.65655370245599</v>
      </c>
      <c r="DB161" s="5">
        <v>164.68767840871001</v>
      </c>
      <c r="DC161" s="5">
        <v>161.64380421116601</v>
      </c>
      <c r="DD161" s="5">
        <v>158.94621548335499</v>
      </c>
      <c r="DE161" s="5">
        <v>175.011343455651</v>
      </c>
      <c r="DF161" s="5">
        <v>127.457023454192</v>
      </c>
      <c r="DG161" s="9"/>
      <c r="DH161" s="2" t="s">
        <v>1785</v>
      </c>
      <c r="DI161" s="5">
        <v>6.5547964772954899</v>
      </c>
      <c r="DJ161" s="5">
        <v>7.2683998778872896</v>
      </c>
      <c r="DK161" s="5">
        <v>8.5180778151559498</v>
      </c>
      <c r="DL161" s="5">
        <v>9.9874240772340492</v>
      </c>
      <c r="DM161" s="5">
        <v>11.1408625409415</v>
      </c>
      <c r="DN161" s="5">
        <v>11.4840092783071</v>
      </c>
      <c r="DO161" s="5">
        <v>17.3495661695931</v>
      </c>
      <c r="DP161" s="5">
        <v>22.29</v>
      </c>
      <c r="DQ161" s="5">
        <v>33.82</v>
      </c>
      <c r="DR161" s="5">
        <v>39.08</v>
      </c>
      <c r="DS161" s="5">
        <v>40.1</v>
      </c>
      <c r="DT161" s="5">
        <v>42.7</v>
      </c>
      <c r="DU161" s="5">
        <v>40.301895221048802</v>
      </c>
      <c r="DV161" s="5">
        <v>44.03</v>
      </c>
      <c r="DW161" s="5">
        <v>44.92</v>
      </c>
      <c r="DX161" s="5">
        <v>51.2054249948687</v>
      </c>
      <c r="DY161" s="5">
        <v>54</v>
      </c>
      <c r="DZ161" s="9"/>
    </row>
    <row r="162" spans="1:130" ht="30" hidden="1" customHeight="1" x14ac:dyDescent="0.25">
      <c r="A162" s="2" t="s">
        <v>1802</v>
      </c>
      <c r="B162" s="3"/>
      <c r="C162" s="3"/>
      <c r="D162" s="3"/>
      <c r="E162" s="3"/>
      <c r="F162" s="3"/>
      <c r="G162" s="3"/>
      <c r="H162" s="3"/>
      <c r="I162" s="3"/>
      <c r="J162" s="3" t="s">
        <v>1803</v>
      </c>
      <c r="K162" s="3" t="s">
        <v>1804</v>
      </c>
      <c r="L162" s="3" t="s">
        <v>1805</v>
      </c>
      <c r="M162" s="3" t="s">
        <v>1806</v>
      </c>
      <c r="N162" s="3" t="s">
        <v>1807</v>
      </c>
      <c r="O162" s="3" t="s">
        <v>1808</v>
      </c>
      <c r="P162" s="3" t="s">
        <v>1809</v>
      </c>
      <c r="Q162" s="3" t="s">
        <v>54</v>
      </c>
      <c r="R162" s="3" t="s">
        <v>1810</v>
      </c>
      <c r="S162" s="9"/>
      <c r="T162" s="5"/>
      <c r="U162" s="5"/>
      <c r="V162" s="5"/>
      <c r="W162" s="5"/>
      <c r="X162" s="5"/>
      <c r="Y162" s="5"/>
      <c r="Z162" s="5"/>
      <c r="AA162" s="5"/>
      <c r="AB162" s="5">
        <v>4.4009395939731702E-2</v>
      </c>
      <c r="AC162" s="5">
        <v>6.4095487162406595E-2</v>
      </c>
      <c r="AD162" s="5">
        <v>8.5815910241622398E-2</v>
      </c>
      <c r="AE162" s="5">
        <v>0.103172939306249</v>
      </c>
      <c r="AF162" s="5">
        <v>0.123808411328147</v>
      </c>
      <c r="AG162" s="5">
        <v>0.14882392878050599</v>
      </c>
      <c r="AH162" s="5">
        <v>0.17019553791137801</v>
      </c>
      <c r="AI162" s="5">
        <v>0.18939812432724201</v>
      </c>
      <c r="AJ162" s="5">
        <v>0.21026615861415299</v>
      </c>
      <c r="AK162" s="9"/>
      <c r="AL162" s="2" t="s">
        <v>1802</v>
      </c>
      <c r="AM162" s="12" t="s">
        <v>4867</v>
      </c>
      <c r="AN162" s="12" t="s">
        <v>4868</v>
      </c>
      <c r="AO162" s="12" t="s">
        <v>4869</v>
      </c>
      <c r="AP162" s="12" t="s">
        <v>4870</v>
      </c>
      <c r="AQ162" s="12" t="s">
        <v>4871</v>
      </c>
      <c r="AR162" s="12" t="s">
        <v>4872</v>
      </c>
      <c r="AS162" s="12" t="s">
        <v>4873</v>
      </c>
      <c r="AT162" s="12" t="s">
        <v>169</v>
      </c>
      <c r="AU162" s="12" t="s">
        <v>4874</v>
      </c>
      <c r="AV162" s="12" t="s">
        <v>4875</v>
      </c>
      <c r="AW162" s="12" t="s">
        <v>4876</v>
      </c>
      <c r="AX162" s="12" t="s">
        <v>2412</v>
      </c>
      <c r="AY162" s="12" t="s">
        <v>4877</v>
      </c>
      <c r="AZ162" s="12" t="s">
        <v>2245</v>
      </c>
      <c r="BA162" s="12" t="s">
        <v>4878</v>
      </c>
      <c r="BB162" s="12" t="s">
        <v>889</v>
      </c>
      <c r="BC162" s="12" t="s">
        <v>4879</v>
      </c>
      <c r="BD162" s="9"/>
      <c r="BE162" s="14">
        <v>1.1635394282568099</v>
      </c>
      <c r="BF162" s="14">
        <v>1.07782298301375</v>
      </c>
      <c r="BG162" s="14">
        <v>1.0586089183865199</v>
      </c>
      <c r="BH162" s="14">
        <v>1.0462134012475</v>
      </c>
      <c r="BI162" s="14">
        <v>1.0298762463854301</v>
      </c>
      <c r="BJ162" s="14">
        <v>1.0090726270996799</v>
      </c>
      <c r="BK162" s="14">
        <v>0.950500999030644</v>
      </c>
      <c r="BL162" s="14">
        <v>0.905261105969563</v>
      </c>
      <c r="BM162" s="14">
        <v>0.984885196179212</v>
      </c>
      <c r="BN162" s="14">
        <v>1.3116328919097899</v>
      </c>
      <c r="BO162" s="14">
        <v>1.7046697501307999</v>
      </c>
      <c r="BP162" s="14">
        <v>1.78833094797498</v>
      </c>
      <c r="BQ162" s="14">
        <v>1.87058360593613</v>
      </c>
      <c r="BR162" s="14">
        <v>1.8438362857761901</v>
      </c>
      <c r="BS162" s="14">
        <v>1.87086155688947</v>
      </c>
      <c r="BT162" s="14">
        <v>1.8939812432724199</v>
      </c>
      <c r="BU162" s="14">
        <v>1.9047640250929201</v>
      </c>
      <c r="BV162" s="9"/>
      <c r="BW162" s="2" t="s">
        <v>1802</v>
      </c>
      <c r="BX162" s="3" t="s">
        <v>8100</v>
      </c>
      <c r="BY162" s="3" t="s">
        <v>6420</v>
      </c>
      <c r="BZ162" s="3" t="s">
        <v>54</v>
      </c>
      <c r="CA162" s="3" t="s">
        <v>3427</v>
      </c>
      <c r="CB162" s="3" t="s">
        <v>8101</v>
      </c>
      <c r="CC162" s="3" t="s">
        <v>4209</v>
      </c>
      <c r="CD162" s="3" t="s">
        <v>170</v>
      </c>
      <c r="CE162" s="3" t="s">
        <v>1106</v>
      </c>
      <c r="CF162" s="3" t="s">
        <v>8102</v>
      </c>
      <c r="CG162" s="3" t="s">
        <v>8103</v>
      </c>
      <c r="CH162" s="3" t="s">
        <v>8104</v>
      </c>
      <c r="CI162" s="3" t="s">
        <v>8105</v>
      </c>
      <c r="CJ162" s="3" t="s">
        <v>8106</v>
      </c>
      <c r="CK162" s="3" t="s">
        <v>7279</v>
      </c>
      <c r="CL162" s="3" t="s">
        <v>8107</v>
      </c>
      <c r="CM162" s="3" t="s">
        <v>8108</v>
      </c>
      <c r="CN162" s="3" t="s">
        <v>8109</v>
      </c>
      <c r="CO162" s="9"/>
      <c r="CP162" s="5">
        <v>0.15361914869866999</v>
      </c>
      <c r="CQ162" s="5">
        <v>0.18718886411697899</v>
      </c>
      <c r="CR162" s="5">
        <v>0.25587157021218199</v>
      </c>
      <c r="CS162" s="5">
        <v>0.29114629119553598</v>
      </c>
      <c r="CT162" s="5">
        <v>0.78407638898018095</v>
      </c>
      <c r="CU162" s="5">
        <v>1.1877031863226</v>
      </c>
      <c r="CV162" s="5">
        <v>1.5455300797246201</v>
      </c>
      <c r="CW162" s="5">
        <v>4.5263055298478196</v>
      </c>
      <c r="CX162" s="5">
        <v>12.877205239814399</v>
      </c>
      <c r="CY162" s="5">
        <v>20.403840432319999</v>
      </c>
      <c r="CZ162" s="5">
        <v>26.8572567692223</v>
      </c>
      <c r="DA162" s="5">
        <v>33.015340577999602</v>
      </c>
      <c r="DB162" s="5">
        <v>36.456194161733599</v>
      </c>
      <c r="DC162" s="5">
        <v>39.510777552346802</v>
      </c>
      <c r="DD162" s="5">
        <v>43.308317597767299</v>
      </c>
      <c r="DE162" s="5">
        <v>44.950488173665498</v>
      </c>
      <c r="DF162" s="5">
        <v>46.7780359928663</v>
      </c>
      <c r="DG162" s="9"/>
      <c r="DH162" s="2" t="s">
        <v>1802</v>
      </c>
      <c r="DI162" s="5">
        <v>0.83524930242762396</v>
      </c>
      <c r="DJ162" s="5">
        <v>0.90410354517082103</v>
      </c>
      <c r="DK162" s="5">
        <v>1.3216569348661</v>
      </c>
      <c r="DL162" s="5">
        <v>1.37440466802801</v>
      </c>
      <c r="DM162" s="5">
        <v>1.5079127722725001</v>
      </c>
      <c r="DN162" s="5">
        <v>1.7161904755678199</v>
      </c>
      <c r="DO162" s="5">
        <v>1.754487260668</v>
      </c>
      <c r="DP162" s="5">
        <v>1.79055936140245</v>
      </c>
      <c r="DQ162" s="5">
        <v>1.1499999999999999</v>
      </c>
      <c r="DR162" s="5">
        <v>1.61</v>
      </c>
      <c r="DS162" s="5">
        <v>1.28</v>
      </c>
      <c r="DT162" s="5">
        <v>2</v>
      </c>
      <c r="DU162" s="5">
        <v>3.5</v>
      </c>
      <c r="DV162" s="5">
        <v>5.0999999999999996</v>
      </c>
      <c r="DW162" s="5">
        <v>6.5</v>
      </c>
      <c r="DX162" s="5">
        <v>7.9</v>
      </c>
      <c r="DY162" s="5">
        <v>9.6015384615384605</v>
      </c>
      <c r="DZ162" s="9"/>
    </row>
    <row r="163" spans="1:130" ht="30" hidden="1" customHeight="1" x14ac:dyDescent="0.25">
      <c r="A163" s="2" t="s">
        <v>1811</v>
      </c>
      <c r="B163" s="3">
        <v>150</v>
      </c>
      <c r="C163" s="4">
        <v>300</v>
      </c>
      <c r="D163" s="4">
        <v>500</v>
      </c>
      <c r="E163" s="4">
        <v>500</v>
      </c>
      <c r="F163" s="3" t="s">
        <v>1812</v>
      </c>
      <c r="G163" s="3" t="s">
        <v>1813</v>
      </c>
      <c r="H163" s="3" t="s">
        <v>85</v>
      </c>
      <c r="I163" s="3" t="s">
        <v>1814</v>
      </c>
      <c r="J163" s="3" t="s">
        <v>1815</v>
      </c>
      <c r="K163" s="3" t="s">
        <v>1816</v>
      </c>
      <c r="L163" s="3" t="s">
        <v>1817</v>
      </c>
      <c r="M163" s="3" t="s">
        <v>1818</v>
      </c>
      <c r="N163" s="3" t="s">
        <v>1819</v>
      </c>
      <c r="O163" s="3" t="s">
        <v>1820</v>
      </c>
      <c r="P163" s="3" t="s">
        <v>1821</v>
      </c>
      <c r="Q163" s="3" t="s">
        <v>1822</v>
      </c>
      <c r="R163" s="3" t="s">
        <v>1823</v>
      </c>
      <c r="S163" s="9"/>
      <c r="T163" s="5">
        <v>2.8287476191374201E-3</v>
      </c>
      <c r="U163" s="5">
        <v>5.5487490900051504E-3</v>
      </c>
      <c r="V163" s="5">
        <v>9.0766982820170098E-3</v>
      </c>
      <c r="W163" s="5">
        <v>8.9159140149252403E-3</v>
      </c>
      <c r="X163" s="5">
        <v>5.3473685686935203E-2</v>
      </c>
      <c r="Y163" s="5">
        <v>9.6626793160341506E-2</v>
      </c>
      <c r="Z163" s="5">
        <v>0.10199231793861301</v>
      </c>
      <c r="AA163" s="5">
        <v>0.14414634273072499</v>
      </c>
      <c r="AB163" s="5">
        <v>0.21167111534306299</v>
      </c>
      <c r="AC163" s="5">
        <v>1.2636595914675901</v>
      </c>
      <c r="AD163" s="5">
        <v>1.4411396554231299</v>
      </c>
      <c r="AE163" s="5">
        <v>1.90824818713959</v>
      </c>
      <c r="AF163" s="5">
        <v>2.13430515553706</v>
      </c>
      <c r="AG163" s="5">
        <v>2.4216253669340202</v>
      </c>
      <c r="AH163" s="5">
        <v>2.8252213172696399</v>
      </c>
      <c r="AI163" s="5">
        <v>3.32661607662101</v>
      </c>
      <c r="AJ163" s="5">
        <v>3.5611603215793202</v>
      </c>
      <c r="AK163" s="9"/>
      <c r="AL163" s="2" t="s">
        <v>1811</v>
      </c>
      <c r="AM163" s="12" t="s">
        <v>4880</v>
      </c>
      <c r="AN163" s="12" t="s">
        <v>4881</v>
      </c>
      <c r="AO163" s="12" t="s">
        <v>4882</v>
      </c>
      <c r="AP163" s="12" t="s">
        <v>4883</v>
      </c>
      <c r="AQ163" s="12" t="s">
        <v>4884</v>
      </c>
      <c r="AR163" s="12" t="s">
        <v>4885</v>
      </c>
      <c r="AS163" s="12" t="s">
        <v>4886</v>
      </c>
      <c r="AT163" s="12" t="s">
        <v>4887</v>
      </c>
      <c r="AU163" s="12" t="s">
        <v>4888</v>
      </c>
      <c r="AV163" s="12" t="s">
        <v>4889</v>
      </c>
      <c r="AW163" s="12" t="s">
        <v>4890</v>
      </c>
      <c r="AX163" s="12" t="s">
        <v>4891</v>
      </c>
      <c r="AY163" s="12" t="s">
        <v>4892</v>
      </c>
      <c r="AZ163" s="12" t="s">
        <v>4893</v>
      </c>
      <c r="BA163" s="12" t="s">
        <v>4894</v>
      </c>
      <c r="BB163" s="12" t="s">
        <v>4895</v>
      </c>
      <c r="BC163" s="12" t="s">
        <v>4896</v>
      </c>
      <c r="BD163" s="9"/>
      <c r="BE163" s="14">
        <v>5.3351877345503196</v>
      </c>
      <c r="BF163" s="14">
        <v>5.3419287155903596</v>
      </c>
      <c r="BG163" s="14">
        <v>4.95983470243225</v>
      </c>
      <c r="BH163" s="14">
        <v>5.0069989925017202</v>
      </c>
      <c r="BI163" s="14">
        <v>5.3197551080519103</v>
      </c>
      <c r="BJ163" s="14">
        <v>5.5266039443747204</v>
      </c>
      <c r="BK163" s="14">
        <v>5.6276131281791901</v>
      </c>
      <c r="BL163" s="14">
        <v>6.6108865016839102</v>
      </c>
      <c r="BM163" s="14">
        <v>6.1249187009280597</v>
      </c>
      <c r="BN163" s="14">
        <v>6.3206315703240801</v>
      </c>
      <c r="BO163" s="14">
        <v>5.8444635859937302</v>
      </c>
      <c r="BP163" s="14">
        <v>5.8604816848626697</v>
      </c>
      <c r="BQ163" s="14">
        <v>6.4426068457596504</v>
      </c>
      <c r="BR163" s="14">
        <v>6.7686451976107902</v>
      </c>
      <c r="BS163" s="14">
        <v>5.6756540625804996</v>
      </c>
      <c r="BT163" s="14">
        <v>5.1942584550751398</v>
      </c>
      <c r="BU163" s="14">
        <v>5.2109881064183199</v>
      </c>
      <c r="BV163" s="9"/>
      <c r="BW163" s="2" t="s">
        <v>1811</v>
      </c>
      <c r="BX163" s="3" t="s">
        <v>8110</v>
      </c>
      <c r="BY163" s="3" t="s">
        <v>8111</v>
      </c>
      <c r="BZ163" s="3" t="s">
        <v>8112</v>
      </c>
      <c r="CA163" s="3" t="s">
        <v>8113</v>
      </c>
      <c r="CB163" s="3" t="s">
        <v>8114</v>
      </c>
      <c r="CC163" s="3" t="s">
        <v>8115</v>
      </c>
      <c r="CD163" s="3" t="s">
        <v>8116</v>
      </c>
      <c r="CE163" s="3" t="s">
        <v>8117</v>
      </c>
      <c r="CF163" s="3" t="s">
        <v>8118</v>
      </c>
      <c r="CG163" s="3" t="s">
        <v>8119</v>
      </c>
      <c r="CH163" s="3" t="s">
        <v>8120</v>
      </c>
      <c r="CI163" s="3" t="s">
        <v>8121</v>
      </c>
      <c r="CJ163" s="3" t="s">
        <v>8122</v>
      </c>
      <c r="CK163" s="3" t="s">
        <v>8123</v>
      </c>
      <c r="CL163" s="3" t="s">
        <v>8124</v>
      </c>
      <c r="CM163" s="3" t="s">
        <v>8125</v>
      </c>
      <c r="CN163" s="3" t="s">
        <v>8126</v>
      </c>
      <c r="CO163" s="9"/>
      <c r="CP163" s="5">
        <v>15.479095555094601</v>
      </c>
      <c r="CQ163" s="5">
        <v>21.270204845019698</v>
      </c>
      <c r="CR163" s="5">
        <v>30.262038833382899</v>
      </c>
      <c r="CS163" s="5">
        <v>31.568487593505701</v>
      </c>
      <c r="CT163" s="5">
        <v>30.664932132250101</v>
      </c>
      <c r="CU163" s="5">
        <v>32.559778338136503</v>
      </c>
      <c r="CV163" s="5">
        <v>54.954174851550199</v>
      </c>
      <c r="CW163" s="5">
        <v>78.683136000901101</v>
      </c>
      <c r="CX163" s="5">
        <v>95.760657516631497</v>
      </c>
      <c r="CY163" s="5">
        <v>91.690412130740398</v>
      </c>
      <c r="CZ163" s="5">
        <v>95.345817638577998</v>
      </c>
      <c r="DA163" s="5">
        <v>103.738133329351</v>
      </c>
      <c r="DB163" s="5">
        <v>106.49740979264099</v>
      </c>
      <c r="DC163" s="5">
        <v>109.087235181124</v>
      </c>
      <c r="DD163" s="5">
        <v>111.48696453185499</v>
      </c>
      <c r="DE163" s="5">
        <v>111.64110780361101</v>
      </c>
      <c r="DF163" s="5">
        <v>111.362542801014</v>
      </c>
      <c r="DG163" s="9"/>
      <c r="DH163" s="2" t="s">
        <v>1811</v>
      </c>
      <c r="DI163" s="5">
        <v>0.74763071154818395</v>
      </c>
      <c r="DJ163" s="5">
        <v>1.09879383569333</v>
      </c>
      <c r="DK163" s="5">
        <v>1.79496959770244</v>
      </c>
      <c r="DL163" s="5">
        <v>2.1119420821003398</v>
      </c>
      <c r="DM163" s="5">
        <v>3.4524384313707901</v>
      </c>
      <c r="DN163" s="5">
        <v>7.9070078614128496</v>
      </c>
      <c r="DO163" s="5">
        <v>7.9620738839441598</v>
      </c>
      <c r="DP163" s="5">
        <v>11.21</v>
      </c>
      <c r="DQ163" s="5">
        <v>14.27</v>
      </c>
      <c r="DR163" s="5">
        <v>18.899999999999999</v>
      </c>
      <c r="DS163" s="5">
        <v>19.8</v>
      </c>
      <c r="DT163" s="5">
        <v>24.7635158793993</v>
      </c>
      <c r="DU163" s="5">
        <v>29.34</v>
      </c>
      <c r="DV163" s="5">
        <v>36.9</v>
      </c>
      <c r="DW163" s="5">
        <v>43</v>
      </c>
      <c r="DX163" s="5">
        <v>48.438687953859002</v>
      </c>
      <c r="DY163" s="5">
        <v>51.349874356446698</v>
      </c>
      <c r="DZ163" s="9"/>
    </row>
    <row r="164" spans="1:130" ht="30" hidden="1" customHeight="1" x14ac:dyDescent="0.25">
      <c r="A164" s="2" t="s">
        <v>1824</v>
      </c>
      <c r="B164" s="3" t="s">
        <v>1825</v>
      </c>
      <c r="C164" s="3"/>
      <c r="D164" s="3" t="s">
        <v>1826</v>
      </c>
      <c r="E164" s="3" t="s">
        <v>1827</v>
      </c>
      <c r="F164" s="3" t="s">
        <v>1828</v>
      </c>
      <c r="G164" s="3" t="s">
        <v>1829</v>
      </c>
      <c r="H164" s="3" t="s">
        <v>1830</v>
      </c>
      <c r="I164" s="3" t="s">
        <v>1831</v>
      </c>
      <c r="J164" s="3" t="s">
        <v>1832</v>
      </c>
      <c r="K164" s="3" t="s">
        <v>1833</v>
      </c>
      <c r="L164" s="3" t="s">
        <v>1834</v>
      </c>
      <c r="M164" s="3" t="s">
        <v>1835</v>
      </c>
      <c r="N164" s="3" t="s">
        <v>1836</v>
      </c>
      <c r="O164" s="3" t="s">
        <v>1837</v>
      </c>
      <c r="P164" s="3" t="s">
        <v>1838</v>
      </c>
      <c r="Q164" s="3" t="s">
        <v>1839</v>
      </c>
      <c r="R164" s="3" t="s">
        <v>1840</v>
      </c>
      <c r="S164" s="9"/>
      <c r="T164" s="5">
        <v>4.1597724612181296E-3</v>
      </c>
      <c r="U164" s="5"/>
      <c r="V164" s="5">
        <v>0.14059750915240901</v>
      </c>
      <c r="W164" s="5">
        <v>0.34861130507691501</v>
      </c>
      <c r="X164" s="5">
        <v>0.83455571796981298</v>
      </c>
      <c r="Y164" s="5">
        <v>1.27713424031009</v>
      </c>
      <c r="Z164" s="5">
        <v>1.73488361908704</v>
      </c>
      <c r="AA164" s="5">
        <v>2.0154227638173001</v>
      </c>
      <c r="AB164" s="5">
        <v>2.5332152316285401</v>
      </c>
      <c r="AC164" s="5">
        <v>2.85386204241042</v>
      </c>
      <c r="AD164" s="5">
        <v>3.1746246278041199</v>
      </c>
      <c r="AE164" s="5">
        <v>4.0717992200870796</v>
      </c>
      <c r="AF164" s="5">
        <v>4.7839305896627904</v>
      </c>
      <c r="AG164" s="5">
        <v>5.2765392441649297</v>
      </c>
      <c r="AH164" s="5">
        <v>5.7050876698726301</v>
      </c>
      <c r="AI164" s="5">
        <v>6.3724382997801099</v>
      </c>
      <c r="AJ164" s="5">
        <v>6.6745538680422003</v>
      </c>
      <c r="AK164" s="9"/>
      <c r="AL164" s="2" t="s">
        <v>1824</v>
      </c>
      <c r="AM164" s="12" t="s">
        <v>4897</v>
      </c>
      <c r="AN164" s="12" t="s">
        <v>4898</v>
      </c>
      <c r="AO164" s="12" t="s">
        <v>4899</v>
      </c>
      <c r="AP164" s="12" t="s">
        <v>4900</v>
      </c>
      <c r="AQ164" s="12" t="s">
        <v>4901</v>
      </c>
      <c r="AR164" s="12" t="s">
        <v>4902</v>
      </c>
      <c r="AS164" s="12" t="s">
        <v>4903</v>
      </c>
      <c r="AT164" s="12" t="s">
        <v>4904</v>
      </c>
      <c r="AU164" s="12" t="s">
        <v>4905</v>
      </c>
      <c r="AV164" s="12" t="s">
        <v>4906</v>
      </c>
      <c r="AW164" s="12" t="s">
        <v>4907</v>
      </c>
      <c r="AX164" s="12" t="s">
        <v>4908</v>
      </c>
      <c r="AY164" s="12" t="s">
        <v>4909</v>
      </c>
      <c r="AZ164" s="12" t="s">
        <v>4910</v>
      </c>
      <c r="BA164" s="12" t="s">
        <v>4911</v>
      </c>
      <c r="BB164" s="12" t="s">
        <v>4912</v>
      </c>
      <c r="BC164" s="12" t="s">
        <v>4913</v>
      </c>
      <c r="BD164" s="9"/>
      <c r="BE164" s="14">
        <v>6.6259888768919204</v>
      </c>
      <c r="BF164" s="14">
        <v>5.9820048182571499</v>
      </c>
      <c r="BG164" s="14">
        <v>6.2275663218122501</v>
      </c>
      <c r="BH164" s="14">
        <v>6.8274663596475698</v>
      </c>
      <c r="BI164" s="14">
        <v>8.0430586897889604</v>
      </c>
      <c r="BJ164" s="14">
        <v>8.7018845428227998</v>
      </c>
      <c r="BK164" s="14">
        <v>9.1564834620062197</v>
      </c>
      <c r="BL164" s="14">
        <v>10.053146526294199</v>
      </c>
      <c r="BM164" s="14">
        <v>10.7374839309294</v>
      </c>
      <c r="BN164" s="14">
        <v>12.235946911310499</v>
      </c>
      <c r="BO164" s="14">
        <v>10.757547769180601</v>
      </c>
      <c r="BP164" s="14">
        <v>10.9221948973167</v>
      </c>
      <c r="BQ164" s="14">
        <v>11.324917439145599</v>
      </c>
      <c r="BR164" s="14">
        <v>10.488529043455101</v>
      </c>
      <c r="BS164" s="14">
        <v>9.7908544228048395</v>
      </c>
      <c r="BT164" s="14">
        <v>9.2791711396024095</v>
      </c>
      <c r="BU164" s="14">
        <v>9.6760860404687001</v>
      </c>
      <c r="BV164" s="9"/>
      <c r="BW164" s="2" t="s">
        <v>1824</v>
      </c>
      <c r="BX164" s="4" t="s">
        <v>8127</v>
      </c>
      <c r="BY164" s="4" t="s">
        <v>8128</v>
      </c>
      <c r="BZ164" s="3" t="s">
        <v>8129</v>
      </c>
      <c r="CA164" s="3" t="s">
        <v>8130</v>
      </c>
      <c r="CB164" s="3" t="s">
        <v>8131</v>
      </c>
      <c r="CC164" s="3" t="s">
        <v>8132</v>
      </c>
      <c r="CD164" s="3" t="s">
        <v>8133</v>
      </c>
      <c r="CE164" s="3" t="s">
        <v>8134</v>
      </c>
      <c r="CF164" s="3" t="s">
        <v>8135</v>
      </c>
      <c r="CG164" s="3" t="s">
        <v>8136</v>
      </c>
      <c r="CH164" s="3" t="s">
        <v>8137</v>
      </c>
      <c r="CI164" s="3" t="s">
        <v>8138</v>
      </c>
      <c r="CJ164" s="3" t="s">
        <v>8139</v>
      </c>
      <c r="CK164" s="3" t="s">
        <v>8140</v>
      </c>
      <c r="CL164" s="3" t="s">
        <v>8141</v>
      </c>
      <c r="CM164" s="3" t="s">
        <v>8142</v>
      </c>
      <c r="CN164" s="3" t="s">
        <v>8143</v>
      </c>
      <c r="CO164" s="9"/>
      <c r="CP164" s="5">
        <v>4.91554292034317</v>
      </c>
      <c r="CQ164" s="5">
        <v>6.8286021559505503</v>
      </c>
      <c r="CR164" s="5">
        <v>8.6722397678293497</v>
      </c>
      <c r="CS164" s="5">
        <v>10.878207368413801</v>
      </c>
      <c r="CT164" s="5">
        <v>15.0057892009275</v>
      </c>
      <c r="CU164" s="5">
        <v>20.2219235426059</v>
      </c>
      <c r="CV164" s="5">
        <v>32.629761261775698</v>
      </c>
      <c r="CW164" s="5">
        <v>54.491914599668803</v>
      </c>
      <c r="CX164" s="5">
        <v>73.150787759784805</v>
      </c>
      <c r="CY164" s="5">
        <v>85.169232757456399</v>
      </c>
      <c r="CZ164" s="5">
        <v>99.119969648983997</v>
      </c>
      <c r="DA164" s="5">
        <v>109.077375667041</v>
      </c>
      <c r="DB164" s="5">
        <v>97.443914357010797</v>
      </c>
      <c r="DC164" s="5">
        <v>97.472923585366004</v>
      </c>
      <c r="DD164" s="5">
        <v>102.927319398474</v>
      </c>
      <c r="DE164" s="5">
        <v>109.112308313396</v>
      </c>
      <c r="DF164" s="5">
        <v>116.23764128722399</v>
      </c>
      <c r="DG164" s="9"/>
      <c r="DH164" s="2" t="s">
        <v>1824</v>
      </c>
      <c r="DI164" s="5">
        <v>3.0764306113767499</v>
      </c>
      <c r="DJ164" s="5">
        <v>7.5787629571741899</v>
      </c>
      <c r="DK164" s="5">
        <v>8.9669491704002802</v>
      </c>
      <c r="DL164" s="5">
        <v>11.6</v>
      </c>
      <c r="DM164" s="5">
        <v>14.1</v>
      </c>
      <c r="DN164" s="5">
        <v>17.100000000000001</v>
      </c>
      <c r="DO164" s="5">
        <v>20.7</v>
      </c>
      <c r="DP164" s="5">
        <v>25.2</v>
      </c>
      <c r="DQ164" s="5">
        <v>30.57</v>
      </c>
      <c r="DR164" s="5">
        <v>31.4</v>
      </c>
      <c r="DS164" s="5">
        <v>34.770000000000003</v>
      </c>
      <c r="DT164" s="5">
        <v>36.01</v>
      </c>
      <c r="DU164" s="5">
        <v>38.200000000000003</v>
      </c>
      <c r="DV164" s="5">
        <v>39.200000000000003</v>
      </c>
      <c r="DW164" s="5">
        <v>40.200000000000003</v>
      </c>
      <c r="DX164" s="5">
        <v>40.9</v>
      </c>
      <c r="DY164" s="5">
        <v>45.461740686945902</v>
      </c>
      <c r="DZ164" s="9"/>
    </row>
    <row r="165" spans="1:130" ht="30" hidden="1" customHeight="1" x14ac:dyDescent="0.25">
      <c r="A165" s="2" t="s">
        <v>1841</v>
      </c>
      <c r="B165" s="3"/>
      <c r="C165" s="3" t="s">
        <v>8</v>
      </c>
      <c r="D165" s="3" t="s">
        <v>1842</v>
      </c>
      <c r="E165" s="3" t="s">
        <v>1269</v>
      </c>
      <c r="F165" s="3" t="s">
        <v>1843</v>
      </c>
      <c r="G165" s="3" t="s">
        <v>1844</v>
      </c>
      <c r="H165" s="3" t="s">
        <v>1845</v>
      </c>
      <c r="I165" s="3" t="s">
        <v>1846</v>
      </c>
      <c r="J165" s="3" t="s">
        <v>1847</v>
      </c>
      <c r="K165" s="3" t="s">
        <v>1848</v>
      </c>
      <c r="L165" s="3"/>
      <c r="M165" s="3" t="s">
        <v>1849</v>
      </c>
      <c r="N165" s="3" t="s">
        <v>1850</v>
      </c>
      <c r="O165" s="3" t="s">
        <v>1851</v>
      </c>
      <c r="P165" s="3" t="s">
        <v>1852</v>
      </c>
      <c r="Q165" s="3" t="s">
        <v>1853</v>
      </c>
      <c r="R165" s="3" t="s">
        <v>1854</v>
      </c>
      <c r="S165" s="9"/>
      <c r="T165" s="5"/>
      <c r="U165" s="5">
        <v>1.25525142278042E-2</v>
      </c>
      <c r="V165" s="5">
        <v>2.5813728625925399E-2</v>
      </c>
      <c r="W165" s="5">
        <v>6.6239558808889404E-2</v>
      </c>
      <c r="X165" s="5">
        <v>0.105103429273358</v>
      </c>
      <c r="Y165" s="5">
        <v>0.14256863262667899</v>
      </c>
      <c r="Z165" s="5">
        <v>0.30182411296902001</v>
      </c>
      <c r="AA165" s="5">
        <v>0.555640730360074</v>
      </c>
      <c r="AB165" s="5">
        <v>1.15228046445415</v>
      </c>
      <c r="AC165" s="5">
        <v>1.8676974440896399</v>
      </c>
      <c r="AD165" s="5"/>
      <c r="AE165" s="5">
        <v>1.8797635633180101</v>
      </c>
      <c r="AF165" s="5">
        <v>2.2160363523286</v>
      </c>
      <c r="AG165" s="5">
        <v>2.6124827773941299</v>
      </c>
      <c r="AH165" s="5">
        <v>2.8970378078118899</v>
      </c>
      <c r="AI165" s="5">
        <v>4.7880026849958304</v>
      </c>
      <c r="AJ165" s="5">
        <v>5.4678658355960597</v>
      </c>
      <c r="AK165" s="9"/>
      <c r="AL165" s="2" t="s">
        <v>1841</v>
      </c>
      <c r="AM165" s="12" t="s">
        <v>4914</v>
      </c>
      <c r="AN165" s="12" t="s">
        <v>4915</v>
      </c>
      <c r="AO165" s="12" t="s">
        <v>4916</v>
      </c>
      <c r="AP165" s="12" t="s">
        <v>4917</v>
      </c>
      <c r="AQ165" s="12" t="s">
        <v>4918</v>
      </c>
      <c r="AR165" s="12" t="s">
        <v>4919</v>
      </c>
      <c r="AS165" s="12" t="s">
        <v>4920</v>
      </c>
      <c r="AT165" s="12" t="s">
        <v>4921</v>
      </c>
      <c r="AU165" s="12" t="s">
        <v>4922</v>
      </c>
      <c r="AV165" s="12" t="s">
        <v>1652</v>
      </c>
      <c r="AW165" s="12" t="s">
        <v>4923</v>
      </c>
      <c r="AX165" s="12" t="s">
        <v>4924</v>
      </c>
      <c r="AY165" s="12" t="s">
        <v>4925</v>
      </c>
      <c r="AZ165" s="12" t="s">
        <v>4926</v>
      </c>
      <c r="BA165" s="12" t="s">
        <v>4927</v>
      </c>
      <c r="BB165" s="12" t="s">
        <v>4928</v>
      </c>
      <c r="BC165" s="12" t="s">
        <v>4929</v>
      </c>
      <c r="BD165" s="9"/>
      <c r="BE165" s="14">
        <v>3.9252794106501399</v>
      </c>
      <c r="BF165" s="14">
        <v>4.1612726943965503</v>
      </c>
      <c r="BG165" s="14">
        <v>4.0698821886010004</v>
      </c>
      <c r="BH165" s="14">
        <v>4.0225477531216498</v>
      </c>
      <c r="BI165" s="14">
        <v>4.0594617100708197</v>
      </c>
      <c r="BJ165" s="14">
        <v>3.9029635231662501</v>
      </c>
      <c r="BK165" s="14">
        <v>4.1375834635689799</v>
      </c>
      <c r="BL165" s="14">
        <v>4.4125075635413102</v>
      </c>
      <c r="BM165" s="14">
        <v>4.4915220694530298</v>
      </c>
      <c r="BN165" s="14">
        <v>4.4458478865724098</v>
      </c>
      <c r="BO165" s="14">
        <v>3.5586451934937902</v>
      </c>
      <c r="BP165" s="14">
        <v>3.73218711487675</v>
      </c>
      <c r="BQ165" s="14">
        <v>3.6061578350160999</v>
      </c>
      <c r="BR165" s="14">
        <v>3.1974025211271102</v>
      </c>
      <c r="BS165" s="14">
        <v>3.0900764277533899</v>
      </c>
      <c r="BT165" s="14">
        <v>3.16938890822862</v>
      </c>
      <c r="BU165" s="14">
        <v>3.7126425647827199</v>
      </c>
      <c r="BV165" s="9"/>
      <c r="BW165" s="2" t="s">
        <v>1841</v>
      </c>
      <c r="BX165" s="3" t="s">
        <v>8144</v>
      </c>
      <c r="BY165" s="3" t="s">
        <v>8145</v>
      </c>
      <c r="BZ165" s="3" t="s">
        <v>8146</v>
      </c>
      <c r="CA165" s="3" t="s">
        <v>8147</v>
      </c>
      <c r="CB165" s="3" t="s">
        <v>8148</v>
      </c>
      <c r="CC165" s="3" t="s">
        <v>8149</v>
      </c>
      <c r="CD165" s="3" t="s">
        <v>8150</v>
      </c>
      <c r="CE165" s="3" t="s">
        <v>8151</v>
      </c>
      <c r="CF165" s="3" t="s">
        <v>8152</v>
      </c>
      <c r="CG165" s="3" t="s">
        <v>8153</v>
      </c>
      <c r="CH165" s="3" t="s">
        <v>8154</v>
      </c>
      <c r="CI165" s="17" t="s">
        <v>8155</v>
      </c>
      <c r="CJ165" s="17" t="s">
        <v>8156</v>
      </c>
      <c r="CK165" s="17" t="s">
        <v>8157</v>
      </c>
      <c r="CL165" s="17" t="s">
        <v>8158</v>
      </c>
      <c r="CM165" s="17" t="s">
        <v>8159</v>
      </c>
      <c r="CN165" s="3" t="s">
        <v>8160</v>
      </c>
      <c r="CO165" s="9"/>
      <c r="CP165" s="5">
        <v>8.2757137505465508</v>
      </c>
      <c r="CQ165" s="5">
        <v>15.262806655568999</v>
      </c>
      <c r="CR165" s="5">
        <v>18.909172060301898</v>
      </c>
      <c r="CS165" s="5">
        <v>27.109514970585899</v>
      </c>
      <c r="CT165" s="5">
        <v>38.895206838411703</v>
      </c>
      <c r="CU165" s="5">
        <v>40.3121444006511</v>
      </c>
      <c r="CV165" s="5">
        <v>48.820401601791701</v>
      </c>
      <c r="CW165" s="5">
        <v>64.220599956390998</v>
      </c>
      <c r="CX165" s="5">
        <v>75.058697416947794</v>
      </c>
      <c r="CY165" s="5">
        <v>81.962617163950497</v>
      </c>
      <c r="CZ165" s="5">
        <v>88.715601236208002</v>
      </c>
      <c r="DA165" s="5">
        <v>98.857925559683594</v>
      </c>
      <c r="DB165" s="5">
        <v>105.277051928774</v>
      </c>
      <c r="DC165" s="5">
        <v>104.40951613910801</v>
      </c>
      <c r="DD165" s="5">
        <v>111.212331503161</v>
      </c>
      <c r="DE165" s="5">
        <v>115.849677631501</v>
      </c>
      <c r="DF165" s="5">
        <v>109.368715835705</v>
      </c>
      <c r="DG165" s="9"/>
      <c r="DH165" s="2" t="s">
        <v>1841</v>
      </c>
      <c r="DI165" s="5">
        <v>1.9822531960582701</v>
      </c>
      <c r="DJ165" s="5">
        <v>2.5240056600826901</v>
      </c>
      <c r="DK165" s="5">
        <v>4.3322757464300699</v>
      </c>
      <c r="DL165" s="5">
        <v>4.8576722670851202</v>
      </c>
      <c r="DM165" s="5">
        <v>5.2436284521710999</v>
      </c>
      <c r="DN165" s="5">
        <v>5.3976363293954996</v>
      </c>
      <c r="DO165" s="5">
        <v>5.74058632534702</v>
      </c>
      <c r="DP165" s="5">
        <v>5.97</v>
      </c>
      <c r="DQ165" s="5">
        <v>6.22</v>
      </c>
      <c r="DR165" s="5">
        <v>9</v>
      </c>
      <c r="DS165" s="5">
        <v>25</v>
      </c>
      <c r="DT165" s="5">
        <v>29</v>
      </c>
      <c r="DU165" s="5">
        <v>36.235100000000003</v>
      </c>
      <c r="DV165" s="5">
        <v>48.099023588999998</v>
      </c>
      <c r="DW165" s="5">
        <v>49.6</v>
      </c>
      <c r="DX165" s="5">
        <v>53.7</v>
      </c>
      <c r="DY165" s="5">
        <v>55.5</v>
      </c>
      <c r="DZ165" s="9"/>
    </row>
    <row r="166" spans="1:130" ht="30" customHeight="1" x14ac:dyDescent="0.25">
      <c r="A166" s="2" t="s">
        <v>1855</v>
      </c>
      <c r="B166" s="3"/>
      <c r="C166" s="3" t="s">
        <v>1636</v>
      </c>
      <c r="D166" s="3" t="s">
        <v>1856</v>
      </c>
      <c r="E166" s="3" t="s">
        <v>1857</v>
      </c>
      <c r="F166" s="3" t="s">
        <v>1858</v>
      </c>
      <c r="G166" s="3" t="s">
        <v>1859</v>
      </c>
      <c r="H166" s="3" t="s">
        <v>1860</v>
      </c>
      <c r="I166" s="3" t="s">
        <v>1861</v>
      </c>
      <c r="J166" s="3" t="s">
        <v>1862</v>
      </c>
      <c r="K166" s="3" t="s">
        <v>1863</v>
      </c>
      <c r="L166" s="3" t="s">
        <v>1864</v>
      </c>
      <c r="M166" s="3" t="s">
        <v>1865</v>
      </c>
      <c r="N166" s="3" t="s">
        <v>1866</v>
      </c>
      <c r="O166" s="3" t="s">
        <v>1867</v>
      </c>
      <c r="P166" s="3" t="s">
        <v>1868</v>
      </c>
      <c r="Q166" s="3" t="s">
        <v>1869</v>
      </c>
      <c r="R166" s="3" t="s">
        <v>1870</v>
      </c>
      <c r="S166" s="9"/>
      <c r="T166" s="5"/>
      <c r="U166" s="5">
        <v>3.1149409309857601E-2</v>
      </c>
      <c r="V166" s="5">
        <v>0.31618986483691403</v>
      </c>
      <c r="W166" s="5">
        <v>0.50925592784753604</v>
      </c>
      <c r="X166" s="5">
        <v>2.2811321347348499</v>
      </c>
      <c r="Y166" s="5">
        <v>2.4637469147738602</v>
      </c>
      <c r="Z166" s="5">
        <v>7.5927838778273999</v>
      </c>
      <c r="AA166" s="5">
        <v>10.8897683082141</v>
      </c>
      <c r="AB166" s="5">
        <v>11.6441116035774</v>
      </c>
      <c r="AC166" s="5">
        <v>14.601484623431199</v>
      </c>
      <c r="AD166" s="5">
        <v>15.286998789929999</v>
      </c>
      <c r="AE166" s="5">
        <v>18.1940441085655</v>
      </c>
      <c r="AF166" s="5">
        <v>17.9753200399484</v>
      </c>
      <c r="AG166" s="5">
        <v>18.353317044402399</v>
      </c>
      <c r="AH166" s="5">
        <v>18.890770285790701</v>
      </c>
      <c r="AI166" s="5">
        <v>18.987333303610999</v>
      </c>
      <c r="AJ166" s="5">
        <v>19.170781184065401</v>
      </c>
      <c r="AK166" s="9"/>
      <c r="AL166" s="2" t="s">
        <v>1855</v>
      </c>
      <c r="AM166" s="12" t="s">
        <v>4930</v>
      </c>
      <c r="AN166" s="12" t="s">
        <v>4931</v>
      </c>
      <c r="AO166" s="12" t="s">
        <v>4932</v>
      </c>
      <c r="AP166" s="12" t="s">
        <v>4933</v>
      </c>
      <c r="AQ166" s="12" t="s">
        <v>4934</v>
      </c>
      <c r="AR166" s="12" t="s">
        <v>4935</v>
      </c>
      <c r="AS166" s="12" t="s">
        <v>4936</v>
      </c>
      <c r="AT166" s="12" t="s">
        <v>4937</v>
      </c>
      <c r="AU166" s="12" t="s">
        <v>4938</v>
      </c>
      <c r="AV166" s="12" t="s">
        <v>4939</v>
      </c>
      <c r="AW166" s="12" t="s">
        <v>4940</v>
      </c>
      <c r="AX166" s="12" t="s">
        <v>4941</v>
      </c>
      <c r="AY166" s="12" t="s">
        <v>4942</v>
      </c>
      <c r="AZ166" s="12" t="s">
        <v>4943</v>
      </c>
      <c r="BA166" s="12" t="s">
        <v>4944</v>
      </c>
      <c r="BB166" s="12" t="s">
        <v>4945</v>
      </c>
      <c r="BC166" s="12" t="s">
        <v>4946</v>
      </c>
      <c r="BD166" s="9"/>
      <c r="BE166" s="14">
        <v>28.392805332331001</v>
      </c>
      <c r="BF166" s="14">
        <v>29.591938844364702</v>
      </c>
      <c r="BG166" s="14">
        <v>30.820913951996001</v>
      </c>
      <c r="BH166" s="14">
        <v>31.979254517294599</v>
      </c>
      <c r="BI166" s="14">
        <v>32.694695857643303</v>
      </c>
      <c r="BJ166" s="14">
        <v>30.853546518378099</v>
      </c>
      <c r="BK166" s="14">
        <v>29.930367557099899</v>
      </c>
      <c r="BL166" s="14">
        <v>27.3693779883085</v>
      </c>
      <c r="BM166" s="14">
        <v>24.667339966151701</v>
      </c>
      <c r="BN166" s="14">
        <v>22.1617268369077</v>
      </c>
      <c r="BO166" s="14">
        <v>20.0062744951505</v>
      </c>
      <c r="BP166" s="14">
        <v>17.8821233201779</v>
      </c>
      <c r="BQ166" s="14">
        <v>15.5305301998016</v>
      </c>
      <c r="BR166" s="14">
        <v>21.5545453783715</v>
      </c>
      <c r="BS166" s="14">
        <v>25.414370123463598</v>
      </c>
      <c r="BT166" s="14">
        <v>23.6602496480747</v>
      </c>
      <c r="BU166" s="14">
        <v>21.3035204467512</v>
      </c>
      <c r="BV166" s="9"/>
      <c r="BW166" s="2" t="s">
        <v>1855</v>
      </c>
      <c r="BX166" s="3" t="s">
        <v>8161</v>
      </c>
      <c r="BY166" s="3" t="s">
        <v>8162</v>
      </c>
      <c r="BZ166" s="3" t="s">
        <v>8163</v>
      </c>
      <c r="CA166" s="3" t="s">
        <v>8164</v>
      </c>
      <c r="CB166" s="3" t="s">
        <v>8165</v>
      </c>
      <c r="CC166" s="3" t="s">
        <v>8166</v>
      </c>
      <c r="CD166" s="3" t="s">
        <v>8167</v>
      </c>
      <c r="CE166" s="3" t="s">
        <v>8168</v>
      </c>
      <c r="CF166" s="3" t="s">
        <v>8169</v>
      </c>
      <c r="CG166" s="3" t="s">
        <v>8170</v>
      </c>
      <c r="CH166" s="3" t="s">
        <v>8171</v>
      </c>
      <c r="CI166" s="3" t="s">
        <v>8172</v>
      </c>
      <c r="CJ166" s="3" t="s">
        <v>8173</v>
      </c>
      <c r="CK166" s="3" t="s">
        <v>8174</v>
      </c>
      <c r="CL166" s="3" t="s">
        <v>8175</v>
      </c>
      <c r="CM166" s="3" t="s">
        <v>8176</v>
      </c>
      <c r="CN166" s="3" t="s">
        <v>8177</v>
      </c>
      <c r="CO166" s="9"/>
      <c r="CP166" s="5">
        <v>17.501720795024799</v>
      </c>
      <c r="CQ166" s="5">
        <v>25.9699400412808</v>
      </c>
      <c r="CR166" s="5">
        <v>36.114490540496398</v>
      </c>
      <c r="CS166" s="5">
        <v>45.269910168432297</v>
      </c>
      <c r="CT166" s="5">
        <v>60.152165068160897</v>
      </c>
      <c r="CU166" s="5">
        <v>76.028060719242006</v>
      </c>
      <c r="CV166" s="5">
        <v>95.838448392474305</v>
      </c>
      <c r="CW166" s="5">
        <v>107.98127347321901</v>
      </c>
      <c r="CX166" s="5">
        <v>114.613373291215</v>
      </c>
      <c r="CY166" s="5">
        <v>116.912678373077</v>
      </c>
      <c r="CZ166" s="5">
        <v>122.51550893107</v>
      </c>
      <c r="DA166" s="5">
        <v>130.89504807905701</v>
      </c>
      <c r="DB166" s="5">
        <v>141.153114130592</v>
      </c>
      <c r="DC166" s="5">
        <v>148.71735697804701</v>
      </c>
      <c r="DD166" s="5">
        <v>148.60474979017101</v>
      </c>
      <c r="DE166" s="5">
        <v>142.52425949346301</v>
      </c>
      <c r="DF166" s="5">
        <v>138.65950056521501</v>
      </c>
      <c r="DG166" s="9"/>
      <c r="DH166" s="2" t="s">
        <v>1855</v>
      </c>
      <c r="DI166" s="5">
        <v>7.2854287080600999</v>
      </c>
      <c r="DJ166" s="5">
        <v>9.9006697073533996</v>
      </c>
      <c r="DK166" s="5">
        <v>21.15</v>
      </c>
      <c r="DL166" s="5">
        <v>24.87</v>
      </c>
      <c r="DM166" s="5">
        <v>32.53</v>
      </c>
      <c r="DN166" s="5">
        <v>38.81</v>
      </c>
      <c r="DO166" s="5">
        <v>44.58</v>
      </c>
      <c r="DP166" s="5">
        <v>48.6</v>
      </c>
      <c r="DQ166" s="5">
        <v>53.13</v>
      </c>
      <c r="DR166" s="5">
        <v>58.97</v>
      </c>
      <c r="DS166" s="5">
        <v>62.32</v>
      </c>
      <c r="DT166" s="5">
        <v>61.949998968979997</v>
      </c>
      <c r="DU166" s="5">
        <v>62.309997271469101</v>
      </c>
      <c r="DV166" s="5">
        <v>62.849200000000003</v>
      </c>
      <c r="DW166" s="5">
        <v>66.599999999999994</v>
      </c>
      <c r="DX166" s="5">
        <v>67.997</v>
      </c>
      <c r="DY166" s="5">
        <v>73.300700000000006</v>
      </c>
      <c r="DZ166" s="9"/>
    </row>
    <row r="167" spans="1:130" ht="30" customHeight="1" x14ac:dyDescent="0.25">
      <c r="A167" s="2" t="s">
        <v>1871</v>
      </c>
      <c r="B167" s="3" t="s">
        <v>1872</v>
      </c>
      <c r="C167" s="3" t="s">
        <v>1873</v>
      </c>
      <c r="D167" s="3" t="s">
        <v>1874</v>
      </c>
      <c r="E167" s="3" t="s">
        <v>1875</v>
      </c>
      <c r="F167" s="3" t="s">
        <v>1876</v>
      </c>
      <c r="G167" s="3" t="s">
        <v>1877</v>
      </c>
      <c r="H167" s="3" t="s">
        <v>1878</v>
      </c>
      <c r="I167" s="3" t="s">
        <v>1879</v>
      </c>
      <c r="J167" s="3" t="s">
        <v>1880</v>
      </c>
      <c r="K167" s="3" t="s">
        <v>1881</v>
      </c>
      <c r="L167" s="3" t="s">
        <v>1882</v>
      </c>
      <c r="M167" s="3" t="s">
        <v>1883</v>
      </c>
      <c r="N167" s="3" t="s">
        <v>1884</v>
      </c>
      <c r="O167" s="3" t="s">
        <v>1885</v>
      </c>
      <c r="P167" s="3" t="s">
        <v>1886</v>
      </c>
      <c r="Q167" s="3" t="s">
        <v>1887</v>
      </c>
      <c r="R167" s="3" t="s">
        <v>1888</v>
      </c>
      <c r="S167" s="9"/>
      <c r="T167" s="5">
        <v>0.24291372082034399</v>
      </c>
      <c r="U167" s="5">
        <v>0.95502471701974101</v>
      </c>
      <c r="V167" s="5">
        <v>2.4952057074200402</v>
      </c>
      <c r="W167" s="5">
        <v>4.7871134791815404</v>
      </c>
      <c r="X167" s="5">
        <v>7.9630476731785302</v>
      </c>
      <c r="Y167" s="5">
        <v>11.030385710471499</v>
      </c>
      <c r="Z167" s="5">
        <v>13.431071520991001</v>
      </c>
      <c r="AA167" s="5">
        <v>14.3653129033351</v>
      </c>
      <c r="AB167" s="5">
        <v>15.353096136263799</v>
      </c>
      <c r="AC167" s="5">
        <v>17.933550931766</v>
      </c>
      <c r="AD167" s="5">
        <v>19.9645598363023</v>
      </c>
      <c r="AE167" s="5">
        <v>21.1102713986295</v>
      </c>
      <c r="AF167" s="5">
        <v>22.593256869493398</v>
      </c>
      <c r="AG167" s="5">
        <v>24.348740282041401</v>
      </c>
      <c r="AH167" s="5">
        <v>27.291855120651299</v>
      </c>
      <c r="AI167" s="5">
        <v>30.159774853762201</v>
      </c>
      <c r="AJ167" s="5">
        <v>32.546455826072403</v>
      </c>
      <c r="AK167" s="9"/>
      <c r="AL167" s="2" t="s">
        <v>1871</v>
      </c>
      <c r="AM167" s="12" t="s">
        <v>4947</v>
      </c>
      <c r="AN167" s="12" t="s">
        <v>4948</v>
      </c>
      <c r="AO167" s="12" t="s">
        <v>4949</v>
      </c>
      <c r="AP167" s="12" t="s">
        <v>4950</v>
      </c>
      <c r="AQ167" s="12" t="s">
        <v>4951</v>
      </c>
      <c r="AR167" s="12" t="s">
        <v>4952</v>
      </c>
      <c r="AS167" s="12" t="s">
        <v>4953</v>
      </c>
      <c r="AT167" s="12" t="s">
        <v>4954</v>
      </c>
      <c r="AU167" s="12" t="s">
        <v>4955</v>
      </c>
      <c r="AV167" s="12" t="s">
        <v>4956</v>
      </c>
      <c r="AW167" s="12" t="s">
        <v>4957</v>
      </c>
      <c r="AX167" s="12" t="s">
        <v>4958</v>
      </c>
      <c r="AY167" s="12" t="s">
        <v>4959</v>
      </c>
      <c r="AZ167" s="12" t="s">
        <v>4960</v>
      </c>
      <c r="BA167" s="12" t="s">
        <v>4961</v>
      </c>
      <c r="BB167" s="12" t="s">
        <v>4962</v>
      </c>
      <c r="BC167" s="12" t="s">
        <v>4963</v>
      </c>
      <c r="BD167" s="9"/>
      <c r="BE167" s="14">
        <v>41.728162028492797</v>
      </c>
      <c r="BF167" s="14">
        <v>42.170616671564403</v>
      </c>
      <c r="BG167" s="14">
        <v>41.657088295031997</v>
      </c>
      <c r="BH167" s="14">
        <v>40.822664922176401</v>
      </c>
      <c r="BI167" s="14">
        <v>40.256099103860201</v>
      </c>
      <c r="BJ167" s="14">
        <v>40.0701494824349</v>
      </c>
      <c r="BK167" s="14">
        <v>40.016968002965299</v>
      </c>
      <c r="BL167" s="14">
        <v>39.546119893284398</v>
      </c>
      <c r="BM167" s="14">
        <v>39.054828536610501</v>
      </c>
      <c r="BN167" s="14">
        <v>40.600796426773101</v>
      </c>
      <c r="BO167" s="14">
        <v>42.114868675099103</v>
      </c>
      <c r="BP167" s="14">
        <v>42.752187461471799</v>
      </c>
      <c r="BQ167" s="14">
        <v>43.074580452646103</v>
      </c>
      <c r="BR167" s="14">
        <v>43.027491162815302</v>
      </c>
      <c r="BS167" s="14">
        <v>43.820928095127499</v>
      </c>
      <c r="BT167" s="14">
        <v>44.948976687850497</v>
      </c>
      <c r="BU167" s="14">
        <v>46.161291762613502</v>
      </c>
      <c r="BV167" s="9"/>
      <c r="BW167" s="2" t="s">
        <v>1871</v>
      </c>
      <c r="BX167" s="3" t="s">
        <v>8178</v>
      </c>
      <c r="BY167" s="3" t="s">
        <v>8179</v>
      </c>
      <c r="BZ167" s="3" t="s">
        <v>8180</v>
      </c>
      <c r="CA167" s="3" t="s">
        <v>8181</v>
      </c>
      <c r="CB167" s="3" t="s">
        <v>8182</v>
      </c>
      <c r="CC167" s="3" t="s">
        <v>8183</v>
      </c>
      <c r="CD167" s="3" t="s">
        <v>8184</v>
      </c>
      <c r="CE167" s="3" t="s">
        <v>8185</v>
      </c>
      <c r="CF167" s="3" t="s">
        <v>8186</v>
      </c>
      <c r="CG167" s="3" t="s">
        <v>8187</v>
      </c>
      <c r="CH167" s="3" t="s">
        <v>8188</v>
      </c>
      <c r="CI167" s="3" t="s">
        <v>8189</v>
      </c>
      <c r="CJ167" s="3" t="s">
        <v>8190</v>
      </c>
      <c r="CK167" s="3" t="s">
        <v>8191</v>
      </c>
      <c r="CL167" s="3" t="s">
        <v>8192</v>
      </c>
      <c r="CM167" s="3" t="s">
        <v>8193</v>
      </c>
      <c r="CN167" s="3" t="s">
        <v>8194</v>
      </c>
      <c r="CO167" s="9"/>
      <c r="CP167" s="5">
        <v>64.363840601704496</v>
      </c>
      <c r="CQ167" s="5">
        <v>76.712161342981204</v>
      </c>
      <c r="CR167" s="5">
        <v>83.016809802839404</v>
      </c>
      <c r="CS167" s="5">
        <v>95.380921326965804</v>
      </c>
      <c r="CT167" s="5">
        <v>100.406828549577</v>
      </c>
      <c r="CU167" s="5">
        <v>108.343868185831</v>
      </c>
      <c r="CV167" s="5">
        <v>115.34429734628</v>
      </c>
      <c r="CW167" s="5">
        <v>126.785153883493</v>
      </c>
      <c r="CX167" s="5">
        <v>131.89125448421001</v>
      </c>
      <c r="CY167" s="5">
        <v>110.641636468287</v>
      </c>
      <c r="CZ167" s="5">
        <v>114.626446198908</v>
      </c>
      <c r="DA167" s="5">
        <v>116.086700366012</v>
      </c>
      <c r="DB167" s="5">
        <v>112.623006947481</v>
      </c>
      <c r="DC167" s="5">
        <v>113.899737016933</v>
      </c>
      <c r="DD167" s="5">
        <v>113.603630464147</v>
      </c>
      <c r="DE167" s="5">
        <v>112.44155453491101</v>
      </c>
      <c r="DF167" s="5">
        <v>111.574442466934</v>
      </c>
      <c r="DG167" s="9"/>
      <c r="DH167" s="2" t="s">
        <v>1871</v>
      </c>
      <c r="DI167" s="5">
        <v>16.4304676923534</v>
      </c>
      <c r="DJ167" s="5">
        <v>18.0871365595338</v>
      </c>
      <c r="DK167" s="5">
        <v>19.37</v>
      </c>
      <c r="DL167" s="5">
        <v>29.67</v>
      </c>
      <c r="DM167" s="5">
        <v>31.78</v>
      </c>
      <c r="DN167" s="5">
        <v>34.99</v>
      </c>
      <c r="DO167" s="5">
        <v>38.01</v>
      </c>
      <c r="DP167" s="5">
        <v>42.09</v>
      </c>
      <c r="DQ167" s="5">
        <v>44.13</v>
      </c>
      <c r="DR167" s="5">
        <v>48.27</v>
      </c>
      <c r="DS167" s="5">
        <v>53.3</v>
      </c>
      <c r="DT167" s="5">
        <v>55.249996879719397</v>
      </c>
      <c r="DU167" s="5">
        <v>60.3399974868057</v>
      </c>
      <c r="DV167" s="5">
        <v>62.095599999999997</v>
      </c>
      <c r="DW167" s="5">
        <v>64.59</v>
      </c>
      <c r="DX167" s="5">
        <v>68.632900000000006</v>
      </c>
      <c r="DY167" s="5">
        <v>70.423567088723004</v>
      </c>
      <c r="DZ167" s="9"/>
    </row>
    <row r="168" spans="1:130" ht="30" hidden="1" customHeight="1" x14ac:dyDescent="0.25">
      <c r="A168" s="2" t="s">
        <v>1889</v>
      </c>
      <c r="B168" s="3"/>
      <c r="C168" s="3" t="s">
        <v>1355</v>
      </c>
      <c r="D168" s="3" t="s">
        <v>1890</v>
      </c>
      <c r="E168" s="3" t="s">
        <v>1891</v>
      </c>
      <c r="F168" s="3" t="s">
        <v>1892</v>
      </c>
      <c r="G168" s="3" t="s">
        <v>1893</v>
      </c>
      <c r="H168" s="3" t="s">
        <v>1894</v>
      </c>
      <c r="I168" s="3" t="s">
        <v>1895</v>
      </c>
      <c r="J168" s="3" t="s">
        <v>1896</v>
      </c>
      <c r="K168" s="3" t="s">
        <v>1897</v>
      </c>
      <c r="L168" s="3" t="s">
        <v>1898</v>
      </c>
      <c r="M168" s="3" t="s">
        <v>1899</v>
      </c>
      <c r="N168" s="3" t="s">
        <v>1900</v>
      </c>
      <c r="O168" s="3" t="s">
        <v>1901</v>
      </c>
      <c r="P168" s="3" t="s">
        <v>1902</v>
      </c>
      <c r="Q168" s="3" t="s">
        <v>1903</v>
      </c>
      <c r="R168" s="3" t="s">
        <v>1904</v>
      </c>
      <c r="S168" s="9"/>
      <c r="T168" s="5"/>
      <c r="U168" s="5">
        <v>6.3869984186455106E-2</v>
      </c>
      <c r="V168" s="5">
        <v>0.59883646801340795</v>
      </c>
      <c r="W168" s="5">
        <v>1.4347281470442499</v>
      </c>
      <c r="X168" s="5">
        <v>2.2853494596249999</v>
      </c>
      <c r="Y168" s="5">
        <v>3.1409154780144202</v>
      </c>
      <c r="Z168" s="5">
        <v>4.0007584325691399</v>
      </c>
      <c r="AA168" s="5">
        <v>4.8647649908230601</v>
      </c>
      <c r="AB168" s="5">
        <v>11.411514786170899</v>
      </c>
      <c r="AC168" s="5">
        <v>12.8891663139963</v>
      </c>
      <c r="AD168" s="5">
        <v>14.838998001718201</v>
      </c>
      <c r="AE168" s="5">
        <v>15.0594391559284</v>
      </c>
      <c r="AF168" s="5">
        <v>15.502723946715401</v>
      </c>
      <c r="AG168" s="5">
        <v>16.3083538666362</v>
      </c>
      <c r="AH168" s="5">
        <v>16.581941280430598</v>
      </c>
      <c r="AI168" s="5">
        <v>18.027409759241799</v>
      </c>
      <c r="AJ168" s="5">
        <v>18.7160074843855</v>
      </c>
      <c r="AK168" s="9"/>
      <c r="AL168" s="2" t="s">
        <v>1889</v>
      </c>
      <c r="AM168" s="12" t="s">
        <v>4964</v>
      </c>
      <c r="AN168" s="12" t="s">
        <v>4965</v>
      </c>
      <c r="AO168" s="12" t="s">
        <v>4966</v>
      </c>
      <c r="AP168" s="12" t="s">
        <v>4967</v>
      </c>
      <c r="AQ168" s="12" t="s">
        <v>4968</v>
      </c>
      <c r="AR168" s="12" t="s">
        <v>4969</v>
      </c>
      <c r="AS168" s="12" t="s">
        <v>4970</v>
      </c>
      <c r="AT168" s="12" t="s">
        <v>4971</v>
      </c>
      <c r="AU168" s="12" t="s">
        <v>4972</v>
      </c>
      <c r="AV168" s="12" t="s">
        <v>4973</v>
      </c>
      <c r="AW168" s="12" t="s">
        <v>4974</v>
      </c>
      <c r="AX168" s="12" t="s">
        <v>4975</v>
      </c>
      <c r="AY168" s="12" t="s">
        <v>4976</v>
      </c>
      <c r="AZ168" s="12" t="s">
        <v>4977</v>
      </c>
      <c r="BA168" s="12" t="s">
        <v>4978</v>
      </c>
      <c r="BB168" s="12" t="s">
        <v>4979</v>
      </c>
      <c r="BC168" s="12" t="s">
        <v>4980</v>
      </c>
      <c r="BD168" s="9"/>
      <c r="BE168" s="14">
        <v>34.219090608133797</v>
      </c>
      <c r="BF168" s="14">
        <v>33.907119305814597</v>
      </c>
      <c r="BG168" s="14">
        <v>33.627070190209302</v>
      </c>
      <c r="BH168" s="14">
        <v>32.0225291687834</v>
      </c>
      <c r="BI168" s="14">
        <v>29.443546018797502</v>
      </c>
      <c r="BJ168" s="14">
        <v>27.558832410589201</v>
      </c>
      <c r="BK168" s="14">
        <v>27.6423106308652</v>
      </c>
      <c r="BL168" s="14">
        <v>27.0451061048398</v>
      </c>
      <c r="BM168" s="14">
        <v>25.413032002886698</v>
      </c>
      <c r="BN168" s="14">
        <v>24.306348523520899</v>
      </c>
      <c r="BO168" s="14">
        <v>23.968081302383599</v>
      </c>
      <c r="BP168" s="14">
        <v>22.2861765791274</v>
      </c>
      <c r="BQ168" s="14">
        <v>19.1010002228487</v>
      </c>
      <c r="BR168" s="14">
        <v>17.915088771913702</v>
      </c>
      <c r="BS168" s="14">
        <v>22.3741039444782</v>
      </c>
      <c r="BT168" s="14">
        <v>22.132994059440399</v>
      </c>
      <c r="BU168" s="14">
        <v>22.1801394420736</v>
      </c>
      <c r="BV168" s="9"/>
      <c r="BW168" s="2" t="s">
        <v>1889</v>
      </c>
      <c r="BX168" s="3" t="s">
        <v>8195</v>
      </c>
      <c r="BY168" s="3" t="s">
        <v>8196</v>
      </c>
      <c r="BZ168" s="3" t="s">
        <v>8197</v>
      </c>
      <c r="CA168" s="3" t="s">
        <v>8198</v>
      </c>
      <c r="CB168" s="3" t="s">
        <v>8199</v>
      </c>
      <c r="CC168" s="3" t="s">
        <v>8200</v>
      </c>
      <c r="CD168" s="3" t="s">
        <v>8201</v>
      </c>
      <c r="CE168" s="3" t="s">
        <v>8202</v>
      </c>
      <c r="CF168" s="3" t="s">
        <v>8203</v>
      </c>
      <c r="CG168" s="3" t="s">
        <v>8204</v>
      </c>
      <c r="CH168" s="3" t="s">
        <v>8205</v>
      </c>
      <c r="CI168" s="3" t="s">
        <v>8206</v>
      </c>
      <c r="CJ168" s="3" t="s">
        <v>8207</v>
      </c>
      <c r="CK168" s="3" t="s">
        <v>8208</v>
      </c>
      <c r="CL168" s="3" t="s">
        <v>8209</v>
      </c>
      <c r="CM168" s="3" t="s">
        <v>8210</v>
      </c>
      <c r="CN168" s="3" t="s">
        <v>8211</v>
      </c>
      <c r="CO168" s="9"/>
      <c r="CP168" s="5">
        <v>34.714432033694202</v>
      </c>
      <c r="CQ168" s="5">
        <v>42.847390738773299</v>
      </c>
      <c r="CR168" s="5">
        <v>43.385665226916103</v>
      </c>
      <c r="CS168" s="5">
        <v>45.126513360026301</v>
      </c>
      <c r="CT168" s="5">
        <v>48.934092336030602</v>
      </c>
      <c r="CU168" s="5">
        <v>52.941667005276202</v>
      </c>
      <c r="CV168" s="5">
        <v>58.556027475072</v>
      </c>
      <c r="CW168" s="5">
        <v>64.922416559820405</v>
      </c>
      <c r="CX168" s="5">
        <v>68.087027422326997</v>
      </c>
      <c r="CY168" s="5">
        <v>72.785267868044997</v>
      </c>
      <c r="CZ168" s="5">
        <v>78.940821854266702</v>
      </c>
      <c r="DA168" s="5">
        <v>83.851778157121799</v>
      </c>
      <c r="DB168" s="5">
        <v>82.478277660824304</v>
      </c>
      <c r="DC168" s="5">
        <v>83.637237060088296</v>
      </c>
      <c r="DD168" s="5">
        <v>87.179365965580104</v>
      </c>
      <c r="DE168" s="5">
        <v>87.240889908017095</v>
      </c>
      <c r="DF168" s="5">
        <v>88.6658125910091</v>
      </c>
      <c r="DG168" s="9"/>
      <c r="DH168" s="2" t="s">
        <v>1889</v>
      </c>
      <c r="DI168" s="5">
        <v>10.4746482089399</v>
      </c>
      <c r="DJ168" s="5">
        <v>15.6300309162012</v>
      </c>
      <c r="DK168" s="5">
        <v>17.5476475654777</v>
      </c>
      <c r="DL168" s="5">
        <v>19.707025657825199</v>
      </c>
      <c r="DM168" s="5">
        <v>22.130738234701401</v>
      </c>
      <c r="DN168" s="5">
        <v>23.400050448658298</v>
      </c>
      <c r="DO168" s="5">
        <v>25.4424182102582</v>
      </c>
      <c r="DP168" s="5">
        <v>27.86</v>
      </c>
      <c r="DQ168" s="5">
        <v>38</v>
      </c>
      <c r="DR168" s="5">
        <v>41.5</v>
      </c>
      <c r="DS168" s="5">
        <v>45.3</v>
      </c>
      <c r="DT168" s="5">
        <v>48</v>
      </c>
      <c r="DU168" s="5">
        <v>68.999982601415098</v>
      </c>
      <c r="DV168" s="5">
        <v>68.999990003999997</v>
      </c>
      <c r="DW168" s="5">
        <v>76.133859720166697</v>
      </c>
      <c r="DX168" s="5">
        <v>79.468768825309994</v>
      </c>
      <c r="DY168" s="5">
        <v>80.319999999999993</v>
      </c>
      <c r="DZ168" s="9"/>
    </row>
    <row r="169" spans="1:130" ht="30" hidden="1" customHeight="1" x14ac:dyDescent="0.25">
      <c r="A169" s="2" t="s">
        <v>1905</v>
      </c>
      <c r="B169" s="3"/>
      <c r="C169" s="3"/>
      <c r="D169" s="4">
        <v>228</v>
      </c>
      <c r="E169" s="3" t="s">
        <v>1906</v>
      </c>
      <c r="F169" s="3" t="s">
        <v>1907</v>
      </c>
      <c r="G169" s="3" t="s">
        <v>1908</v>
      </c>
      <c r="H169" s="3" t="s">
        <v>1909</v>
      </c>
      <c r="I169" s="3" t="s">
        <v>1910</v>
      </c>
      <c r="J169" s="3" t="s">
        <v>1911</v>
      </c>
      <c r="K169" s="3" t="s">
        <v>1912</v>
      </c>
      <c r="L169" s="3" t="s">
        <v>1913</v>
      </c>
      <c r="M169" s="3" t="s">
        <v>1914</v>
      </c>
      <c r="N169" s="3" t="s">
        <v>1915</v>
      </c>
      <c r="O169" s="3" t="s">
        <v>1916</v>
      </c>
      <c r="P169" s="3" t="s">
        <v>1917</v>
      </c>
      <c r="Q169" s="3" t="s">
        <v>1918</v>
      </c>
      <c r="R169" s="3" t="s">
        <v>1919</v>
      </c>
      <c r="S169" s="9"/>
      <c r="T169" s="5"/>
      <c r="U169" s="5"/>
      <c r="V169" s="5">
        <v>3.5312757972861798E-2</v>
      </c>
      <c r="W169" s="5">
        <v>0.43436840133258597</v>
      </c>
      <c r="X169" s="5">
        <v>1.4383512001634</v>
      </c>
      <c r="Y169" s="5">
        <v>2.96104700975761</v>
      </c>
      <c r="Z169" s="5">
        <v>4.6292392382287098</v>
      </c>
      <c r="AA169" s="5">
        <v>7.3697518478387902</v>
      </c>
      <c r="AB169" s="5">
        <v>7.6422507921015903</v>
      </c>
      <c r="AC169" s="5">
        <v>9.0999383950011907</v>
      </c>
      <c r="AD169" s="5">
        <v>8.1917719854625197</v>
      </c>
      <c r="AE169" s="5">
        <v>8.4321950109986705</v>
      </c>
      <c r="AF169" s="5">
        <v>8.7755881772950701</v>
      </c>
      <c r="AG169" s="5">
        <v>9.5751870828932404</v>
      </c>
      <c r="AH169" s="5">
        <v>9.4958808870717402</v>
      </c>
      <c r="AI169" s="5">
        <v>9.5817152178547307</v>
      </c>
      <c r="AJ169" s="5">
        <v>9.8730486838685003</v>
      </c>
      <c r="AK169" s="9"/>
      <c r="AL169" s="2" t="s">
        <v>1905</v>
      </c>
      <c r="AM169" s="12" t="s">
        <v>4981</v>
      </c>
      <c r="AN169" s="12" t="s">
        <v>4982</v>
      </c>
      <c r="AO169" s="12" t="s">
        <v>4983</v>
      </c>
      <c r="AP169" s="12" t="s">
        <v>4984</v>
      </c>
      <c r="AQ169" s="12" t="s">
        <v>4985</v>
      </c>
      <c r="AR169" s="12" t="s">
        <v>4986</v>
      </c>
      <c r="AS169" s="12" t="s">
        <v>4571</v>
      </c>
      <c r="AT169" s="12" t="s">
        <v>4987</v>
      </c>
      <c r="AU169" s="12" t="s">
        <v>4988</v>
      </c>
      <c r="AV169" s="12" t="s">
        <v>4989</v>
      </c>
      <c r="AW169" s="12" t="s">
        <v>2046</v>
      </c>
      <c r="AX169" s="12" t="s">
        <v>4990</v>
      </c>
      <c r="AY169" s="12" t="s">
        <v>4991</v>
      </c>
      <c r="AZ169" s="12" t="s">
        <v>4992</v>
      </c>
      <c r="BA169" s="12" t="s">
        <v>4993</v>
      </c>
      <c r="BB169" s="12" t="s">
        <v>4994</v>
      </c>
      <c r="BC169" s="12" t="s">
        <v>4995</v>
      </c>
      <c r="BD169" s="9"/>
      <c r="BE169" s="14">
        <v>27.047091936575899</v>
      </c>
      <c r="BF169" s="14">
        <v>27.143751033416201</v>
      </c>
      <c r="BG169" s="14">
        <v>27.339354055314001</v>
      </c>
      <c r="BH169" s="14">
        <v>26.795200599489402</v>
      </c>
      <c r="BI169" s="14">
        <v>25.153158376764999</v>
      </c>
      <c r="BJ169" s="14">
        <v>23.747807456209799</v>
      </c>
      <c r="BK169" s="14">
        <v>22.598086664251699</v>
      </c>
      <c r="BL169" s="14">
        <v>19.953044342246699</v>
      </c>
      <c r="BM169" s="14">
        <v>19.1360370592698</v>
      </c>
      <c r="BN169" s="14">
        <v>18.1006801694766</v>
      </c>
      <c r="BO169" s="14">
        <v>15.1713008435243</v>
      </c>
      <c r="BP169" s="14">
        <v>15.829480127086599</v>
      </c>
      <c r="BQ169" s="14">
        <v>18.696102709180298</v>
      </c>
      <c r="BR169" s="14">
        <v>18.3332126179696</v>
      </c>
      <c r="BS169" s="14">
        <v>17.586997071704701</v>
      </c>
      <c r="BT169" s="14">
        <v>18.532330138675999</v>
      </c>
      <c r="BU169" s="14">
        <v>18.178351345083101</v>
      </c>
      <c r="BV169" s="9"/>
      <c r="BW169" s="2" t="s">
        <v>1905</v>
      </c>
      <c r="BX169" s="17" t="s">
        <v>8212</v>
      </c>
      <c r="BY169" s="17" t="s">
        <v>8213</v>
      </c>
      <c r="BZ169" s="17" t="s">
        <v>8214</v>
      </c>
      <c r="CA169" s="17" t="s">
        <v>8215</v>
      </c>
      <c r="CB169" s="3" t="s">
        <v>8216</v>
      </c>
      <c r="CC169" s="3" t="s">
        <v>8217</v>
      </c>
      <c r="CD169" s="3" t="s">
        <v>8218</v>
      </c>
      <c r="CE169" s="3" t="s">
        <v>8219</v>
      </c>
      <c r="CF169" s="3" t="s">
        <v>8220</v>
      </c>
      <c r="CG169" s="3" t="s">
        <v>8221</v>
      </c>
      <c r="CH169" s="3" t="s">
        <v>8222</v>
      </c>
      <c r="CI169" s="3" t="s">
        <v>8223</v>
      </c>
      <c r="CJ169" s="3" t="s">
        <v>8224</v>
      </c>
      <c r="CK169" s="3" t="s">
        <v>8225</v>
      </c>
      <c r="CL169" s="3" t="s">
        <v>8226</v>
      </c>
      <c r="CM169" s="3" t="s">
        <v>8227</v>
      </c>
      <c r="CN169" s="3" t="s">
        <v>8228</v>
      </c>
      <c r="CO169" s="9"/>
      <c r="CP169" s="5">
        <v>20.405661635714999</v>
      </c>
      <c r="CQ169" s="5">
        <v>28.843092564914802</v>
      </c>
      <c r="CR169" s="5">
        <v>41.3070986387551</v>
      </c>
      <c r="CS169" s="5">
        <v>54.682349045725601</v>
      </c>
      <c r="CT169" s="5">
        <v>64.614847368733194</v>
      </c>
      <c r="CU169" s="5">
        <v>82.875900576160603</v>
      </c>
      <c r="CV169" s="5">
        <v>91.032203661585399</v>
      </c>
      <c r="CW169" s="5">
        <v>106.268571904108</v>
      </c>
      <c r="CX169" s="5">
        <v>102.88942535387299</v>
      </c>
      <c r="CY169" s="5">
        <v>122.50405461471701</v>
      </c>
      <c r="CZ169" s="5">
        <v>122.856463760819</v>
      </c>
      <c r="DA169" s="5">
        <v>117.938591862725</v>
      </c>
      <c r="DB169" s="5">
        <v>123.305340240277</v>
      </c>
      <c r="DC169" s="5">
        <v>147.09587717782</v>
      </c>
      <c r="DD169" s="5">
        <v>139.226564477457</v>
      </c>
      <c r="DE169" s="5">
        <v>150.73182408174901</v>
      </c>
      <c r="DF169" s="5">
        <v>142.134536330397</v>
      </c>
      <c r="DG169" s="9"/>
      <c r="DH169" s="2" t="s">
        <v>1905</v>
      </c>
      <c r="DI169" s="5">
        <v>4.8636791787515596</v>
      </c>
      <c r="DJ169" s="5">
        <v>6.1702685609391104</v>
      </c>
      <c r="DK169" s="5">
        <v>10.2261289281118</v>
      </c>
      <c r="DL169" s="5">
        <v>19.242336421002001</v>
      </c>
      <c r="DM169" s="5">
        <v>20.701647851169</v>
      </c>
      <c r="DN169" s="5">
        <v>24.733493781050999</v>
      </c>
      <c r="DO169" s="5">
        <v>28.974112713582901</v>
      </c>
      <c r="DP169" s="5">
        <v>37</v>
      </c>
      <c r="DQ169" s="5">
        <v>44.3</v>
      </c>
      <c r="DR169" s="5">
        <v>53.1</v>
      </c>
      <c r="DS169" s="5">
        <v>69</v>
      </c>
      <c r="DT169" s="5">
        <v>69</v>
      </c>
      <c r="DU169" s="5">
        <v>69.3</v>
      </c>
      <c r="DV169" s="5">
        <v>85.3</v>
      </c>
      <c r="DW169" s="5">
        <v>91.49</v>
      </c>
      <c r="DX169" s="5">
        <v>92.884826453548101</v>
      </c>
      <c r="DY169" s="5">
        <v>94.291118154989604</v>
      </c>
      <c r="DZ169" s="9"/>
    </row>
    <row r="170" spans="1:130" ht="30" hidden="1" customHeight="1" x14ac:dyDescent="0.25">
      <c r="A170" s="2" t="s">
        <v>1920</v>
      </c>
      <c r="B170" s="3"/>
      <c r="C170" s="3"/>
      <c r="D170" s="3"/>
      <c r="E170" s="3" t="s">
        <v>1921</v>
      </c>
      <c r="F170" s="3" t="s">
        <v>1922</v>
      </c>
      <c r="G170" s="3"/>
      <c r="H170" s="3"/>
      <c r="I170" s="3" t="s">
        <v>1923</v>
      </c>
      <c r="J170" s="3" t="s">
        <v>1924</v>
      </c>
      <c r="K170" s="3" t="s">
        <v>1925</v>
      </c>
      <c r="L170" s="3"/>
      <c r="M170" s="3"/>
      <c r="N170" s="3"/>
      <c r="O170" s="3"/>
      <c r="P170" s="3"/>
      <c r="Q170" s="3"/>
      <c r="R170" s="3"/>
      <c r="S170" s="9"/>
      <c r="T170" s="5"/>
      <c r="U170" s="5"/>
      <c r="V170" s="5"/>
      <c r="W170" s="5">
        <v>4.1158489157151301</v>
      </c>
      <c r="X170" s="5">
        <v>7.2309250713679099</v>
      </c>
      <c r="Y170" s="5"/>
      <c r="Z170" s="5"/>
      <c r="AA170" s="5">
        <v>16.185400656580999</v>
      </c>
      <c r="AB170" s="5">
        <v>19.0710921374191</v>
      </c>
      <c r="AC170" s="5">
        <v>22.464078723846001</v>
      </c>
      <c r="AD170" s="5"/>
      <c r="AE170" s="5"/>
      <c r="AF170" s="5"/>
      <c r="AG170" s="5"/>
      <c r="AH170" s="5"/>
      <c r="AI170" s="5"/>
      <c r="AJ170" s="5"/>
      <c r="AK170" s="9"/>
      <c r="AL170" s="2" t="s">
        <v>1920</v>
      </c>
      <c r="AM170" s="12" t="s">
        <v>4996</v>
      </c>
      <c r="AN170" s="12" t="s">
        <v>1106</v>
      </c>
      <c r="AO170" s="12" t="s">
        <v>4997</v>
      </c>
      <c r="AP170" s="12" t="s">
        <v>2560</v>
      </c>
      <c r="AQ170" s="12" t="s">
        <v>4998</v>
      </c>
      <c r="AR170" s="12" t="s">
        <v>4491</v>
      </c>
      <c r="AS170" s="12" t="s">
        <v>1107</v>
      </c>
      <c r="AT170" s="12" t="s">
        <v>4999</v>
      </c>
      <c r="AU170" s="12" t="s">
        <v>5000</v>
      </c>
      <c r="AV170" s="12" t="s">
        <v>5001</v>
      </c>
      <c r="AW170" s="12" t="s">
        <v>5002</v>
      </c>
      <c r="AX170" s="12"/>
      <c r="AY170" s="12"/>
      <c r="AZ170" s="12"/>
      <c r="BA170" s="12"/>
      <c r="BB170" s="12"/>
      <c r="BC170" s="12"/>
      <c r="BD170" s="9"/>
      <c r="BE170" s="14">
        <v>38.006814078809803</v>
      </c>
      <c r="BF170" s="14">
        <v>40.071701631452498</v>
      </c>
      <c r="BG170" s="14">
        <v>42.090974379750001</v>
      </c>
      <c r="BH170" s="14">
        <v>44.076620723271397</v>
      </c>
      <c r="BI170" s="14">
        <v>46.043813246293503</v>
      </c>
      <c r="BJ170" s="14">
        <v>48.004163729569797</v>
      </c>
      <c r="BK170" s="14">
        <v>49.966085519453699</v>
      </c>
      <c r="BL170" s="14">
        <v>51.932957025478103</v>
      </c>
      <c r="BM170" s="14">
        <v>53.8994407933018</v>
      </c>
      <c r="BN170" s="14">
        <v>55.8566281782118</v>
      </c>
      <c r="BO170" s="14">
        <v>57.903551875393603</v>
      </c>
      <c r="BP170" s="14"/>
      <c r="BQ170" s="14"/>
      <c r="BR170" s="14"/>
      <c r="BS170" s="14"/>
      <c r="BT170" s="14"/>
      <c r="BU170" s="14"/>
      <c r="BV170" s="9"/>
      <c r="BW170" s="2" t="s">
        <v>1920</v>
      </c>
      <c r="BX170" s="3" t="s">
        <v>8229</v>
      </c>
      <c r="BY170" s="3" t="s">
        <v>8230</v>
      </c>
      <c r="BZ170" s="3" t="s">
        <v>8231</v>
      </c>
      <c r="CA170" s="3" t="s">
        <v>8232</v>
      </c>
      <c r="CB170" s="3" t="s">
        <v>8233</v>
      </c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9"/>
      <c r="CP170" s="5">
        <v>37.477433454140701</v>
      </c>
      <c r="CQ170" s="5">
        <v>56.247311856682202</v>
      </c>
      <c r="CR170" s="5">
        <v>59.795490478232402</v>
      </c>
      <c r="CS170" s="5">
        <v>67.605757962311898</v>
      </c>
      <c r="CT170" s="5">
        <v>74.079379534036605</v>
      </c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9"/>
      <c r="DH170" s="2" t="s">
        <v>1920</v>
      </c>
      <c r="DI170" s="5">
        <v>13.8165630194164</v>
      </c>
      <c r="DJ170" s="5">
        <v>16.3043921315004</v>
      </c>
      <c r="DK170" s="5">
        <v>20.045704205588699</v>
      </c>
      <c r="DL170" s="5">
        <v>23.6681722253999</v>
      </c>
      <c r="DM170" s="5">
        <v>25.889967637540501</v>
      </c>
      <c r="DN170" s="5">
        <v>28.057037406407499</v>
      </c>
      <c r="DO170" s="5">
        <v>30.176722430735001</v>
      </c>
      <c r="DP170" s="5">
        <v>32.252942460750702</v>
      </c>
      <c r="DQ170" s="5">
        <v>34.287463646104399</v>
      </c>
      <c r="DR170" s="5">
        <v>36.2792047598317</v>
      </c>
      <c r="DS170" s="5" t="s">
        <v>9037</v>
      </c>
      <c r="DT170" s="5" t="s">
        <v>9037</v>
      </c>
      <c r="DU170" s="5" t="s">
        <v>9037</v>
      </c>
      <c r="DV170" s="5" t="s">
        <v>9037</v>
      </c>
      <c r="DW170" s="5" t="s">
        <v>9037</v>
      </c>
      <c r="DX170" s="5" t="s">
        <v>9037</v>
      </c>
      <c r="DY170" s="5" t="s">
        <v>9037</v>
      </c>
      <c r="DZ170" s="9"/>
    </row>
    <row r="171" spans="1:130" ht="30" customHeight="1" x14ac:dyDescent="0.25">
      <c r="A171" s="2" t="s">
        <v>1926</v>
      </c>
      <c r="B171" s="3"/>
      <c r="C171" s="3" t="s">
        <v>85</v>
      </c>
      <c r="D171" s="3" t="s">
        <v>1927</v>
      </c>
      <c r="E171" s="3" t="s">
        <v>1928</v>
      </c>
      <c r="F171" s="3" t="s">
        <v>1929</v>
      </c>
      <c r="G171" s="3" t="s">
        <v>1930</v>
      </c>
      <c r="H171" s="3" t="s">
        <v>1931</v>
      </c>
      <c r="I171" s="3" t="s">
        <v>1932</v>
      </c>
      <c r="J171" s="3" t="s">
        <v>1933</v>
      </c>
      <c r="K171" s="3" t="s">
        <v>1934</v>
      </c>
      <c r="L171" s="3" t="s">
        <v>1935</v>
      </c>
      <c r="M171" s="3" t="s">
        <v>1936</v>
      </c>
      <c r="N171" s="3" t="s">
        <v>1937</v>
      </c>
      <c r="O171" s="3" t="s">
        <v>1938</v>
      </c>
      <c r="P171" s="3" t="s">
        <v>1939</v>
      </c>
      <c r="Q171" s="3" t="s">
        <v>1940</v>
      </c>
      <c r="R171" s="3" t="s">
        <v>1941</v>
      </c>
      <c r="S171" s="9"/>
      <c r="T171" s="5"/>
      <c r="U171" s="5">
        <v>2.72924088211795E-2</v>
      </c>
      <c r="V171" s="5">
        <v>7.2295741195156596E-2</v>
      </c>
      <c r="W171" s="5">
        <v>0.90251153313241195</v>
      </c>
      <c r="X171" s="5">
        <v>0.48290587760808101</v>
      </c>
      <c r="Y171" s="5">
        <v>1.7595524393661599</v>
      </c>
      <c r="Z171" s="5">
        <v>5.1308793169170901</v>
      </c>
      <c r="AA171" s="5">
        <v>9.2802324536127401</v>
      </c>
      <c r="AB171" s="5">
        <v>12.0906289028948</v>
      </c>
      <c r="AC171" s="5">
        <v>13.6415080933099</v>
      </c>
      <c r="AD171" s="5">
        <v>14.6797899272454</v>
      </c>
      <c r="AE171" s="5">
        <v>16.178757891835101</v>
      </c>
      <c r="AF171" s="5">
        <v>17.5563691996358</v>
      </c>
      <c r="AG171" s="5">
        <v>18.886944574653199</v>
      </c>
      <c r="AH171" s="5">
        <v>20.109358076930501</v>
      </c>
      <c r="AI171" s="5">
        <v>21.442940427349299</v>
      </c>
      <c r="AJ171" s="5">
        <v>22.4945461094485</v>
      </c>
      <c r="AK171" s="9"/>
      <c r="AL171" s="2" t="s">
        <v>1926</v>
      </c>
      <c r="AM171" s="12" t="s">
        <v>5003</v>
      </c>
      <c r="AN171" s="12" t="s">
        <v>5004</v>
      </c>
      <c r="AO171" s="12" t="s">
        <v>5005</v>
      </c>
      <c r="AP171" s="12" t="s">
        <v>5006</v>
      </c>
      <c r="AQ171" s="12" t="s">
        <v>5007</v>
      </c>
      <c r="AR171" s="12" t="s">
        <v>5008</v>
      </c>
      <c r="AS171" s="12" t="s">
        <v>5009</v>
      </c>
      <c r="AT171" s="12" t="s">
        <v>5010</v>
      </c>
      <c r="AU171" s="12" t="s">
        <v>5011</v>
      </c>
      <c r="AV171" s="12" t="s">
        <v>5012</v>
      </c>
      <c r="AW171" s="12" t="s">
        <v>5013</v>
      </c>
      <c r="AX171" s="12" t="s">
        <v>5014</v>
      </c>
      <c r="AY171" s="12" t="s">
        <v>5015</v>
      </c>
      <c r="AZ171" s="12" t="s">
        <v>5016</v>
      </c>
      <c r="BA171" s="12" t="s">
        <v>5017</v>
      </c>
      <c r="BB171" s="12" t="s">
        <v>5018</v>
      </c>
      <c r="BC171" s="12" t="s">
        <v>5019</v>
      </c>
      <c r="BD171" s="9"/>
      <c r="BE171" s="14">
        <v>17.621038706934399</v>
      </c>
      <c r="BF171" s="14">
        <v>18.722592451329099</v>
      </c>
      <c r="BG171" s="14">
        <v>19.287565736504199</v>
      </c>
      <c r="BH171" s="14">
        <v>19.934558180275801</v>
      </c>
      <c r="BI171" s="14">
        <v>20.323128479779999</v>
      </c>
      <c r="BJ171" s="14">
        <v>20.451664965238699</v>
      </c>
      <c r="BK171" s="14">
        <v>19.760946213227498</v>
      </c>
      <c r="BL171" s="14">
        <v>20.992473371147401</v>
      </c>
      <c r="BM171" s="14">
        <v>22.8134135571424</v>
      </c>
      <c r="BN171" s="14">
        <v>22.941169480678401</v>
      </c>
      <c r="BO171" s="14">
        <v>22.015281834501099</v>
      </c>
      <c r="BP171" s="14">
        <v>23.0621771572388</v>
      </c>
      <c r="BQ171" s="14">
        <v>23.052606295443699</v>
      </c>
      <c r="BR171" s="14">
        <v>23.519796318563898</v>
      </c>
      <c r="BS171" s="14">
        <v>22.8311233874017</v>
      </c>
      <c r="BT171" s="14">
        <v>21.4825246202561</v>
      </c>
      <c r="BU171" s="14">
        <v>20.780578178380601</v>
      </c>
      <c r="BV171" s="9"/>
      <c r="BW171" s="2" t="s">
        <v>1926</v>
      </c>
      <c r="BX171" s="3" t="s">
        <v>8234</v>
      </c>
      <c r="BY171" s="3" t="s">
        <v>8235</v>
      </c>
      <c r="BZ171" s="3" t="s">
        <v>8236</v>
      </c>
      <c r="CA171" s="3" t="s">
        <v>8237</v>
      </c>
      <c r="CB171" s="17" t="s">
        <v>8238</v>
      </c>
      <c r="CC171" s="17" t="s">
        <v>8239</v>
      </c>
      <c r="CD171" s="17" t="s">
        <v>8240</v>
      </c>
      <c r="CE171" s="3" t="s">
        <v>8241</v>
      </c>
      <c r="CF171" s="3" t="s">
        <v>8242</v>
      </c>
      <c r="CG171" s="3" t="s">
        <v>8243</v>
      </c>
      <c r="CH171" s="3" t="s">
        <v>8244</v>
      </c>
      <c r="CI171" s="3" t="s">
        <v>8245</v>
      </c>
      <c r="CJ171" s="3" t="s">
        <v>8246</v>
      </c>
      <c r="CK171" s="3" t="s">
        <v>8247</v>
      </c>
      <c r="CL171" s="3" t="s">
        <v>8248</v>
      </c>
      <c r="CM171" s="3" t="s">
        <v>8249</v>
      </c>
      <c r="CN171" s="3" t="s">
        <v>8250</v>
      </c>
      <c r="CO171" s="9"/>
      <c r="CP171" s="5">
        <v>11.2933186214396</v>
      </c>
      <c r="CQ171" s="5">
        <v>17.4904129728097</v>
      </c>
      <c r="CR171" s="5">
        <v>23.384428119639001</v>
      </c>
      <c r="CS171" s="5">
        <v>32.398749334930102</v>
      </c>
      <c r="CT171" s="5">
        <v>47.312817409936798</v>
      </c>
      <c r="CU171" s="5">
        <v>62.312196275510601</v>
      </c>
      <c r="CV171" s="5">
        <v>75.273294639285496</v>
      </c>
      <c r="CW171" s="5">
        <v>96.976099812365504</v>
      </c>
      <c r="CX171" s="5">
        <v>117.52510099858399</v>
      </c>
      <c r="CY171" s="5">
        <v>121.738552635312</v>
      </c>
      <c r="CZ171" s="5">
        <v>119.176058997433</v>
      </c>
      <c r="DA171" s="5">
        <v>115.409442098832</v>
      </c>
      <c r="DB171" s="5">
        <v>113.23043608342699</v>
      </c>
      <c r="DC171" s="5">
        <v>114.160706283538</v>
      </c>
      <c r="DD171" s="5">
        <v>114.756435973519</v>
      </c>
      <c r="DE171" s="5">
        <v>116.31755719445501</v>
      </c>
      <c r="DF171" s="5">
        <v>115.78472999633</v>
      </c>
      <c r="DG171" s="9"/>
      <c r="DH171" s="2" t="s">
        <v>1926</v>
      </c>
      <c r="DI171" s="5">
        <v>3.6137172913978302</v>
      </c>
      <c r="DJ171" s="5">
        <v>4.5386690289531204</v>
      </c>
      <c r="DK171" s="5">
        <v>6.58</v>
      </c>
      <c r="DL171" s="5">
        <v>8.9</v>
      </c>
      <c r="DM171" s="5">
        <v>15</v>
      </c>
      <c r="DN171" s="5">
        <v>21.5</v>
      </c>
      <c r="DO171" s="5">
        <v>24.66</v>
      </c>
      <c r="DP171" s="5">
        <v>28.3</v>
      </c>
      <c r="DQ171" s="5">
        <v>32.42</v>
      </c>
      <c r="DR171" s="5">
        <v>36.6</v>
      </c>
      <c r="DS171" s="5">
        <v>39.93</v>
      </c>
      <c r="DT171" s="5">
        <v>40.009996781000801</v>
      </c>
      <c r="DU171" s="5">
        <v>45.879994252942403</v>
      </c>
      <c r="DV171" s="5">
        <v>49.764499999999998</v>
      </c>
      <c r="DW171" s="5">
        <v>54.08</v>
      </c>
      <c r="DX171" s="5">
        <v>55.763199999999998</v>
      </c>
      <c r="DY171" s="5">
        <v>59.503951285271299</v>
      </c>
      <c r="DZ171" s="9"/>
    </row>
    <row r="172" spans="1:130" ht="30" customHeight="1" x14ac:dyDescent="0.25">
      <c r="A172" s="2" t="s">
        <v>1942</v>
      </c>
      <c r="B172" s="3"/>
      <c r="C172" s="3"/>
      <c r="D172" s="3" t="s">
        <v>857</v>
      </c>
      <c r="E172" s="3" t="s">
        <v>1943</v>
      </c>
      <c r="F172" s="3" t="s">
        <v>1944</v>
      </c>
      <c r="G172" s="3" t="s">
        <v>1945</v>
      </c>
      <c r="H172" s="3" t="s">
        <v>1852</v>
      </c>
      <c r="I172" s="3" t="s">
        <v>1946</v>
      </c>
      <c r="J172" s="3" t="s">
        <v>1947</v>
      </c>
      <c r="K172" s="3" t="s">
        <v>1948</v>
      </c>
      <c r="L172" s="3" t="s">
        <v>1949</v>
      </c>
      <c r="M172" s="3" t="s">
        <v>1950</v>
      </c>
      <c r="N172" s="3" t="s">
        <v>1951</v>
      </c>
      <c r="O172" s="3" t="s">
        <v>1952</v>
      </c>
      <c r="P172" s="3" t="s">
        <v>1953</v>
      </c>
      <c r="Q172" s="3" t="s">
        <v>1954</v>
      </c>
      <c r="R172" s="3" t="s">
        <v>1955</v>
      </c>
      <c r="S172" s="9"/>
      <c r="T172" s="5"/>
      <c r="U172" s="5"/>
      <c r="V172" s="5">
        <v>7.5760246149723098E-3</v>
      </c>
      <c r="W172" s="5">
        <v>0.23723119518286501</v>
      </c>
      <c r="X172" s="5">
        <v>0.46860483988824397</v>
      </c>
      <c r="Y172" s="5">
        <v>1.10640584964919</v>
      </c>
      <c r="Z172" s="5">
        <v>2.0234026329896602</v>
      </c>
      <c r="AA172" s="5">
        <v>3.4229794896047001</v>
      </c>
      <c r="AB172" s="5">
        <v>6.4857375590886202</v>
      </c>
      <c r="AC172" s="5">
        <v>9.0151308488587798</v>
      </c>
      <c r="AD172" s="5">
        <v>10.9672201734205</v>
      </c>
      <c r="AE172" s="5">
        <v>12.3093083238755</v>
      </c>
      <c r="AF172" s="5">
        <v>14.5887664935602</v>
      </c>
      <c r="AG172" s="5">
        <v>16.536075243234201</v>
      </c>
      <c r="AH172" s="5">
        <v>17.355530634938699</v>
      </c>
      <c r="AI172" s="5">
        <v>18.682212729839499</v>
      </c>
      <c r="AJ172" s="5">
        <v>19.117698817902401</v>
      </c>
      <c r="AK172" s="9"/>
      <c r="AL172" s="2" t="s">
        <v>1942</v>
      </c>
      <c r="AM172" s="12" t="s">
        <v>5020</v>
      </c>
      <c r="AN172" s="12" t="s">
        <v>5021</v>
      </c>
      <c r="AO172" s="12" t="s">
        <v>5022</v>
      </c>
      <c r="AP172" s="12" t="s">
        <v>5023</v>
      </c>
      <c r="AQ172" s="12" t="s">
        <v>5024</v>
      </c>
      <c r="AR172" s="12" t="s">
        <v>5025</v>
      </c>
      <c r="AS172" s="12" t="s">
        <v>5026</v>
      </c>
      <c r="AT172" s="12" t="s">
        <v>5027</v>
      </c>
      <c r="AU172" s="12" t="s">
        <v>5028</v>
      </c>
      <c r="AV172" s="12" t="s">
        <v>5029</v>
      </c>
      <c r="AW172" s="12" t="s">
        <v>5030</v>
      </c>
      <c r="AX172" s="12" t="s">
        <v>5031</v>
      </c>
      <c r="AY172" s="12" t="s">
        <v>5032</v>
      </c>
      <c r="AZ172" s="12" t="s">
        <v>5033</v>
      </c>
      <c r="BA172" s="12" t="s">
        <v>5034</v>
      </c>
      <c r="BB172" s="12" t="s">
        <v>5035</v>
      </c>
      <c r="BC172" s="12" t="s">
        <v>5036</v>
      </c>
      <c r="BD172" s="9"/>
      <c r="BE172" s="14">
        <v>21.9062593252733</v>
      </c>
      <c r="BF172" s="14">
        <v>22.822227506243799</v>
      </c>
      <c r="BG172" s="14">
        <v>24.449897621047</v>
      </c>
      <c r="BH172" s="14">
        <v>24.9680645658934</v>
      </c>
      <c r="BI172" s="14">
        <v>26.727831608440599</v>
      </c>
      <c r="BJ172" s="14">
        <v>27.9212552365844</v>
      </c>
      <c r="BK172" s="14">
        <v>30.630129513188201</v>
      </c>
      <c r="BL172" s="14">
        <v>31.587963077256301</v>
      </c>
      <c r="BM172" s="14">
        <v>31.827141227990701</v>
      </c>
      <c r="BN172" s="14">
        <v>31.713414022015701</v>
      </c>
      <c r="BO172" s="14">
        <v>31.3759099308731</v>
      </c>
      <c r="BP172" s="14">
        <v>30.818254898781699</v>
      </c>
      <c r="BQ172" s="14">
        <v>29.401905222860002</v>
      </c>
      <c r="BR172" s="14">
        <v>28.185187137662801</v>
      </c>
      <c r="BS172" s="14">
        <v>26.580557679406802</v>
      </c>
      <c r="BT172" s="14">
        <v>24.709028558072198</v>
      </c>
      <c r="BU172" s="14">
        <v>22.419841061803901</v>
      </c>
      <c r="BV172" s="9"/>
      <c r="BW172" s="2" t="s">
        <v>1942</v>
      </c>
      <c r="BX172" s="3" t="s">
        <v>8251</v>
      </c>
      <c r="BY172" s="3" t="s">
        <v>8252</v>
      </c>
      <c r="BZ172" s="3" t="s">
        <v>8253</v>
      </c>
      <c r="CA172" s="3" t="s">
        <v>8254</v>
      </c>
      <c r="CB172" s="3" t="s">
        <v>8255</v>
      </c>
      <c r="CC172" s="3" t="s">
        <v>8256</v>
      </c>
      <c r="CD172" s="3" t="s">
        <v>8257</v>
      </c>
      <c r="CE172" s="3" t="s">
        <v>8258</v>
      </c>
      <c r="CF172" s="3" t="s">
        <v>8259</v>
      </c>
      <c r="CG172" s="3" t="s">
        <v>8260</v>
      </c>
      <c r="CH172" s="3" t="s">
        <v>8261</v>
      </c>
      <c r="CI172" s="3" t="s">
        <v>8262</v>
      </c>
      <c r="CJ172" s="3" t="s">
        <v>8263</v>
      </c>
      <c r="CK172" s="3" t="s">
        <v>8264</v>
      </c>
      <c r="CL172" s="3" t="s">
        <v>8265</v>
      </c>
      <c r="CM172" s="3" t="s">
        <v>8266</v>
      </c>
      <c r="CN172" s="3" t="s">
        <v>8267</v>
      </c>
      <c r="CO172" s="9"/>
      <c r="CP172" s="5">
        <v>2.2290148247655699</v>
      </c>
      <c r="CQ172" s="5">
        <v>5.3153010518872703</v>
      </c>
      <c r="CR172" s="5">
        <v>12.1276698995492</v>
      </c>
      <c r="CS172" s="5">
        <v>24.992365201586502</v>
      </c>
      <c r="CT172" s="5">
        <v>51.180133387430502</v>
      </c>
      <c r="CU172" s="5">
        <v>83.554878513469603</v>
      </c>
      <c r="CV172" s="5">
        <v>105.129023559684</v>
      </c>
      <c r="CW172" s="5">
        <v>119.59471196333099</v>
      </c>
      <c r="CX172" s="5">
        <v>139.44499293267799</v>
      </c>
      <c r="CY172" s="5">
        <v>160.769833471315</v>
      </c>
      <c r="CZ172" s="5">
        <v>166.037582959075</v>
      </c>
      <c r="DA172" s="5">
        <v>142.221119099379</v>
      </c>
      <c r="DB172" s="5">
        <v>145.07334884402999</v>
      </c>
      <c r="DC172" s="5">
        <v>152.02269013127901</v>
      </c>
      <c r="DD172" s="5">
        <v>153.748076204445</v>
      </c>
      <c r="DE172" s="5">
        <v>157.961804793678</v>
      </c>
      <c r="DF172" s="5">
        <v>159.154604996302</v>
      </c>
      <c r="DG172" s="9"/>
      <c r="DH172" s="2" t="s">
        <v>1942</v>
      </c>
      <c r="DI172" s="5">
        <v>1.9772301089764699</v>
      </c>
      <c r="DJ172" s="5">
        <v>2.9443677866498499</v>
      </c>
      <c r="DK172" s="5">
        <v>4.1282718179664402</v>
      </c>
      <c r="DL172" s="5">
        <v>8.2988606155390805</v>
      </c>
      <c r="DM172" s="5">
        <v>12.859388900847399</v>
      </c>
      <c r="DN172" s="5">
        <v>15.2266731976522</v>
      </c>
      <c r="DO172" s="5">
        <v>18.023277461721602</v>
      </c>
      <c r="DP172" s="5">
        <v>24.66</v>
      </c>
      <c r="DQ172" s="5">
        <v>26.83</v>
      </c>
      <c r="DR172" s="5">
        <v>29</v>
      </c>
      <c r="DS172" s="5">
        <v>43</v>
      </c>
      <c r="DT172" s="5">
        <v>49</v>
      </c>
      <c r="DU172" s="5">
        <v>63.8</v>
      </c>
      <c r="DV172" s="5">
        <v>67.97</v>
      </c>
      <c r="DW172" s="5">
        <v>70.52</v>
      </c>
      <c r="DX172" s="5">
        <v>73.41</v>
      </c>
      <c r="DY172" s="5">
        <v>73.091434617896994</v>
      </c>
      <c r="DZ172" s="9"/>
    </row>
    <row r="173" spans="1:130" ht="30" hidden="1" customHeight="1" x14ac:dyDescent="0.25">
      <c r="A173" s="2" t="s">
        <v>1956</v>
      </c>
      <c r="B173" s="3"/>
      <c r="C173" s="3"/>
      <c r="D173" s="3"/>
      <c r="E173" s="3"/>
      <c r="F173" s="3" t="s">
        <v>35</v>
      </c>
      <c r="G173" s="3" t="s">
        <v>1957</v>
      </c>
      <c r="H173" s="3" t="s">
        <v>1958</v>
      </c>
      <c r="I173" s="3" t="s">
        <v>1959</v>
      </c>
      <c r="J173" s="3" t="s">
        <v>1960</v>
      </c>
      <c r="K173" s="3" t="s">
        <v>1961</v>
      </c>
      <c r="L173" s="3" t="s">
        <v>1962</v>
      </c>
      <c r="M173" s="3" t="s">
        <v>1963</v>
      </c>
      <c r="N173" s="3" t="s">
        <v>1964</v>
      </c>
      <c r="O173" s="3" t="s">
        <v>1965</v>
      </c>
      <c r="P173" s="3" t="s">
        <v>1966</v>
      </c>
      <c r="Q173" s="3" t="s">
        <v>1967</v>
      </c>
      <c r="R173" s="3" t="s">
        <v>1968</v>
      </c>
      <c r="S173" s="9"/>
      <c r="T173" s="5"/>
      <c r="U173" s="5"/>
      <c r="V173" s="5"/>
      <c r="W173" s="5"/>
      <c r="X173" s="5">
        <v>1.30181785028142E-2</v>
      </c>
      <c r="Y173" s="5">
        <v>1.3123162548718301E-2</v>
      </c>
      <c r="Z173" s="5">
        <v>1.8508501528254801E-2</v>
      </c>
      <c r="AA173" s="5">
        <v>2.6917453073342298E-2</v>
      </c>
      <c r="AB173" s="5">
        <v>1.1536675968455E-2</v>
      </c>
      <c r="AC173" s="5">
        <v>2.2190047432980298E-2</v>
      </c>
      <c r="AD173" s="5">
        <v>3.8470389218453797E-2</v>
      </c>
      <c r="AE173" s="5">
        <v>8.2207508869044293E-2</v>
      </c>
      <c r="AF173" s="5">
        <v>5.0960004738223798E-2</v>
      </c>
      <c r="AG173" s="5">
        <v>2.5132960228016799E-2</v>
      </c>
      <c r="AH173" s="5">
        <v>2.5710958236043201E-2</v>
      </c>
      <c r="AI173" s="5">
        <v>0.18164928609035999</v>
      </c>
      <c r="AJ173" s="5">
        <v>0.18226125797440201</v>
      </c>
      <c r="AK173" s="9"/>
      <c r="AL173" s="2" t="s">
        <v>1956</v>
      </c>
      <c r="AM173" s="12" t="s">
        <v>5037</v>
      </c>
      <c r="AN173" s="12" t="s">
        <v>5038</v>
      </c>
      <c r="AO173" s="12" t="s">
        <v>5039</v>
      </c>
      <c r="AP173" s="12" t="s">
        <v>5040</v>
      </c>
      <c r="AQ173" s="12" t="s">
        <v>5041</v>
      </c>
      <c r="AR173" s="12" t="s">
        <v>5042</v>
      </c>
      <c r="AS173" s="12" t="s">
        <v>5043</v>
      </c>
      <c r="AT173" s="12" t="s">
        <v>5044</v>
      </c>
      <c r="AU173" s="12" t="s">
        <v>5045</v>
      </c>
      <c r="AV173" s="12" t="s">
        <v>5046</v>
      </c>
      <c r="AW173" s="12" t="s">
        <v>5047</v>
      </c>
      <c r="AX173" s="12" t="s">
        <v>5048</v>
      </c>
      <c r="AY173" s="12" t="s">
        <v>5049</v>
      </c>
      <c r="AZ173" s="12" t="s">
        <v>5050</v>
      </c>
      <c r="BA173" s="12" t="s">
        <v>5051</v>
      </c>
      <c r="BB173" s="12" t="s">
        <v>5052</v>
      </c>
      <c r="BC173" s="12" t="s">
        <v>5053</v>
      </c>
      <c r="BD173" s="9"/>
      <c r="BE173" s="14">
        <v>0.218896712225708</v>
      </c>
      <c r="BF173" s="14">
        <v>0.258121647570067</v>
      </c>
      <c r="BG173" s="14">
        <v>0.29410024712386801</v>
      </c>
      <c r="BH173" s="14">
        <v>0.29451590984967702</v>
      </c>
      <c r="BI173" s="14">
        <v>0.26049964857722002</v>
      </c>
      <c r="BJ173" s="14">
        <v>0.26247437229856102</v>
      </c>
      <c r="BK173" s="14">
        <v>0.25375329383984102</v>
      </c>
      <c r="BL173" s="14">
        <v>0.24475511892052401</v>
      </c>
      <c r="BM173" s="14">
        <v>0.172741121420527</v>
      </c>
      <c r="BN173" s="14">
        <v>0.33526615929567499</v>
      </c>
      <c r="BO173" s="14">
        <v>0.38708511363793802</v>
      </c>
      <c r="BP173" s="14">
        <v>0.36991952602830502</v>
      </c>
      <c r="BQ173" s="14">
        <v>0.411192922917756</v>
      </c>
      <c r="BR173" s="14">
        <v>0.40973683956052698</v>
      </c>
      <c r="BS173" s="14">
        <v>0.437289016114698</v>
      </c>
      <c r="BT173" s="14">
        <v>0.14603312784248901</v>
      </c>
      <c r="BU173" s="14">
        <v>0.112464787101465</v>
      </c>
      <c r="BV173" s="9"/>
      <c r="BW173" s="2" t="s">
        <v>1956</v>
      </c>
      <c r="BX173" s="3" t="s">
        <v>979</v>
      </c>
      <c r="BY173" s="3" t="s">
        <v>6445</v>
      </c>
      <c r="BZ173" s="3" t="s">
        <v>8268</v>
      </c>
      <c r="CA173" s="3" t="s">
        <v>8269</v>
      </c>
      <c r="CB173" s="3" t="s">
        <v>8270</v>
      </c>
      <c r="CC173" s="3" t="s">
        <v>8271</v>
      </c>
      <c r="CD173" s="3" t="s">
        <v>8272</v>
      </c>
      <c r="CE173" s="3" t="s">
        <v>8273</v>
      </c>
      <c r="CF173" s="3" t="s">
        <v>8274</v>
      </c>
      <c r="CG173" s="3" t="s">
        <v>8275</v>
      </c>
      <c r="CH173" s="3" t="s">
        <v>8276</v>
      </c>
      <c r="CI173" s="3" t="s">
        <v>8277</v>
      </c>
      <c r="CJ173" s="3" t="s">
        <v>8278</v>
      </c>
      <c r="CK173" s="3" t="s">
        <v>8279</v>
      </c>
      <c r="CL173" s="3" t="s">
        <v>8280</v>
      </c>
      <c r="CM173" s="3" t="s">
        <v>8281</v>
      </c>
      <c r="CN173" s="3" t="s">
        <v>8282</v>
      </c>
      <c r="CO173" s="9"/>
      <c r="CP173" s="5">
        <v>0.48593873957209699</v>
      </c>
      <c r="CQ173" s="5">
        <v>0.78036777172345795</v>
      </c>
      <c r="CR173" s="5">
        <v>0.96519472060476497</v>
      </c>
      <c r="CS173" s="5">
        <v>1.5059307543731599</v>
      </c>
      <c r="CT173" s="5">
        <v>1.5566362206095901</v>
      </c>
      <c r="CU173" s="5">
        <v>2.4798106260916302</v>
      </c>
      <c r="CV173" s="5">
        <v>3.4127873759854399</v>
      </c>
      <c r="CW173" s="5">
        <v>6.7228747120107704</v>
      </c>
      <c r="CX173" s="5">
        <v>13.623959368651301</v>
      </c>
      <c r="CY173" s="5">
        <v>24.347433200841198</v>
      </c>
      <c r="CZ173" s="5">
        <v>34.632728795857297</v>
      </c>
      <c r="DA173" s="5">
        <v>42.279992213822098</v>
      </c>
      <c r="DB173" s="5">
        <v>52.746580197172001</v>
      </c>
      <c r="DC173" s="5">
        <v>60.452478235498099</v>
      </c>
      <c r="DD173" s="5">
        <v>68.283607117872094</v>
      </c>
      <c r="DE173" s="5">
        <v>75.322060959694696</v>
      </c>
      <c r="DF173" s="5">
        <v>74.860725916861099</v>
      </c>
      <c r="DG173" s="9"/>
      <c r="DH173" s="2" t="s">
        <v>1956</v>
      </c>
      <c r="DI173" s="5">
        <v>6.2831459510716406E-2</v>
      </c>
      <c r="DJ173" s="5">
        <v>0.240672409832383</v>
      </c>
      <c r="DK173" s="5">
        <v>0.292784718792575</v>
      </c>
      <c r="DL173" s="5">
        <v>0.35691846727236098</v>
      </c>
      <c r="DM173" s="5">
        <v>0.43085424337006001</v>
      </c>
      <c r="DN173" s="5">
        <v>0.55604116483951505</v>
      </c>
      <c r="DO173" s="5" t="s">
        <v>9037</v>
      </c>
      <c r="DP173" s="5">
        <v>2.11538717825754</v>
      </c>
      <c r="DQ173" s="5">
        <v>4.5</v>
      </c>
      <c r="DR173" s="5">
        <v>7.7</v>
      </c>
      <c r="DS173" s="5">
        <v>8</v>
      </c>
      <c r="DT173" s="5">
        <v>7</v>
      </c>
      <c r="DU173" s="5">
        <v>8.0238542769476506</v>
      </c>
      <c r="DV173" s="5">
        <v>9</v>
      </c>
      <c r="DW173" s="5">
        <v>10.6</v>
      </c>
      <c r="DX173" s="5">
        <v>18</v>
      </c>
      <c r="DY173" s="5">
        <v>20</v>
      </c>
      <c r="DZ173" s="9"/>
    </row>
    <row r="174" spans="1:130" ht="30" hidden="1" customHeight="1" x14ac:dyDescent="0.25">
      <c r="A174" s="2" t="s">
        <v>1969</v>
      </c>
      <c r="B174" s="3"/>
      <c r="C174" s="3"/>
      <c r="D174" s="3"/>
      <c r="E174" s="3"/>
      <c r="F174" s="3"/>
      <c r="G174" s="3"/>
      <c r="H174" s="4">
        <v>125</v>
      </c>
      <c r="I174" s="4">
        <v>308</v>
      </c>
      <c r="J174" s="4">
        <v>344</v>
      </c>
      <c r="K174" s="4">
        <v>443</v>
      </c>
      <c r="L174" s="4">
        <v>585</v>
      </c>
      <c r="M174" s="4">
        <v>737</v>
      </c>
      <c r="N174" s="4">
        <v>778</v>
      </c>
      <c r="O174" s="4">
        <v>978</v>
      </c>
      <c r="P174" s="3" t="s">
        <v>991</v>
      </c>
      <c r="Q174" s="3" t="s">
        <v>1970</v>
      </c>
      <c r="R174" s="3" t="s">
        <v>1971</v>
      </c>
      <c r="S174" s="9"/>
      <c r="T174" s="5"/>
      <c r="U174" s="5"/>
      <c r="V174" s="5"/>
      <c r="W174" s="5"/>
      <c r="X174" s="5"/>
      <c r="Y174" s="5"/>
      <c r="Z174" s="5">
        <v>7.8454508937537706E-2</v>
      </c>
      <c r="AA174" s="5">
        <v>0.18884004389917899</v>
      </c>
      <c r="AB174" s="5">
        <v>0.20609539101208399</v>
      </c>
      <c r="AC174" s="5">
        <v>0.259347941901378</v>
      </c>
      <c r="AD174" s="5">
        <v>0.33471414839566099</v>
      </c>
      <c r="AE174" s="5">
        <v>0.41219239373601801</v>
      </c>
      <c r="AF174" s="5">
        <v>0.425394638277863</v>
      </c>
      <c r="AG174" s="5">
        <v>0.52286882835681203</v>
      </c>
      <c r="AH174" s="5">
        <v>0.57511528447293303</v>
      </c>
      <c r="AI174" s="5">
        <v>0.67194059922374005</v>
      </c>
      <c r="AJ174" s="5">
        <v>0.71282076934620597</v>
      </c>
      <c r="AK174" s="9"/>
      <c r="AL174" s="2" t="s">
        <v>1969</v>
      </c>
      <c r="AM174" s="12" t="s">
        <v>5054</v>
      </c>
      <c r="AN174" s="12" t="s">
        <v>5055</v>
      </c>
      <c r="AO174" s="12" t="s">
        <v>5056</v>
      </c>
      <c r="AP174" s="12" t="s">
        <v>5057</v>
      </c>
      <c r="AQ174" s="12" t="s">
        <v>5058</v>
      </c>
      <c r="AR174" s="12" t="s">
        <v>5059</v>
      </c>
      <c r="AS174" s="12" t="s">
        <v>5060</v>
      </c>
      <c r="AT174" s="12" t="s">
        <v>5061</v>
      </c>
      <c r="AU174" s="12" t="s">
        <v>5062</v>
      </c>
      <c r="AV174" s="12" t="s">
        <v>5063</v>
      </c>
      <c r="AW174" s="12" t="s">
        <v>5064</v>
      </c>
      <c r="AX174" s="12" t="s">
        <v>5065</v>
      </c>
      <c r="AY174" s="12" t="s">
        <v>5066</v>
      </c>
      <c r="AZ174" s="12" t="s">
        <v>5067</v>
      </c>
      <c r="BA174" s="12" t="s">
        <v>4269</v>
      </c>
      <c r="BB174" s="12" t="s">
        <v>5068</v>
      </c>
      <c r="BC174" s="12" t="s">
        <v>5069</v>
      </c>
      <c r="BD174" s="9"/>
      <c r="BE174" s="14">
        <v>3.3288602225011901</v>
      </c>
      <c r="BF174" s="14">
        <v>3.8419172162517099</v>
      </c>
      <c r="BG174" s="14">
        <v>4.3937082870335198</v>
      </c>
      <c r="BH174" s="14">
        <v>4.69765184805759</v>
      </c>
      <c r="BI174" s="14">
        <v>4.6391040277951401</v>
      </c>
      <c r="BJ174" s="14">
        <v>4.5698130180556404</v>
      </c>
      <c r="BK174" s="14">
        <v>4.7656406909017903</v>
      </c>
      <c r="BL174" s="14">
        <v>4.6927977142997301</v>
      </c>
      <c r="BM174" s="14">
        <v>4.5790321904225602</v>
      </c>
      <c r="BN174" s="14">
        <v>4.5043410044902901</v>
      </c>
      <c r="BO174" s="14">
        <v>4.4651439556918602</v>
      </c>
      <c r="BP174" s="14">
        <v>4.4519015659955299</v>
      </c>
      <c r="BQ174" s="14">
        <v>4.3933752166614699</v>
      </c>
      <c r="BR174" s="14">
        <v>3.7295837899970601</v>
      </c>
      <c r="BS174" s="14">
        <v>3.5552581221963102</v>
      </c>
      <c r="BT174" s="14">
        <v>3.2937362249620299</v>
      </c>
      <c r="BU174" s="14">
        <v>2.8677905057275801</v>
      </c>
      <c r="BV174" s="9"/>
      <c r="BW174" s="2" t="s">
        <v>1969</v>
      </c>
      <c r="BX174" s="4">
        <v>0</v>
      </c>
      <c r="BY174" s="4">
        <v>0</v>
      </c>
      <c r="BZ174" s="3" t="s">
        <v>8283</v>
      </c>
      <c r="CA174" s="3" t="s">
        <v>8284</v>
      </c>
      <c r="CB174" s="3" t="s">
        <v>8285</v>
      </c>
      <c r="CC174" s="3" t="s">
        <v>8286</v>
      </c>
      <c r="CD174" s="3" t="s">
        <v>8287</v>
      </c>
      <c r="CE174" s="3" t="s">
        <v>8288</v>
      </c>
      <c r="CF174" s="3" t="s">
        <v>8289</v>
      </c>
      <c r="CG174" s="3" t="s">
        <v>8290</v>
      </c>
      <c r="CH174" s="3" t="s">
        <v>8291</v>
      </c>
      <c r="CI174" s="3" t="s">
        <v>8292</v>
      </c>
      <c r="CJ174" s="3" t="s">
        <v>8293</v>
      </c>
      <c r="CK174" s="3" t="s">
        <v>8294</v>
      </c>
      <c r="CL174" s="3" t="s">
        <v>8295</v>
      </c>
      <c r="CM174" s="3" t="s">
        <v>8296</v>
      </c>
      <c r="CN174" s="3" t="s">
        <v>8297</v>
      </c>
      <c r="CO174" s="9"/>
      <c r="CP174" s="5">
        <v>0</v>
      </c>
      <c r="CQ174" s="5">
        <v>0</v>
      </c>
      <c r="CR174" s="5">
        <v>1.36656336919987</v>
      </c>
      <c r="CS174" s="5">
        <v>3.2479173968134099</v>
      </c>
      <c r="CT174" s="5">
        <v>5.0964341411735301</v>
      </c>
      <c r="CU174" s="5">
        <v>7.6803958105763703</v>
      </c>
      <c r="CV174" s="5">
        <v>11.5635669813216</v>
      </c>
      <c r="CW174" s="5">
        <v>18.4542093549396</v>
      </c>
      <c r="CX174" s="5">
        <v>30.285837532127498</v>
      </c>
      <c r="CY174" s="5">
        <v>47.320168839608201</v>
      </c>
      <c r="CZ174" s="5">
        <v>58.778093102027697</v>
      </c>
      <c r="DA174" s="5">
        <v>64.338926174496606</v>
      </c>
      <c r="DB174" s="5">
        <v>66.801174482883098</v>
      </c>
      <c r="DC174" s="5">
        <v>67.004731481728996</v>
      </c>
      <c r="DD174" s="5">
        <v>67.183921867974405</v>
      </c>
      <c r="DE174" s="5">
        <v>94.588679283876999</v>
      </c>
      <c r="DF174" s="5">
        <v>89.063578610374705</v>
      </c>
      <c r="DG174" s="9"/>
      <c r="DH174" s="2" t="s">
        <v>1969</v>
      </c>
      <c r="DI174" s="5">
        <v>4.6385168164074999</v>
      </c>
      <c r="DJ174" s="5">
        <v>6.3109178879461503</v>
      </c>
      <c r="DK174" s="5">
        <v>7.5806651689109996</v>
      </c>
      <c r="DL174" s="5">
        <v>10.1618443069961</v>
      </c>
      <c r="DM174" s="5">
        <v>13.3228526892178</v>
      </c>
      <c r="DN174" s="5">
        <v>13.759484215905999</v>
      </c>
      <c r="DO174" s="5">
        <v>14.182019777471201</v>
      </c>
      <c r="DP174" s="5">
        <v>14.590483198741399</v>
      </c>
      <c r="DQ174" s="5">
        <v>15.48</v>
      </c>
      <c r="DR174" s="5">
        <v>16.41</v>
      </c>
      <c r="DS174" s="5">
        <v>18.75</v>
      </c>
      <c r="DT174" s="5">
        <v>20.161200000000001</v>
      </c>
      <c r="DU174" s="5">
        <v>21.572399999999998</v>
      </c>
      <c r="DV174" s="5">
        <v>23</v>
      </c>
      <c r="DW174" s="5">
        <v>24.41</v>
      </c>
      <c r="DX174" s="5">
        <v>25.82</v>
      </c>
      <c r="DY174" s="5">
        <v>28</v>
      </c>
      <c r="DZ174" s="9"/>
    </row>
    <row r="175" spans="1:130" ht="30" hidden="1" customHeight="1" x14ac:dyDescent="0.25">
      <c r="A175" s="2" t="s">
        <v>1972</v>
      </c>
      <c r="B175" s="3"/>
      <c r="C175" s="3"/>
      <c r="D175" s="3"/>
      <c r="E175" s="3"/>
      <c r="F175" s="4">
        <v>32</v>
      </c>
      <c r="G175" s="4">
        <v>65</v>
      </c>
      <c r="H175" s="4">
        <v>98</v>
      </c>
      <c r="I175" s="4">
        <v>130</v>
      </c>
      <c r="J175" s="4">
        <v>160</v>
      </c>
      <c r="K175" s="4">
        <v>200</v>
      </c>
      <c r="L175" s="4">
        <v>200</v>
      </c>
      <c r="M175" s="3"/>
      <c r="N175" s="3" t="s">
        <v>1973</v>
      </c>
      <c r="O175" s="3" t="s">
        <v>1421</v>
      </c>
      <c r="P175" s="3" t="s">
        <v>1974</v>
      </c>
      <c r="Q175" s="3" t="s">
        <v>1975</v>
      </c>
      <c r="R175" s="3" t="s">
        <v>1976</v>
      </c>
      <c r="S175" s="9"/>
      <c r="T175" s="5"/>
      <c r="U175" s="5"/>
      <c r="V175" s="5"/>
      <c r="W175" s="5"/>
      <c r="X175" s="5">
        <v>1.7898993740945598E-2</v>
      </c>
      <c r="Y175" s="5">
        <v>3.6125360558887099E-2</v>
      </c>
      <c r="Z175" s="5">
        <v>5.4115542204600901E-2</v>
      </c>
      <c r="AA175" s="5">
        <v>7.1316502638710602E-2</v>
      </c>
      <c r="AB175" s="5">
        <v>8.7181107853928103E-2</v>
      </c>
      <c r="AC175" s="5">
        <v>0.108209883890795</v>
      </c>
      <c r="AD175" s="5">
        <v>0.10740850138288401</v>
      </c>
      <c r="AE175" s="5"/>
      <c r="AF175" s="5">
        <v>0.57295685909701199</v>
      </c>
      <c r="AG175" s="5">
        <v>0.64899322174284602</v>
      </c>
      <c r="AH175" s="5">
        <v>1.0510166935358101</v>
      </c>
      <c r="AI175" s="5">
        <v>1.07556294159239</v>
      </c>
      <c r="AJ175" s="5">
        <v>1.1115951313260699</v>
      </c>
      <c r="AK175" s="9"/>
      <c r="AL175" s="2" t="s">
        <v>1972</v>
      </c>
      <c r="AM175" s="12" t="s">
        <v>5070</v>
      </c>
      <c r="AN175" s="12" t="s">
        <v>5071</v>
      </c>
      <c r="AO175" s="12" t="s">
        <v>5072</v>
      </c>
      <c r="AP175" s="12" t="s">
        <v>5073</v>
      </c>
      <c r="AQ175" s="12" t="s">
        <v>5074</v>
      </c>
      <c r="AR175" s="12" t="s">
        <v>5075</v>
      </c>
      <c r="AS175" s="12"/>
      <c r="AT175" s="12"/>
      <c r="AU175" s="12"/>
      <c r="AV175" s="12"/>
      <c r="AW175" s="12" t="s">
        <v>1329</v>
      </c>
      <c r="AX175" s="12"/>
      <c r="AY175" s="12" t="s">
        <v>5076</v>
      </c>
      <c r="AZ175" s="12" t="s">
        <v>5077</v>
      </c>
      <c r="BA175" s="12" t="s">
        <v>5078</v>
      </c>
      <c r="BB175" s="12" t="s">
        <v>5079</v>
      </c>
      <c r="BC175" s="12" t="s">
        <v>5080</v>
      </c>
      <c r="BD175" s="9"/>
      <c r="BE175" s="14">
        <v>4.8794456216711497</v>
      </c>
      <c r="BF175" s="14">
        <v>5.5079001629017004</v>
      </c>
      <c r="BG175" s="14">
        <v>6.6745194866973998</v>
      </c>
      <c r="BH175" s="14">
        <v>7.4788080737580396</v>
      </c>
      <c r="BI175" s="14">
        <v>9.1695985591309999</v>
      </c>
      <c r="BJ175" s="14">
        <v>10.837608167666099</v>
      </c>
      <c r="BK175" s="14"/>
      <c r="BL175" s="14"/>
      <c r="BM175" s="14"/>
      <c r="BN175" s="14"/>
      <c r="BO175" s="14">
        <v>4.2963400553153797</v>
      </c>
      <c r="BP175" s="14"/>
      <c r="BQ175" s="14">
        <v>4.3711745615611504</v>
      </c>
      <c r="BR175" s="14">
        <v>4.3940720392960699</v>
      </c>
      <c r="BS175" s="14">
        <v>6.12512351136305</v>
      </c>
      <c r="BT175" s="14">
        <v>5.9109512332330398</v>
      </c>
      <c r="BU175" s="14">
        <v>4.9604099935938502</v>
      </c>
      <c r="BV175" s="9"/>
      <c r="BW175" s="2" t="s">
        <v>1972</v>
      </c>
      <c r="BX175" s="3" t="s">
        <v>613</v>
      </c>
      <c r="BY175" s="4" t="s">
        <v>613</v>
      </c>
      <c r="BZ175" s="4" t="s">
        <v>562</v>
      </c>
      <c r="CA175" s="3" t="s">
        <v>1264</v>
      </c>
      <c r="CB175" s="3" t="s">
        <v>442</v>
      </c>
      <c r="CC175" s="3" t="s">
        <v>3247</v>
      </c>
      <c r="CD175" s="3" t="s">
        <v>3646</v>
      </c>
      <c r="CE175" s="3" t="s">
        <v>4678</v>
      </c>
      <c r="CF175" s="3"/>
      <c r="CG175" s="3"/>
      <c r="CH175" s="3" t="s">
        <v>4681</v>
      </c>
      <c r="CI175" s="3"/>
      <c r="CJ175" s="3" t="s">
        <v>8298</v>
      </c>
      <c r="CK175" s="3" t="s">
        <v>8299</v>
      </c>
      <c r="CL175" s="3" t="s">
        <v>8300</v>
      </c>
      <c r="CM175" s="3" t="s">
        <v>8301</v>
      </c>
      <c r="CN175" s="3" t="s">
        <v>8302</v>
      </c>
      <c r="CO175" s="9"/>
      <c r="CP175" s="5">
        <v>1.43176221293168</v>
      </c>
      <c r="CQ175" s="5">
        <v>1.4239659159518401</v>
      </c>
      <c r="CR175" s="5">
        <v>1.52903466944536</v>
      </c>
      <c r="CS175" s="5">
        <v>5.9100989519424498</v>
      </c>
      <c r="CT175" s="5">
        <v>8.9494968704728102</v>
      </c>
      <c r="CU175" s="5">
        <v>13.3385946678968</v>
      </c>
      <c r="CV175" s="5">
        <v>25.125073166421899</v>
      </c>
      <c r="CW175" s="5">
        <v>47.178609437916201</v>
      </c>
      <c r="CX175" s="5"/>
      <c r="CY175" s="5"/>
      <c r="CZ175" s="5">
        <v>48.333825622298001</v>
      </c>
      <c r="DA175" s="5"/>
      <c r="DB175" s="5">
        <v>53.015423322092701</v>
      </c>
      <c r="DC175" s="5">
        <v>52.363478142348598</v>
      </c>
      <c r="DD175" s="5">
        <v>55.397576577045101</v>
      </c>
      <c r="DE175" s="5">
        <v>62.199433316645901</v>
      </c>
      <c r="DF175" s="5">
        <v>77.390390775144098</v>
      </c>
      <c r="DG175" s="9"/>
      <c r="DH175" s="2" t="s">
        <v>1972</v>
      </c>
      <c r="DI175" s="5">
        <v>0.56639253268084899</v>
      </c>
      <c r="DJ175" s="5">
        <v>1.6899028305872399</v>
      </c>
      <c r="DK175" s="5">
        <v>2.2448326757844299</v>
      </c>
      <c r="DL175" s="5">
        <v>2.7996304487807602</v>
      </c>
      <c r="DM175" s="5">
        <v>3.0755294104489699</v>
      </c>
      <c r="DN175" s="5">
        <v>3.3525921124682898</v>
      </c>
      <c r="DO175" s="5">
        <v>4.4691738732095398</v>
      </c>
      <c r="DP175" s="5">
        <v>4.74998323535329</v>
      </c>
      <c r="DQ175" s="5">
        <v>5.0316153162370201</v>
      </c>
      <c r="DR175" s="5">
        <v>6</v>
      </c>
      <c r="DS175" s="5">
        <v>7</v>
      </c>
      <c r="DT175" s="5">
        <v>11</v>
      </c>
      <c r="DU175" s="5">
        <v>12.92249</v>
      </c>
      <c r="DV175" s="5">
        <v>15.3</v>
      </c>
      <c r="DW175" s="5">
        <v>21.2</v>
      </c>
      <c r="DX175" s="5">
        <v>25.407009766592999</v>
      </c>
      <c r="DY175" s="5">
        <v>29.4117301129981</v>
      </c>
      <c r="DZ175" s="9"/>
    </row>
    <row r="176" spans="1:130" ht="30" hidden="1" customHeight="1" x14ac:dyDescent="0.25">
      <c r="A176" s="2" t="s">
        <v>1977</v>
      </c>
      <c r="B176" s="3"/>
      <c r="C176" s="3"/>
      <c r="D176" s="3"/>
      <c r="E176" s="4">
        <v>600</v>
      </c>
      <c r="F176" s="3" t="s">
        <v>1978</v>
      </c>
      <c r="G176" s="3" t="s">
        <v>557</v>
      </c>
      <c r="H176" s="3" t="s">
        <v>753</v>
      </c>
      <c r="I176" s="3" t="s">
        <v>1979</v>
      </c>
      <c r="J176" s="3" t="s">
        <v>1980</v>
      </c>
      <c r="K176" s="3" t="s">
        <v>1981</v>
      </c>
      <c r="L176" s="3" t="s">
        <v>1982</v>
      </c>
      <c r="M176" s="3" t="s">
        <v>1983</v>
      </c>
      <c r="N176" s="3" t="s">
        <v>1984</v>
      </c>
      <c r="O176" s="3" t="s">
        <v>1985</v>
      </c>
      <c r="P176" s="3" t="s">
        <v>52</v>
      </c>
      <c r="Q176" s="3" t="s">
        <v>1986</v>
      </c>
      <c r="R176" s="3" t="s">
        <v>1636</v>
      </c>
      <c r="S176" s="9"/>
      <c r="T176" s="5"/>
      <c r="U176" s="5"/>
      <c r="V176" s="5"/>
      <c r="W176" s="5">
        <v>2.1057064645188501</v>
      </c>
      <c r="X176" s="5">
        <v>3.7275687660223098</v>
      </c>
      <c r="Y176" s="5">
        <v>4.17236662106703</v>
      </c>
      <c r="Z176" s="5">
        <v>4.9976362531235203</v>
      </c>
      <c r="AA176" s="5">
        <v>5.3340894685925901</v>
      </c>
      <c r="AB176" s="5">
        <v>16.144443346182999</v>
      </c>
      <c r="AC176" s="5">
        <v>17.726133515607199</v>
      </c>
      <c r="AD176" s="5">
        <v>19.260687881710101</v>
      </c>
      <c r="AE176" s="5">
        <v>20.7529202640935</v>
      </c>
      <c r="AF176" s="5">
        <v>31.027135426458599</v>
      </c>
      <c r="AG176" s="5">
        <v>31.671980930563699</v>
      </c>
      <c r="AH176" s="5">
        <v>35.826928376764599</v>
      </c>
      <c r="AI176" s="5">
        <v>35.318567961165101</v>
      </c>
      <c r="AJ176" s="5">
        <v>36.1413125320001</v>
      </c>
      <c r="AK176" s="9"/>
      <c r="AL176" s="2" t="s">
        <v>1977</v>
      </c>
      <c r="AM176" s="12" t="s">
        <v>5081</v>
      </c>
      <c r="AN176" s="12" t="s">
        <v>5082</v>
      </c>
      <c r="AO176" s="12" t="s">
        <v>5083</v>
      </c>
      <c r="AP176" s="12" t="s">
        <v>5084</v>
      </c>
      <c r="AQ176" s="12" t="s">
        <v>5085</v>
      </c>
      <c r="AR176" s="12" t="s">
        <v>5086</v>
      </c>
      <c r="AS176" s="12" t="s">
        <v>1842</v>
      </c>
      <c r="AT176" s="12" t="s">
        <v>5087</v>
      </c>
      <c r="AU176" s="12" t="s">
        <v>5088</v>
      </c>
      <c r="AV176" s="12" t="s">
        <v>5089</v>
      </c>
      <c r="AW176" s="12" t="s">
        <v>5090</v>
      </c>
      <c r="AX176" s="12" t="s">
        <v>3590</v>
      </c>
      <c r="AY176" s="12" t="s">
        <v>1104</v>
      </c>
      <c r="AZ176" s="12" t="s">
        <v>5091</v>
      </c>
      <c r="BA176" s="12" t="s">
        <v>5092</v>
      </c>
      <c r="BB176" s="12" t="s">
        <v>5093</v>
      </c>
      <c r="BC176" s="12" t="s">
        <v>442</v>
      </c>
      <c r="BD176" s="9"/>
      <c r="BE176" s="14">
        <v>74.0462469910278</v>
      </c>
      <c r="BF176" s="14">
        <v>73.845544269144895</v>
      </c>
      <c r="BG176" s="14">
        <v>73.258418975143101</v>
      </c>
      <c r="BH176" s="14">
        <v>72.608268407384003</v>
      </c>
      <c r="BI176" s="14">
        <v>71.897734358761198</v>
      </c>
      <c r="BJ176" s="14">
        <v>71.303009575923397</v>
      </c>
      <c r="BK176" s="14">
        <v>70.912406294320206</v>
      </c>
      <c r="BL176" s="14">
        <v>70.320579110651494</v>
      </c>
      <c r="BM176" s="14">
        <v>70.178906790550599</v>
      </c>
      <c r="BN176" s="14">
        <v>66.490902581128097</v>
      </c>
      <c r="BO176" s="14">
        <v>62.8608164577306</v>
      </c>
      <c r="BP176" s="14">
        <v>59.3099288979177</v>
      </c>
      <c r="BQ176" s="14">
        <v>58.594973992605098</v>
      </c>
      <c r="BR176" s="14">
        <v>58.050335882116201</v>
      </c>
      <c r="BS176" s="14">
        <v>56.955629727164201</v>
      </c>
      <c r="BT176" s="14">
        <v>50.212378640776699</v>
      </c>
      <c r="BU176" s="14">
        <v>48.188416709333502</v>
      </c>
      <c r="BV176" s="9"/>
      <c r="BW176" s="2" t="s">
        <v>1977</v>
      </c>
      <c r="BX176" s="3" t="s">
        <v>8303</v>
      </c>
      <c r="BY176" s="3" t="s">
        <v>8304</v>
      </c>
      <c r="BZ176" s="3" t="s">
        <v>8305</v>
      </c>
      <c r="CA176" s="3" t="s">
        <v>440</v>
      </c>
      <c r="CB176" s="3" t="s">
        <v>8306</v>
      </c>
      <c r="CC176" s="3" t="s">
        <v>5951</v>
      </c>
      <c r="CD176" s="3" t="s">
        <v>8307</v>
      </c>
      <c r="CE176" s="3" t="s">
        <v>3427</v>
      </c>
      <c r="CF176" s="3" t="s">
        <v>8308</v>
      </c>
      <c r="CG176" s="3" t="s">
        <v>8309</v>
      </c>
      <c r="CH176" s="3" t="s">
        <v>8310</v>
      </c>
      <c r="CI176" s="3" t="s">
        <v>8311</v>
      </c>
      <c r="CJ176" s="3" t="s">
        <v>20</v>
      </c>
      <c r="CK176" s="3" t="s">
        <v>8312</v>
      </c>
      <c r="CL176" s="3" t="s">
        <v>8313</v>
      </c>
      <c r="CM176" s="3" t="s">
        <v>8314</v>
      </c>
      <c r="CN176" s="3" t="s">
        <v>8315</v>
      </c>
      <c r="CO176" s="9"/>
      <c r="CP176" s="5">
        <v>52.895907797797101</v>
      </c>
      <c r="CQ176" s="5">
        <v>57.106836683236097</v>
      </c>
      <c r="CR176" s="5">
        <v>59.596031435581999</v>
      </c>
      <c r="CS176" s="5">
        <v>59.310732083947499</v>
      </c>
      <c r="CT176" s="5">
        <v>59.1872791519435</v>
      </c>
      <c r="CU176" s="5">
        <v>58.652530779753803</v>
      </c>
      <c r="CV176" s="5">
        <v>58.7222259742014</v>
      </c>
      <c r="CW176" s="5">
        <v>58.378089868899501</v>
      </c>
      <c r="CX176" s="5">
        <v>80.399327863991303</v>
      </c>
      <c r="CY176" s="5">
        <v>97.480714773947895</v>
      </c>
      <c r="CZ176" s="5">
        <v>98.318868531019007</v>
      </c>
      <c r="DA176" s="5">
        <v>112.57300660233599</v>
      </c>
      <c r="DB176" s="5">
        <v>112.803158488438</v>
      </c>
      <c r="DC176" s="5">
        <v>113.859393864347</v>
      </c>
      <c r="DD176" s="5">
        <v>115.136111706525</v>
      </c>
      <c r="DE176" s="5">
        <v>111.116504854369</v>
      </c>
      <c r="DF176" s="5">
        <v>110.14064994127</v>
      </c>
      <c r="DG176" s="9"/>
      <c r="DH176" s="2" t="s">
        <v>1977</v>
      </c>
      <c r="DI176" s="5">
        <v>48.799495305599898</v>
      </c>
      <c r="DJ176" s="5">
        <v>50.341669089851699</v>
      </c>
      <c r="DK176" s="5">
        <v>50.834839944698501</v>
      </c>
      <c r="DL176" s="5">
        <v>50.003453038674003</v>
      </c>
      <c r="DM176" s="5">
        <v>50.566343042071203</v>
      </c>
      <c r="DN176" s="5">
        <v>50.259564196673601</v>
      </c>
      <c r="DO176" s="5">
        <v>50.2086593635889</v>
      </c>
      <c r="DP176" s="5">
        <v>50.364822108865503</v>
      </c>
      <c r="DQ176" s="5">
        <v>54.52</v>
      </c>
      <c r="DR176" s="5">
        <v>54.21</v>
      </c>
      <c r="DS176" s="5" t="s">
        <v>9037</v>
      </c>
      <c r="DT176" s="5">
        <v>49.6</v>
      </c>
      <c r="DU176" s="5" t="s">
        <v>9037</v>
      </c>
      <c r="DV176" s="5" t="s">
        <v>9037</v>
      </c>
      <c r="DW176" s="5" t="s">
        <v>9037</v>
      </c>
      <c r="DX176" s="5" t="s">
        <v>9037</v>
      </c>
      <c r="DY176" s="5" t="s">
        <v>9037</v>
      </c>
      <c r="DZ176" s="9"/>
    </row>
    <row r="177" spans="1:130" ht="30" customHeight="1" x14ac:dyDescent="0.25">
      <c r="A177" s="2" t="s">
        <v>1987</v>
      </c>
      <c r="B177" s="3"/>
      <c r="C177" s="3" t="s">
        <v>1988</v>
      </c>
      <c r="D177" s="3" t="s">
        <v>1989</v>
      </c>
      <c r="E177" s="3" t="s">
        <v>1990</v>
      </c>
      <c r="F177" s="3" t="s">
        <v>1991</v>
      </c>
      <c r="G177" s="3" t="s">
        <v>234</v>
      </c>
      <c r="H177" s="3" t="s">
        <v>1992</v>
      </c>
      <c r="I177" s="3" t="s">
        <v>1993</v>
      </c>
      <c r="J177" s="3" t="s">
        <v>1994</v>
      </c>
      <c r="K177" s="3" t="s">
        <v>1995</v>
      </c>
      <c r="L177" s="3" t="s">
        <v>1996</v>
      </c>
      <c r="M177" s="3" t="s">
        <v>1997</v>
      </c>
      <c r="N177" s="3" t="s">
        <v>1998</v>
      </c>
      <c r="O177" s="3" t="s">
        <v>1999</v>
      </c>
      <c r="P177" s="3" t="s">
        <v>2000</v>
      </c>
      <c r="Q177" s="3" t="s">
        <v>2001</v>
      </c>
      <c r="R177" s="3" t="s">
        <v>2002</v>
      </c>
      <c r="S177" s="9"/>
      <c r="T177" s="5"/>
      <c r="U177" s="5">
        <v>6.5716617178924602E-2</v>
      </c>
      <c r="V177" s="5">
        <v>0.158776184467049</v>
      </c>
      <c r="W177" s="5">
        <v>0.20385322585471799</v>
      </c>
      <c r="X177" s="5">
        <v>0.29575240142770498</v>
      </c>
      <c r="Y177" s="5">
        <v>0.28360654763931598</v>
      </c>
      <c r="Z177" s="5">
        <v>0.88767730527834299</v>
      </c>
      <c r="AA177" s="5">
        <v>2.4675350852422202</v>
      </c>
      <c r="AB177" s="5">
        <v>4.0403503828143901</v>
      </c>
      <c r="AC177" s="5">
        <v>5.3924889124734703</v>
      </c>
      <c r="AD177" s="5">
        <v>6.24085984243378</v>
      </c>
      <c r="AE177" s="5">
        <v>6.9107430336829596</v>
      </c>
      <c r="AF177" s="5">
        <v>8.7331356071851793</v>
      </c>
      <c r="AG177" s="5">
        <v>9.7503826749214095</v>
      </c>
      <c r="AH177" s="5">
        <v>9.8523715423624392</v>
      </c>
      <c r="AI177" s="5">
        <v>11.2968904917378</v>
      </c>
      <c r="AJ177" s="5">
        <v>10.186190614625801</v>
      </c>
      <c r="AK177" s="9"/>
      <c r="AL177" s="2" t="s">
        <v>1987</v>
      </c>
      <c r="AM177" s="12" t="s">
        <v>5094</v>
      </c>
      <c r="AN177" s="12" t="s">
        <v>5095</v>
      </c>
      <c r="AO177" s="12" t="s">
        <v>5096</v>
      </c>
      <c r="AP177" s="12" t="s">
        <v>5097</v>
      </c>
      <c r="AQ177" s="12" t="s">
        <v>5098</v>
      </c>
      <c r="AR177" s="12" t="s">
        <v>5099</v>
      </c>
      <c r="AS177" s="12" t="s">
        <v>5100</v>
      </c>
      <c r="AT177" s="12" t="s">
        <v>5101</v>
      </c>
      <c r="AU177" s="12" t="s">
        <v>1652</v>
      </c>
      <c r="AV177" s="12" t="s">
        <v>5102</v>
      </c>
      <c r="AW177" s="12" t="s">
        <v>5103</v>
      </c>
      <c r="AX177" s="12" t="s">
        <v>5104</v>
      </c>
      <c r="AY177" s="12" t="s">
        <v>5105</v>
      </c>
      <c r="AZ177" s="12" t="s">
        <v>5106</v>
      </c>
      <c r="BA177" s="12" t="s">
        <v>5107</v>
      </c>
      <c r="BB177" s="12" t="s">
        <v>5108</v>
      </c>
      <c r="BC177" s="12" t="s">
        <v>5109</v>
      </c>
      <c r="BD177" s="9"/>
      <c r="BE177" s="14">
        <v>14.2780073811258</v>
      </c>
      <c r="BF177" s="14">
        <v>15.1754924709411</v>
      </c>
      <c r="BG177" s="14">
        <v>15.598246861132401</v>
      </c>
      <c r="BH177" s="14">
        <v>15.5282984781498</v>
      </c>
      <c r="BI177" s="14">
        <v>15.9074884766341</v>
      </c>
      <c r="BJ177" s="14">
        <v>16.079878007102401</v>
      </c>
      <c r="BK177" s="14">
        <v>16.075155072761099</v>
      </c>
      <c r="BL177" s="14">
        <v>15.8241325862727</v>
      </c>
      <c r="BM177" s="14">
        <v>15.80523631334</v>
      </c>
      <c r="BN177" s="14">
        <v>15.644285773654399</v>
      </c>
      <c r="BO177" s="14">
        <v>15.189233621807499</v>
      </c>
      <c r="BP177" s="14">
        <v>16.407517240939701</v>
      </c>
      <c r="BQ177" s="14">
        <v>16.508853274406299</v>
      </c>
      <c r="BR177" s="14">
        <v>16.496247922321299</v>
      </c>
      <c r="BS177" s="14">
        <v>11.7694860420808</v>
      </c>
      <c r="BT177" s="14">
        <v>11.87340020377</v>
      </c>
      <c r="BU177" s="14">
        <v>11.2699134800756</v>
      </c>
      <c r="BV177" s="9"/>
      <c r="BW177" s="2" t="s">
        <v>1987</v>
      </c>
      <c r="BX177" s="3" t="s">
        <v>8316</v>
      </c>
      <c r="BY177" s="3" t="s">
        <v>8317</v>
      </c>
      <c r="BZ177" s="3" t="s">
        <v>8318</v>
      </c>
      <c r="CA177" s="3" t="s">
        <v>8319</v>
      </c>
      <c r="CB177" s="3" t="s">
        <v>8320</v>
      </c>
      <c r="CC177" s="3" t="s">
        <v>8321</v>
      </c>
      <c r="CD177" s="3" t="s">
        <v>8322</v>
      </c>
      <c r="CE177" s="3" t="s">
        <v>8323</v>
      </c>
      <c r="CF177" s="3" t="s">
        <v>8324</v>
      </c>
      <c r="CG177" s="3" t="s">
        <v>8325</v>
      </c>
      <c r="CH177" s="3" t="s">
        <v>8326</v>
      </c>
      <c r="CI177" s="3" t="s">
        <v>8327</v>
      </c>
      <c r="CJ177" s="3" t="s">
        <v>8328</v>
      </c>
      <c r="CK177" s="3" t="s">
        <v>8329</v>
      </c>
      <c r="CL177" s="3" t="s">
        <v>8330</v>
      </c>
      <c r="CM177" s="3" t="s">
        <v>8331</v>
      </c>
      <c r="CN177" s="3" t="s">
        <v>8332</v>
      </c>
      <c r="CO177" s="9"/>
      <c r="CP177" s="5">
        <v>6.6261814983323299</v>
      </c>
      <c r="CQ177" s="5">
        <v>11.869547633093999</v>
      </c>
      <c r="CR177" s="5">
        <v>22.860835335648499</v>
      </c>
      <c r="CS177" s="5">
        <v>32.089411331804598</v>
      </c>
      <c r="CT177" s="5">
        <v>39.501517291614</v>
      </c>
      <c r="CU177" s="5">
        <v>59.250351402224801</v>
      </c>
      <c r="CV177" s="5">
        <v>80.152000742443505</v>
      </c>
      <c r="CW177" s="5">
        <v>112.463805167704</v>
      </c>
      <c r="CX177" s="5">
        <v>138.777684702497</v>
      </c>
      <c r="CY177" s="5">
        <v>168.27398481675399</v>
      </c>
      <c r="CZ177" s="5">
        <v>188.014964517192</v>
      </c>
      <c r="DA177" s="5">
        <v>191.23153818858401</v>
      </c>
      <c r="DB177" s="5">
        <v>182.21601282003101</v>
      </c>
      <c r="DC177" s="5">
        <v>177.34155708719001</v>
      </c>
      <c r="DD177" s="5">
        <v>171.34703299461199</v>
      </c>
      <c r="DE177" s="5">
        <v>167.30305505466501</v>
      </c>
      <c r="DF177" s="5">
        <v>148.509684704775</v>
      </c>
      <c r="DG177" s="9"/>
      <c r="DH177" s="2" t="s">
        <v>1987</v>
      </c>
      <c r="DI177" s="5">
        <v>2.2106918090888801</v>
      </c>
      <c r="DJ177" s="5">
        <v>4.6810531658103001</v>
      </c>
      <c r="DK177" s="5">
        <v>6.3847050195593198</v>
      </c>
      <c r="DL177" s="5">
        <v>8.0015828909087805</v>
      </c>
      <c r="DM177" s="5">
        <v>10.234532996958301</v>
      </c>
      <c r="DN177" s="5">
        <v>12.7050359882849</v>
      </c>
      <c r="DO177" s="5">
        <v>19.459554351363401</v>
      </c>
      <c r="DP177" s="5">
        <v>30</v>
      </c>
      <c r="DQ177" s="5">
        <v>36</v>
      </c>
      <c r="DR177" s="5">
        <v>38</v>
      </c>
      <c r="DS177" s="5">
        <v>41</v>
      </c>
      <c r="DT177" s="5">
        <v>47.5</v>
      </c>
      <c r="DU177" s="5">
        <v>54</v>
      </c>
      <c r="DV177" s="5">
        <v>60.5</v>
      </c>
      <c r="DW177" s="5">
        <v>64.713657369019003</v>
      </c>
      <c r="DX177" s="5">
        <v>69.616235801400407</v>
      </c>
      <c r="DY177" s="5">
        <v>73.750903683500297</v>
      </c>
      <c r="DZ177" s="9"/>
    </row>
    <row r="178" spans="1:130" ht="30" hidden="1" customHeight="1" x14ac:dyDescent="0.25">
      <c r="A178" s="2" t="s">
        <v>2003</v>
      </c>
      <c r="B178" s="3"/>
      <c r="C178" s="3"/>
      <c r="D178" s="3" t="s">
        <v>1588</v>
      </c>
      <c r="E178" s="3" t="s">
        <v>2004</v>
      </c>
      <c r="F178" s="3" t="s">
        <v>1576</v>
      </c>
      <c r="G178" s="3" t="s">
        <v>2005</v>
      </c>
      <c r="H178" s="3" t="s">
        <v>2006</v>
      </c>
      <c r="I178" s="3" t="s">
        <v>2007</v>
      </c>
      <c r="J178" s="3" t="s">
        <v>2008</v>
      </c>
      <c r="K178" s="3" t="s">
        <v>2009</v>
      </c>
      <c r="L178" s="3" t="s">
        <v>2010</v>
      </c>
      <c r="M178" s="3" t="s">
        <v>2011</v>
      </c>
      <c r="N178" s="3" t="s">
        <v>2012</v>
      </c>
      <c r="O178" s="3" t="s">
        <v>2013</v>
      </c>
      <c r="P178" s="3" t="s">
        <v>2014</v>
      </c>
      <c r="Q178" s="3" t="s">
        <v>2015</v>
      </c>
      <c r="R178" s="3" t="s">
        <v>2016</v>
      </c>
      <c r="S178" s="9"/>
      <c r="T178" s="5"/>
      <c r="U178" s="5"/>
      <c r="V178" s="5">
        <v>1.15419452082701E-2</v>
      </c>
      <c r="W178" s="5">
        <v>2.23315737340209E-2</v>
      </c>
      <c r="X178" s="5">
        <v>6.9962022441881794E-2</v>
      </c>
      <c r="Y178" s="5">
        <v>0.160230857576383</v>
      </c>
      <c r="Z178" s="5">
        <v>0.25029500042529201</v>
      </c>
      <c r="AA178" s="5">
        <v>0.32115060381653099</v>
      </c>
      <c r="AB178" s="5">
        <v>0.38805446462979198</v>
      </c>
      <c r="AC178" s="5">
        <v>0.46785426116673401</v>
      </c>
      <c r="AD178" s="5">
        <v>0.60890063191044397</v>
      </c>
      <c r="AE178" s="5">
        <v>0.69704253318006104</v>
      </c>
      <c r="AF178" s="5">
        <v>0.69734673145491999</v>
      </c>
      <c r="AG178" s="5">
        <v>0.75588230295064096</v>
      </c>
      <c r="AH178" s="5">
        <v>0.71058168056052895</v>
      </c>
      <c r="AI178" s="5">
        <v>0.67177031652680097</v>
      </c>
      <c r="AJ178" s="5">
        <v>0.638174561081013</v>
      </c>
      <c r="AK178" s="9"/>
      <c r="AL178" s="2" t="s">
        <v>2003</v>
      </c>
      <c r="AM178" s="12" t="s">
        <v>5110</v>
      </c>
      <c r="AN178" s="12" t="s">
        <v>5111</v>
      </c>
      <c r="AO178" s="12" t="s">
        <v>5112</v>
      </c>
      <c r="AP178" s="12" t="s">
        <v>5113</v>
      </c>
      <c r="AQ178" s="12" t="s">
        <v>5114</v>
      </c>
      <c r="AR178" s="12" t="s">
        <v>5115</v>
      </c>
      <c r="AS178" s="12" t="s">
        <v>5116</v>
      </c>
      <c r="AT178" s="12" t="s">
        <v>5117</v>
      </c>
      <c r="AU178" s="12" t="s">
        <v>5118</v>
      </c>
      <c r="AV178" s="12" t="s">
        <v>5119</v>
      </c>
      <c r="AW178" s="12" t="s">
        <v>5120</v>
      </c>
      <c r="AX178" s="12" t="s">
        <v>5121</v>
      </c>
      <c r="AY178" s="12" t="s">
        <v>5122</v>
      </c>
      <c r="AZ178" s="12" t="s">
        <v>5123</v>
      </c>
      <c r="BA178" s="12" t="s">
        <v>5124</v>
      </c>
      <c r="BB178" s="12" t="s">
        <v>5125</v>
      </c>
      <c r="BC178" s="12" t="s">
        <v>5126</v>
      </c>
      <c r="BD178" s="9"/>
      <c r="BE178" s="14">
        <v>2.0830323434154301</v>
      </c>
      <c r="BF178" s="14">
        <v>2.34012600724042</v>
      </c>
      <c r="BG178" s="14">
        <v>2.1604886320977101</v>
      </c>
      <c r="BH178" s="14">
        <v>2.1445432897978498</v>
      </c>
      <c r="BI178" s="14">
        <v>2.23575439962088</v>
      </c>
      <c r="BJ178" s="14">
        <v>2.3696177834565502</v>
      </c>
      <c r="BK178" s="14">
        <v>2.4450877810681102</v>
      </c>
      <c r="BL178" s="14">
        <v>2.2662795992809901</v>
      </c>
      <c r="BM178" s="14">
        <v>1.94815501234559</v>
      </c>
      <c r="BN178" s="14">
        <v>2.2212560245597999</v>
      </c>
      <c r="BO178" s="14">
        <v>2.6467245199818001</v>
      </c>
      <c r="BP178" s="14">
        <v>2.6043781966797801</v>
      </c>
      <c r="BQ178" s="14">
        <v>2.4812542594004898</v>
      </c>
      <c r="BR178" s="14">
        <v>2.4342082898971098</v>
      </c>
      <c r="BS178" s="14">
        <v>2.1445250899020398</v>
      </c>
      <c r="BT178" s="14">
        <v>2.0045344212597</v>
      </c>
      <c r="BU178" s="14">
        <v>1.8553086003840999</v>
      </c>
      <c r="BV178" s="9"/>
      <c r="BW178" s="2" t="s">
        <v>2003</v>
      </c>
      <c r="BX178" s="3" t="s">
        <v>8333</v>
      </c>
      <c r="BY178" s="3" t="s">
        <v>8334</v>
      </c>
      <c r="BZ178" s="3" t="s">
        <v>8335</v>
      </c>
      <c r="CA178" s="3" t="s">
        <v>8336</v>
      </c>
      <c r="CB178" s="3" t="s">
        <v>8337</v>
      </c>
      <c r="CC178" s="3" t="s">
        <v>8338</v>
      </c>
      <c r="CD178" s="3" t="s">
        <v>8339</v>
      </c>
      <c r="CE178" s="3" t="s">
        <v>8340</v>
      </c>
      <c r="CF178" s="3" t="s">
        <v>8341</v>
      </c>
      <c r="CG178" s="3" t="s">
        <v>8342</v>
      </c>
      <c r="CH178" s="3" t="s">
        <v>8343</v>
      </c>
      <c r="CI178" s="3" t="s">
        <v>8344</v>
      </c>
      <c r="CJ178" s="3" t="s">
        <v>8345</v>
      </c>
      <c r="CK178" s="3" t="s">
        <v>8346</v>
      </c>
      <c r="CL178" s="3" t="s">
        <v>8347</v>
      </c>
      <c r="CM178" s="3" t="s">
        <v>8348</v>
      </c>
      <c r="CN178" s="3" t="s">
        <v>8349</v>
      </c>
      <c r="CO178" s="9"/>
      <c r="CP178" s="5">
        <v>2.5318664855263799</v>
      </c>
      <c r="CQ178" s="5">
        <v>2.9780560396830702</v>
      </c>
      <c r="CR178" s="5">
        <v>5.3232316946432201</v>
      </c>
      <c r="CS178" s="5">
        <v>7.3322437749449696</v>
      </c>
      <c r="CT178" s="5">
        <v>10.2347547596081</v>
      </c>
      <c r="CU178" s="5">
        <v>15.3769895761064</v>
      </c>
      <c r="CV178" s="5">
        <v>25.808463840609999</v>
      </c>
      <c r="CW178" s="5">
        <v>30.578907399021201</v>
      </c>
      <c r="CX178" s="5">
        <v>44.158898626076798</v>
      </c>
      <c r="CY178" s="5">
        <v>54.987950282835897</v>
      </c>
      <c r="CZ178" s="5">
        <v>64.598707563949205</v>
      </c>
      <c r="DA178" s="5">
        <v>70.317504591791106</v>
      </c>
      <c r="DB178" s="5">
        <v>83.705878923163695</v>
      </c>
      <c r="DC178" s="5">
        <v>93.013274486697199</v>
      </c>
      <c r="DD178" s="5">
        <v>98.856175372235199</v>
      </c>
      <c r="DE178" s="5">
        <v>99.8830406154933</v>
      </c>
      <c r="DF178" s="5">
        <v>98.539225028605003</v>
      </c>
      <c r="DG178" s="9"/>
      <c r="DH178" s="2" t="s">
        <v>2003</v>
      </c>
      <c r="DI178" s="5">
        <v>0.40396748586896503</v>
      </c>
      <c r="DJ178" s="5">
        <v>0.98379405884800297</v>
      </c>
      <c r="DK178" s="5">
        <v>1.00645453672323</v>
      </c>
      <c r="DL178" s="5">
        <v>2.1014364298668502</v>
      </c>
      <c r="DM178" s="5">
        <v>4.3860239800856302</v>
      </c>
      <c r="DN178" s="5">
        <v>4.7866840831053503</v>
      </c>
      <c r="DO178" s="5">
        <v>5.6117386521795201</v>
      </c>
      <c r="DP178" s="5">
        <v>6.89</v>
      </c>
      <c r="DQ178" s="5">
        <v>7.12</v>
      </c>
      <c r="DR178" s="5">
        <v>7.5</v>
      </c>
      <c r="DS178" s="5">
        <v>8</v>
      </c>
      <c r="DT178" s="5">
        <v>9.8000000000000007</v>
      </c>
      <c r="DU178" s="5">
        <v>10.8</v>
      </c>
      <c r="DV178" s="5">
        <v>13.1</v>
      </c>
      <c r="DW178" s="5">
        <v>17.7</v>
      </c>
      <c r="DX178" s="5">
        <v>21.690264133037001</v>
      </c>
      <c r="DY178" s="5">
        <v>25.664768041395298</v>
      </c>
      <c r="DZ178" s="9"/>
    </row>
    <row r="179" spans="1:130" ht="30" hidden="1" customHeight="1" x14ac:dyDescent="0.25">
      <c r="A179" s="2" t="s">
        <v>2017</v>
      </c>
      <c r="B179" s="3"/>
      <c r="C179" s="3"/>
      <c r="D179" s="3"/>
      <c r="E179" s="3"/>
      <c r="F179" s="3"/>
      <c r="G179" s="3" t="s">
        <v>2018</v>
      </c>
      <c r="H179" s="3" t="s">
        <v>2019</v>
      </c>
      <c r="I179" s="3" t="s">
        <v>2020</v>
      </c>
      <c r="J179" s="3" t="s">
        <v>2021</v>
      </c>
      <c r="K179" s="3" t="s">
        <v>2022</v>
      </c>
      <c r="L179" s="3" t="s">
        <v>2023</v>
      </c>
      <c r="M179" s="3" t="s">
        <v>2024</v>
      </c>
      <c r="N179" s="3" t="s">
        <v>2025</v>
      </c>
      <c r="O179" s="3" t="s">
        <v>2026</v>
      </c>
      <c r="P179" s="3" t="s">
        <v>2027</v>
      </c>
      <c r="Q179" s="3" t="s">
        <v>2028</v>
      </c>
      <c r="R179" s="3" t="s">
        <v>2029</v>
      </c>
      <c r="S179" s="9"/>
      <c r="T179" s="5"/>
      <c r="U179" s="5"/>
      <c r="V179" s="5"/>
      <c r="W179" s="5"/>
      <c r="X179" s="5"/>
      <c r="Y179" s="5">
        <v>0.447963595700481</v>
      </c>
      <c r="Z179" s="5">
        <v>1.6375541739356001</v>
      </c>
      <c r="AA179" s="5">
        <v>4.4045012371898196</v>
      </c>
      <c r="AB179" s="5">
        <v>6.2119287848584603</v>
      </c>
      <c r="AC179" s="5">
        <v>8.0626834573595296</v>
      </c>
      <c r="AD179" s="5">
        <v>11.7956770547049</v>
      </c>
      <c r="AE179" s="5">
        <v>13.452231683353601</v>
      </c>
      <c r="AF179" s="5">
        <v>14.853294717655</v>
      </c>
      <c r="AG179" s="5">
        <v>16.4967006177082</v>
      </c>
      <c r="AH179" s="5">
        <v>16.852124579838701</v>
      </c>
      <c r="AI179" s="5">
        <v>18.795854072202498</v>
      </c>
      <c r="AJ179" s="5">
        <v>20.7781209075333</v>
      </c>
      <c r="AK179" s="9"/>
      <c r="AL179" s="2" t="s">
        <v>2017</v>
      </c>
      <c r="AM179" s="12"/>
      <c r="AN179" s="12"/>
      <c r="AO179" s="12"/>
      <c r="AP179" s="12"/>
      <c r="AQ179" s="12" t="s">
        <v>5127</v>
      </c>
      <c r="AR179" s="12" t="s">
        <v>5128</v>
      </c>
      <c r="AS179" s="12" t="s">
        <v>5129</v>
      </c>
      <c r="AT179" s="12" t="s">
        <v>5130</v>
      </c>
      <c r="AU179" s="12" t="s">
        <v>5131</v>
      </c>
      <c r="AV179" s="12" t="s">
        <v>5132</v>
      </c>
      <c r="AW179" s="12" t="s">
        <v>5133</v>
      </c>
      <c r="AX179" s="12" t="s">
        <v>5134</v>
      </c>
      <c r="AY179" s="12" t="s">
        <v>5135</v>
      </c>
      <c r="AZ179" s="12" t="s">
        <v>5136</v>
      </c>
      <c r="BA179" s="12" t="s">
        <v>5137</v>
      </c>
      <c r="BB179" s="12" t="s">
        <v>5138</v>
      </c>
      <c r="BC179" s="12" t="s">
        <v>5139</v>
      </c>
      <c r="BD179" s="9"/>
      <c r="BE179" s="14"/>
      <c r="BF179" s="14"/>
      <c r="BG179" s="14"/>
      <c r="BH179" s="14"/>
      <c r="BI179" s="14">
        <v>29.005395457912901</v>
      </c>
      <c r="BJ179" s="14">
        <v>33.809679818267497</v>
      </c>
      <c r="BK179" s="14">
        <v>36.583240330483903</v>
      </c>
      <c r="BL179" s="14">
        <v>40.476613197764202</v>
      </c>
      <c r="BM179" s="14">
        <v>41.915576488095297</v>
      </c>
      <c r="BN179" s="14">
        <v>42.399416458666998</v>
      </c>
      <c r="BO179" s="14">
        <v>42.666467852537203</v>
      </c>
      <c r="BP179" s="14">
        <v>42.009253194431501</v>
      </c>
      <c r="BQ179" s="14">
        <v>41.557303895625999</v>
      </c>
      <c r="BR179" s="14">
        <v>42.613195673765297</v>
      </c>
      <c r="BS179" s="14">
        <v>40.410389567025</v>
      </c>
      <c r="BT179" s="14">
        <v>39.442520973301903</v>
      </c>
      <c r="BU179" s="14">
        <v>37.531842926606402</v>
      </c>
      <c r="BV179" s="9"/>
      <c r="BW179" s="2" t="s">
        <v>2017</v>
      </c>
      <c r="BX179" s="3"/>
      <c r="BY179" s="3"/>
      <c r="BZ179" s="3"/>
      <c r="CA179" s="3"/>
      <c r="CB179" s="3" t="s">
        <v>8350</v>
      </c>
      <c r="CC179" s="3" t="s">
        <v>8351</v>
      </c>
      <c r="CD179" s="3" t="s">
        <v>8352</v>
      </c>
      <c r="CE179" s="3" t="s">
        <v>8353</v>
      </c>
      <c r="CF179" s="3" t="s">
        <v>8354</v>
      </c>
      <c r="CG179" s="3" t="s">
        <v>8355</v>
      </c>
      <c r="CH179" s="3" t="s">
        <v>8356</v>
      </c>
      <c r="CI179" s="3" t="s">
        <v>8357</v>
      </c>
      <c r="CJ179" s="3" t="s">
        <v>8358</v>
      </c>
      <c r="CK179" s="3" t="s">
        <v>8359</v>
      </c>
      <c r="CL179" s="3" t="s">
        <v>8360</v>
      </c>
      <c r="CM179" s="3" t="s">
        <v>8361</v>
      </c>
      <c r="CN179" s="3" t="s">
        <v>8362</v>
      </c>
      <c r="CO179" s="9"/>
      <c r="CP179" s="5"/>
      <c r="CQ179" s="5"/>
      <c r="CR179" s="5"/>
      <c r="CS179" s="5"/>
      <c r="CT179" s="5">
        <v>51.0850483720467</v>
      </c>
      <c r="CU179" s="5">
        <v>73.720017535408303</v>
      </c>
      <c r="CV179" s="5">
        <v>89.375854917707301</v>
      </c>
      <c r="CW179" s="5">
        <v>114.29611072521</v>
      </c>
      <c r="CX179" s="5">
        <v>130.69461679760701</v>
      </c>
      <c r="CY179" s="5">
        <v>135.323308847551</v>
      </c>
      <c r="CZ179" s="5">
        <v>136.015037810579</v>
      </c>
      <c r="DA179" s="5">
        <v>141.147922883115</v>
      </c>
      <c r="DB179" s="5">
        <v>127.56651006618701</v>
      </c>
      <c r="DC179" s="5">
        <v>129.29784849295001</v>
      </c>
      <c r="DD179" s="5">
        <v>132.21864277547499</v>
      </c>
      <c r="DE179" s="5">
        <v>130.347382257726</v>
      </c>
      <c r="DF179" s="5">
        <v>130.23500291059599</v>
      </c>
      <c r="DG179" s="9"/>
      <c r="DH179" s="2" t="s">
        <v>2017</v>
      </c>
      <c r="DI179" s="5" t="s">
        <v>9037</v>
      </c>
      <c r="DJ179" s="5" t="s">
        <v>9037</v>
      </c>
      <c r="DK179" s="5" t="s">
        <v>9037</v>
      </c>
      <c r="DL179" s="5" t="s">
        <v>9037</v>
      </c>
      <c r="DM179" s="5">
        <v>23.5</v>
      </c>
      <c r="DN179" s="5">
        <v>26.3</v>
      </c>
      <c r="DO179" s="5">
        <v>27.2</v>
      </c>
      <c r="DP179" s="5">
        <v>33.15</v>
      </c>
      <c r="DQ179" s="5">
        <v>35.6</v>
      </c>
      <c r="DR179" s="5">
        <v>38.1</v>
      </c>
      <c r="DS179" s="5">
        <v>40.9</v>
      </c>
      <c r="DT179" s="5">
        <v>42.2</v>
      </c>
      <c r="DU179" s="5">
        <v>48.1</v>
      </c>
      <c r="DV179" s="5">
        <v>53.450364174999997</v>
      </c>
      <c r="DW179" s="5">
        <v>62.075080463937702</v>
      </c>
      <c r="DX179" s="5">
        <v>65.317025400380103</v>
      </c>
      <c r="DY179" s="5">
        <v>67.056841371693807</v>
      </c>
      <c r="DZ179" s="9"/>
    </row>
    <row r="180" spans="1:130" ht="30" hidden="1" customHeight="1" x14ac:dyDescent="0.25">
      <c r="A180" s="2" t="s">
        <v>2030</v>
      </c>
      <c r="B180" s="3"/>
      <c r="C180" s="3"/>
      <c r="D180" s="3"/>
      <c r="E180" s="3"/>
      <c r="F180" s="4">
        <v>349</v>
      </c>
      <c r="G180" s="4">
        <v>948</v>
      </c>
      <c r="H180" s="3" t="s">
        <v>2031</v>
      </c>
      <c r="I180" s="3" t="s">
        <v>2032</v>
      </c>
      <c r="J180" s="3" t="s">
        <v>2033</v>
      </c>
      <c r="K180" s="3" t="s">
        <v>2034</v>
      </c>
      <c r="L180" s="3" t="s">
        <v>2035</v>
      </c>
      <c r="M180" s="3" t="s">
        <v>2036</v>
      </c>
      <c r="N180" s="3" t="s">
        <v>2037</v>
      </c>
      <c r="O180" s="3" t="s">
        <v>2038</v>
      </c>
      <c r="P180" s="3" t="s">
        <v>2039</v>
      </c>
      <c r="Q180" s="3" t="s">
        <v>2040</v>
      </c>
      <c r="R180" s="3" t="s">
        <v>2041</v>
      </c>
      <c r="S180" s="9"/>
      <c r="T180" s="5"/>
      <c r="U180" s="5"/>
      <c r="V180" s="5"/>
      <c r="W180" s="5"/>
      <c r="X180" s="5">
        <v>0.39893009007361302</v>
      </c>
      <c r="Y180" s="5">
        <v>1.0682412332101301</v>
      </c>
      <c r="Z180" s="5">
        <v>2.7604590727088198</v>
      </c>
      <c r="AA180" s="5">
        <v>3.86903113611945</v>
      </c>
      <c r="AB180" s="5">
        <v>3.7679465408111499</v>
      </c>
      <c r="AC180" s="5">
        <v>5.0025265285497698</v>
      </c>
      <c r="AD180" s="5">
        <v>7.4317597505606896</v>
      </c>
      <c r="AE180" s="5">
        <v>10.2489274125052</v>
      </c>
      <c r="AF180" s="5">
        <v>11.461234220079101</v>
      </c>
      <c r="AG180" s="5">
        <v>13.378968360911999</v>
      </c>
      <c r="AH180" s="5">
        <v>12.682565895296699</v>
      </c>
      <c r="AI180" s="5">
        <v>14.315888289134</v>
      </c>
      <c r="AJ180" s="5">
        <v>14.8947234367704</v>
      </c>
      <c r="AK180" s="9"/>
      <c r="AL180" s="2" t="s">
        <v>2030</v>
      </c>
      <c r="AM180" s="12" t="s">
        <v>5140</v>
      </c>
      <c r="AN180" s="12" t="s">
        <v>5141</v>
      </c>
      <c r="AO180" s="12" t="s">
        <v>5142</v>
      </c>
      <c r="AP180" s="12" t="s">
        <v>5143</v>
      </c>
      <c r="AQ180" s="12" t="s">
        <v>5144</v>
      </c>
      <c r="AR180" s="12" t="s">
        <v>5145</v>
      </c>
      <c r="AS180" s="12" t="s">
        <v>5146</v>
      </c>
      <c r="AT180" s="12" t="s">
        <v>5147</v>
      </c>
      <c r="AU180" s="12" t="s">
        <v>5148</v>
      </c>
      <c r="AV180" s="12" t="s">
        <v>5149</v>
      </c>
      <c r="AW180" s="12" t="s">
        <v>5150</v>
      </c>
      <c r="AX180" s="12" t="s">
        <v>5151</v>
      </c>
      <c r="AY180" s="12" t="s">
        <v>5152</v>
      </c>
      <c r="AZ180" s="12" t="s">
        <v>5153</v>
      </c>
      <c r="BA180" s="12" t="s">
        <v>5154</v>
      </c>
      <c r="BB180" s="12" t="s">
        <v>5155</v>
      </c>
      <c r="BC180" s="12" t="s">
        <v>5156</v>
      </c>
      <c r="BD180" s="9"/>
      <c r="BE180" s="14">
        <v>25.4106542125174</v>
      </c>
      <c r="BF180" s="14">
        <v>25.733041045454002</v>
      </c>
      <c r="BG180" s="14">
        <v>25.235442917710799</v>
      </c>
      <c r="BH180" s="14">
        <v>24.666511465487101</v>
      </c>
      <c r="BI180" s="14">
        <v>24.3107311051164</v>
      </c>
      <c r="BJ180" s="14">
        <v>24.118813666276001</v>
      </c>
      <c r="BK180" s="14">
        <v>23.064053803856801</v>
      </c>
      <c r="BL180" s="14">
        <v>25.168086308304101</v>
      </c>
      <c r="BM180" s="14">
        <v>24.614604238801999</v>
      </c>
      <c r="BN180" s="14">
        <v>28.646439791726198</v>
      </c>
      <c r="BO180" s="14">
        <v>24.117936655544</v>
      </c>
      <c r="BP180" s="14">
        <v>30.393971731602701</v>
      </c>
      <c r="BQ180" s="14">
        <v>22.699246898195799</v>
      </c>
      <c r="BR180" s="14">
        <v>23.448498895057401</v>
      </c>
      <c r="BS180" s="14">
        <v>22.7421880026594</v>
      </c>
      <c r="BT180" s="14">
        <v>22.7656760043524</v>
      </c>
      <c r="BU180" s="14">
        <v>22.112323300929699</v>
      </c>
      <c r="BV180" s="9"/>
      <c r="BW180" s="2" t="s">
        <v>2030</v>
      </c>
      <c r="BX180" s="4" t="s">
        <v>8363</v>
      </c>
      <c r="BY180" s="4" t="s">
        <v>8364</v>
      </c>
      <c r="BZ180" s="4" t="s">
        <v>8365</v>
      </c>
      <c r="CA180" s="4" t="s">
        <v>8366</v>
      </c>
      <c r="CB180" s="4" t="s">
        <v>8367</v>
      </c>
      <c r="CC180" s="4" t="s">
        <v>8368</v>
      </c>
      <c r="CD180" s="4" t="s">
        <v>8369</v>
      </c>
      <c r="CE180" s="4" t="s">
        <v>8370</v>
      </c>
      <c r="CF180" s="4" t="s">
        <v>8371</v>
      </c>
      <c r="CG180" s="17" t="s">
        <v>8372</v>
      </c>
      <c r="CH180" s="17" t="s">
        <v>8373</v>
      </c>
      <c r="CI180" s="17" t="s">
        <v>8374</v>
      </c>
      <c r="CJ180" s="17" t="s">
        <v>8375</v>
      </c>
      <c r="CK180" s="17" t="s">
        <v>8376</v>
      </c>
      <c r="CL180" s="17" t="s">
        <v>8377</v>
      </c>
      <c r="CM180" s="17" t="s">
        <v>8378</v>
      </c>
      <c r="CN180" s="3" t="s">
        <v>8379</v>
      </c>
      <c r="CO180" s="9"/>
      <c r="CP180" s="5">
        <v>31.990979778437701</v>
      </c>
      <c r="CQ180" s="5">
        <v>44.428161371976699</v>
      </c>
      <c r="CR180" s="5">
        <v>53.122810351175097</v>
      </c>
      <c r="CS180" s="5">
        <v>57.302991502735402</v>
      </c>
      <c r="CT180" s="5">
        <v>62.147364089433502</v>
      </c>
      <c r="CU180" s="5">
        <v>66.264761561344997</v>
      </c>
      <c r="CV180" s="5">
        <v>78.452804514884207</v>
      </c>
      <c r="CW180" s="5">
        <v>85.597190992567604</v>
      </c>
      <c r="CX180" s="5">
        <v>103.07654985334</v>
      </c>
      <c r="CY180" s="5">
        <v>121.567765889668</v>
      </c>
      <c r="CZ180" s="5">
        <v>128.64394726765499</v>
      </c>
      <c r="DA180" s="5">
        <v>137.85090489361201</v>
      </c>
      <c r="DB180" s="5">
        <v>147.88968954868099</v>
      </c>
      <c r="DC180" s="5">
        <v>147.45863202716501</v>
      </c>
      <c r="DD180" s="5">
        <v>162.28365539279801</v>
      </c>
      <c r="DE180" s="5">
        <v>158.140427983188</v>
      </c>
      <c r="DF180" s="5">
        <v>161.15910345120301</v>
      </c>
      <c r="DG180" s="9"/>
      <c r="DH180" s="2" t="s">
        <v>2030</v>
      </c>
      <c r="DI180" s="5">
        <v>7.3956291831527601</v>
      </c>
      <c r="DJ180" s="5">
        <v>11.015102930017401</v>
      </c>
      <c r="DK180" s="5">
        <v>14.304170830997201</v>
      </c>
      <c r="DL180" s="5">
        <v>14.592504316949199</v>
      </c>
      <c r="DM180" s="5">
        <v>24.2721392249906</v>
      </c>
      <c r="DN180" s="5">
        <v>25.413268146283599</v>
      </c>
      <c r="DO180" s="5">
        <v>34.951971170649998</v>
      </c>
      <c r="DP180" s="5">
        <v>38.380000000000003</v>
      </c>
      <c r="DQ180" s="5">
        <v>40.44</v>
      </c>
      <c r="DR180" s="5" t="s">
        <v>9037</v>
      </c>
      <c r="DS180" s="5">
        <v>41</v>
      </c>
      <c r="DT180" s="5">
        <v>43.164004460000001</v>
      </c>
      <c r="DU180" s="5">
        <v>47.076000000000001</v>
      </c>
      <c r="DV180" s="5">
        <v>50.4</v>
      </c>
      <c r="DW180" s="5">
        <v>51.254701990000001</v>
      </c>
      <c r="DX180" s="5">
        <v>54.259617859999999</v>
      </c>
      <c r="DY180" s="5">
        <v>56.5147081470678</v>
      </c>
      <c r="DZ180" s="9"/>
    </row>
    <row r="181" spans="1:130" ht="30" hidden="1" customHeight="1" x14ac:dyDescent="0.25">
      <c r="A181" s="2" t="s">
        <v>2042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9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9"/>
      <c r="AL181" s="2" t="s">
        <v>2042</v>
      </c>
      <c r="AM181" s="12" t="s">
        <v>5157</v>
      </c>
      <c r="AN181" s="12" t="s">
        <v>5158</v>
      </c>
      <c r="AO181" s="12" t="s">
        <v>3247</v>
      </c>
      <c r="AP181" s="12" t="s">
        <v>5159</v>
      </c>
      <c r="AQ181" s="12" t="s">
        <v>5160</v>
      </c>
      <c r="AR181" s="12" t="s">
        <v>3079</v>
      </c>
      <c r="AS181" s="12" t="s">
        <v>2591</v>
      </c>
      <c r="AT181" s="12" t="s">
        <v>5161</v>
      </c>
      <c r="AU181" s="12" t="s">
        <v>5162</v>
      </c>
      <c r="AV181" s="12" t="s">
        <v>5163</v>
      </c>
      <c r="AW181" s="12" t="s">
        <v>1988</v>
      </c>
      <c r="AX181" s="12" t="s">
        <v>442</v>
      </c>
      <c r="AY181" s="12" t="s">
        <v>19</v>
      </c>
      <c r="AZ181" s="12" t="s">
        <v>442</v>
      </c>
      <c r="BA181" s="12" t="s">
        <v>3429</v>
      </c>
      <c r="BB181" s="12" t="s">
        <v>1810</v>
      </c>
      <c r="BC181" s="12" t="s">
        <v>1810</v>
      </c>
      <c r="BD181" s="9"/>
      <c r="BE181" s="14">
        <v>0.41583621749417299</v>
      </c>
      <c r="BF181" s="14">
        <v>0.479938689388618</v>
      </c>
      <c r="BG181" s="14">
        <v>0.48414271236113199</v>
      </c>
      <c r="BH181" s="14">
        <v>0.48658066305366099</v>
      </c>
      <c r="BI181" s="14">
        <v>0.48715966612098699</v>
      </c>
      <c r="BJ181" s="14">
        <v>0.49130678591872301</v>
      </c>
      <c r="BK181" s="14">
        <v>0.495837359874652</v>
      </c>
      <c r="BL181" s="14">
        <v>0.503705728131566</v>
      </c>
      <c r="BM181" s="14">
        <v>0.51091807598957495</v>
      </c>
      <c r="BN181" s="14">
        <v>0.51978840808461102</v>
      </c>
      <c r="BO181" s="14">
        <v>0.21676121584462599</v>
      </c>
      <c r="BP181" s="14">
        <v>0.24199554365206399</v>
      </c>
      <c r="BQ181" s="14">
        <v>0.26603201281446598</v>
      </c>
      <c r="BR181" s="14">
        <v>0.23114442929645801</v>
      </c>
      <c r="BS181" s="14">
        <v>0.23307843498990399</v>
      </c>
      <c r="BT181" s="14">
        <v>0.23490315426573799</v>
      </c>
      <c r="BU181" s="14">
        <v>0.229848070425449</v>
      </c>
      <c r="BV181" s="9"/>
      <c r="BW181" s="2" t="s">
        <v>2042</v>
      </c>
      <c r="BX181" s="3" t="s">
        <v>8380</v>
      </c>
      <c r="BY181" s="3" t="s">
        <v>8381</v>
      </c>
      <c r="BZ181" s="3" t="s">
        <v>648</v>
      </c>
      <c r="CA181" s="3" t="s">
        <v>8382</v>
      </c>
      <c r="CB181" s="3"/>
      <c r="CC181" s="3"/>
      <c r="CD181" s="3"/>
      <c r="CE181" s="3" t="s">
        <v>8383</v>
      </c>
      <c r="CF181" s="3" t="s">
        <v>8384</v>
      </c>
      <c r="CG181" s="3" t="s">
        <v>8385</v>
      </c>
      <c r="CH181" s="3" t="s">
        <v>5739</v>
      </c>
      <c r="CI181" s="17" t="s">
        <v>8386</v>
      </c>
      <c r="CJ181" s="17" t="s">
        <v>8387</v>
      </c>
      <c r="CK181" s="17" t="s">
        <v>7100</v>
      </c>
      <c r="CL181" s="17" t="s">
        <v>8388</v>
      </c>
      <c r="CM181" s="17" t="s">
        <v>8389</v>
      </c>
      <c r="CN181" s="17" t="s">
        <v>8390</v>
      </c>
      <c r="CO181" s="9"/>
      <c r="CP181" s="5">
        <v>0.26159559730666099</v>
      </c>
      <c r="CQ181" s="5">
        <v>0.56750719064000299</v>
      </c>
      <c r="CR181" s="5">
        <v>1.35156507200816</v>
      </c>
      <c r="CS181" s="5">
        <v>2.1773811536346699</v>
      </c>
      <c r="CT181" s="5"/>
      <c r="CU181" s="5"/>
      <c r="CV181" s="5"/>
      <c r="CW181" s="5">
        <v>12.900186304623601</v>
      </c>
      <c r="CX181" s="5">
        <v>16.362354128834401</v>
      </c>
      <c r="CY181" s="5">
        <v>18.382760773724101</v>
      </c>
      <c r="CZ181" s="5">
        <v>30.9658879778037</v>
      </c>
      <c r="DA181" s="5">
        <v>32.321529799028802</v>
      </c>
      <c r="DB181" s="5">
        <v>32.662819351109498</v>
      </c>
      <c r="DC181" s="5">
        <v>57.786107324114603</v>
      </c>
      <c r="DD181" s="5">
        <v>67.194393912725801</v>
      </c>
      <c r="DE181" s="5">
        <v>78.167479040075193</v>
      </c>
      <c r="DF181" s="5">
        <v>84.898711363553403</v>
      </c>
      <c r="DG181" s="9"/>
      <c r="DH181" s="2" t="s">
        <v>2042</v>
      </c>
      <c r="DI181" s="5">
        <v>0.118254245682183</v>
      </c>
      <c r="DJ181" s="5">
        <v>0.16026444549303201</v>
      </c>
      <c r="DK181" s="5">
        <v>0.17619895681407599</v>
      </c>
      <c r="DL181" s="5">
        <v>0.19017328166818301</v>
      </c>
      <c r="DM181" s="5">
        <v>0.203007680592588</v>
      </c>
      <c r="DN181" s="5">
        <v>0.21539161034012899</v>
      </c>
      <c r="DO181" s="5">
        <v>0.227669467190838</v>
      </c>
      <c r="DP181" s="5">
        <v>0.23983469854623299</v>
      </c>
      <c r="DQ181" s="5">
        <v>0.25</v>
      </c>
      <c r="DR181" s="5">
        <v>0.26</v>
      </c>
      <c r="DS181" s="5">
        <v>0.57999999999999996</v>
      </c>
      <c r="DT181" s="5">
        <v>0.9</v>
      </c>
      <c r="DU181" s="5">
        <v>2.5</v>
      </c>
      <c r="DV181" s="5">
        <v>4</v>
      </c>
      <c r="DW181" s="5">
        <v>6.057298984</v>
      </c>
      <c r="DX181" s="5">
        <v>6.3444216029999998</v>
      </c>
      <c r="DY181" s="5">
        <v>11.77318438</v>
      </c>
      <c r="DZ181" s="9"/>
    </row>
    <row r="182" spans="1:130" ht="30" customHeight="1" x14ac:dyDescent="0.25">
      <c r="A182" s="2" t="s">
        <v>2043</v>
      </c>
      <c r="B182" s="3" t="s">
        <v>2044</v>
      </c>
      <c r="C182" s="3" t="s">
        <v>2045</v>
      </c>
      <c r="D182" s="3" t="s">
        <v>2046</v>
      </c>
      <c r="E182" s="3" t="s">
        <v>2047</v>
      </c>
      <c r="F182" s="3" t="s">
        <v>2048</v>
      </c>
      <c r="G182" s="3" t="s">
        <v>2049</v>
      </c>
      <c r="H182" s="3" t="s">
        <v>2050</v>
      </c>
      <c r="I182" s="3" t="s">
        <v>2051</v>
      </c>
      <c r="J182" s="3" t="s">
        <v>2052</v>
      </c>
      <c r="K182" s="3" t="s">
        <v>2053</v>
      </c>
      <c r="L182" s="3" t="s">
        <v>2054</v>
      </c>
      <c r="M182" s="3" t="s">
        <v>2055</v>
      </c>
      <c r="N182" s="3" t="s">
        <v>2056</v>
      </c>
      <c r="O182" s="3" t="s">
        <v>2057</v>
      </c>
      <c r="P182" s="3" t="s">
        <v>2058</v>
      </c>
      <c r="Q182" s="3" t="s">
        <v>2059</v>
      </c>
      <c r="R182" s="3" t="s">
        <v>2060</v>
      </c>
      <c r="S182" s="9"/>
      <c r="T182" s="5">
        <v>1.7629204181953799</v>
      </c>
      <c r="U182" s="5">
        <v>3.7573601335131901</v>
      </c>
      <c r="V182" s="5">
        <v>6.5356186374542302</v>
      </c>
      <c r="W182" s="5">
        <v>9.8157459060855992</v>
      </c>
      <c r="X182" s="5">
        <v>12.475858344545999</v>
      </c>
      <c r="Y182" s="5">
        <v>14.6113084669438</v>
      </c>
      <c r="Z182" s="5">
        <v>17.0840614315008</v>
      </c>
      <c r="AA182" s="5">
        <v>19.566709378159</v>
      </c>
      <c r="AB182" s="5">
        <v>22.0815487757542</v>
      </c>
      <c r="AC182" s="5">
        <v>24.841315649243398</v>
      </c>
      <c r="AD182" s="5">
        <v>26.376301374074401</v>
      </c>
      <c r="AE182" s="5">
        <v>27.206247583808199</v>
      </c>
      <c r="AF182" s="5">
        <v>27.182914377234699</v>
      </c>
      <c r="AG182" s="5">
        <v>27.857590148702499</v>
      </c>
      <c r="AH182" s="5">
        <v>27.0541019634964</v>
      </c>
      <c r="AI182" s="5">
        <v>26.8496775762376</v>
      </c>
      <c r="AJ182" s="5">
        <v>25.986868725494499</v>
      </c>
      <c r="AK182" s="9"/>
      <c r="AL182" s="2" t="s">
        <v>2043</v>
      </c>
      <c r="AM182" s="12" t="s">
        <v>5164</v>
      </c>
      <c r="AN182" s="12" t="s">
        <v>5165</v>
      </c>
      <c r="AO182" s="12" t="s">
        <v>5166</v>
      </c>
      <c r="AP182" s="12" t="s">
        <v>5167</v>
      </c>
      <c r="AQ182" s="12" t="s">
        <v>5168</v>
      </c>
      <c r="AR182" s="12" t="s">
        <v>5169</v>
      </c>
      <c r="AS182" s="12" t="s">
        <v>5170</v>
      </c>
      <c r="AT182" s="12" t="s">
        <v>5171</v>
      </c>
      <c r="AU182" s="12" t="s">
        <v>5172</v>
      </c>
      <c r="AV182" s="12" t="s">
        <v>5173</v>
      </c>
      <c r="AW182" s="12" t="s">
        <v>5174</v>
      </c>
      <c r="AX182" s="12" t="s">
        <v>5175</v>
      </c>
      <c r="AY182" s="12" t="s">
        <v>5176</v>
      </c>
      <c r="AZ182" s="12" t="s">
        <v>5177</v>
      </c>
      <c r="BA182" s="12" t="s">
        <v>5178</v>
      </c>
      <c r="BB182" s="12" t="s">
        <v>5179</v>
      </c>
      <c r="BC182" s="12" t="s">
        <v>5180</v>
      </c>
      <c r="BD182" s="9"/>
      <c r="BE182" s="14">
        <v>49.719465707365401</v>
      </c>
      <c r="BF182" s="14">
        <v>48.459992450443302</v>
      </c>
      <c r="BG182" s="14">
        <v>46.649793474451101</v>
      </c>
      <c r="BH182" s="14">
        <v>44.466199687242202</v>
      </c>
      <c r="BI182" s="14">
        <v>42.4938902161079</v>
      </c>
      <c r="BJ182" s="14">
        <v>41.068420201815101</v>
      </c>
      <c r="BK182" s="14">
        <v>40.189501032220797</v>
      </c>
      <c r="BL182" s="14">
        <v>39.340496242177501</v>
      </c>
      <c r="BM182" s="14">
        <v>38.671569737971303</v>
      </c>
      <c r="BN182" s="14">
        <v>38.886174614612202</v>
      </c>
      <c r="BO182" s="14">
        <v>39.337817672437197</v>
      </c>
      <c r="BP182" s="14">
        <v>38.989439176880602</v>
      </c>
      <c r="BQ182" s="14">
        <v>37.708515226264403</v>
      </c>
      <c r="BR182" s="14">
        <v>36.6920314868742</v>
      </c>
      <c r="BS182" s="14">
        <v>36.647846262220703</v>
      </c>
      <c r="BT182" s="14">
        <v>36.422846831821097</v>
      </c>
      <c r="BU182" s="14">
        <v>35.543192431064398</v>
      </c>
      <c r="BV182" s="9"/>
      <c r="BW182" s="2" t="s">
        <v>2043</v>
      </c>
      <c r="BX182" s="3" t="s">
        <v>8391</v>
      </c>
      <c r="BY182" s="3" t="s">
        <v>8392</v>
      </c>
      <c r="BZ182" s="3" t="s">
        <v>8393</v>
      </c>
      <c r="CA182" s="3" t="s">
        <v>8394</v>
      </c>
      <c r="CB182" s="3" t="s">
        <v>8395</v>
      </c>
      <c r="CC182" s="3" t="s">
        <v>8396</v>
      </c>
      <c r="CD182" s="3" t="s">
        <v>8397</v>
      </c>
      <c r="CE182" s="3" t="s">
        <v>8398</v>
      </c>
      <c r="CF182" s="3" t="s">
        <v>8399</v>
      </c>
      <c r="CG182" s="3" t="s">
        <v>8400</v>
      </c>
      <c r="CH182" s="3" t="s">
        <v>8401</v>
      </c>
      <c r="CI182" s="3" t="s">
        <v>8402</v>
      </c>
      <c r="CJ182" s="3" t="s">
        <v>8403</v>
      </c>
      <c r="CK182" s="3" t="s">
        <v>8404</v>
      </c>
      <c r="CL182" s="3" t="s">
        <v>8405</v>
      </c>
      <c r="CM182" s="3" t="s">
        <v>8406</v>
      </c>
      <c r="CN182" s="17" t="s">
        <v>8407</v>
      </c>
      <c r="CO182" s="9"/>
      <c r="CP182" s="5">
        <v>70.194892129710098</v>
      </c>
      <c r="CQ182" s="5">
        <v>74.440520367006997</v>
      </c>
      <c r="CR182" s="5">
        <v>80.194461281058693</v>
      </c>
      <c r="CS182" s="5">
        <v>84.178669638139993</v>
      </c>
      <c r="CT182" s="5">
        <v>91.319530256015994</v>
      </c>
      <c r="CU182" s="5">
        <v>97.629904151419595</v>
      </c>
      <c r="CV182" s="5">
        <v>103.831370187695</v>
      </c>
      <c r="CW182" s="5">
        <v>125.178340202108</v>
      </c>
      <c r="CX182" s="5">
        <v>132.23368099954101</v>
      </c>
      <c r="CY182" s="5">
        <v>138.65220103924699</v>
      </c>
      <c r="CZ182" s="5">
        <v>145.53080927001699</v>
      </c>
      <c r="DA182" s="5">
        <v>150.58489954727699</v>
      </c>
      <c r="DB182" s="5">
        <v>153.05756562658999</v>
      </c>
      <c r="DC182" s="5">
        <v>157.402659323535</v>
      </c>
      <c r="DD182" s="5">
        <v>148.73882733499499</v>
      </c>
      <c r="DE182" s="5">
        <v>148.73912020786</v>
      </c>
      <c r="DF182" s="5">
        <v>150.48052852357199</v>
      </c>
      <c r="DG182" s="9"/>
      <c r="DH182" s="2" t="s">
        <v>2043</v>
      </c>
      <c r="DI182" s="5">
        <v>36</v>
      </c>
      <c r="DJ182" s="5">
        <v>41.670425175604102</v>
      </c>
      <c r="DK182" s="5">
        <v>47</v>
      </c>
      <c r="DL182" s="5">
        <v>53.837943288191099</v>
      </c>
      <c r="DM182" s="5">
        <v>62</v>
      </c>
      <c r="DN182" s="5">
        <v>61</v>
      </c>
      <c r="DO182" s="5">
        <v>59</v>
      </c>
      <c r="DP182" s="5">
        <v>69.900000000000006</v>
      </c>
      <c r="DQ182" s="5">
        <v>69</v>
      </c>
      <c r="DR182" s="5">
        <v>69</v>
      </c>
      <c r="DS182" s="5">
        <v>71</v>
      </c>
      <c r="DT182" s="5">
        <v>71</v>
      </c>
      <c r="DU182" s="5">
        <v>72</v>
      </c>
      <c r="DV182" s="5">
        <v>80.902056849999994</v>
      </c>
      <c r="DW182" s="5">
        <v>79.029235863343501</v>
      </c>
      <c r="DX182" s="5">
        <v>79.012957002558394</v>
      </c>
      <c r="DY182" s="5">
        <v>81</v>
      </c>
      <c r="DZ182" s="9"/>
    </row>
    <row r="183" spans="1:130" ht="30" hidden="1" customHeight="1" x14ac:dyDescent="0.25">
      <c r="A183" s="2" t="s">
        <v>2061</v>
      </c>
      <c r="B183" s="3"/>
      <c r="C183" s="3"/>
      <c r="D183" s="3" t="s">
        <v>2062</v>
      </c>
      <c r="E183" s="3" t="s">
        <v>2063</v>
      </c>
      <c r="F183" s="3" t="s">
        <v>2064</v>
      </c>
      <c r="G183" s="3" t="s">
        <v>2065</v>
      </c>
      <c r="H183" s="3" t="s">
        <v>2066</v>
      </c>
      <c r="I183" s="3" t="s">
        <v>2067</v>
      </c>
      <c r="J183" s="3" t="s">
        <v>2068</v>
      </c>
      <c r="K183" s="3" t="s">
        <v>2069</v>
      </c>
      <c r="L183" s="3" t="s">
        <v>2070</v>
      </c>
      <c r="M183" s="3" t="s">
        <v>2071</v>
      </c>
      <c r="N183" s="3" t="s">
        <v>2072</v>
      </c>
      <c r="O183" s="3" t="s">
        <v>2073</v>
      </c>
      <c r="P183" s="3" t="s">
        <v>2074</v>
      </c>
      <c r="Q183" s="3" t="s">
        <v>2075</v>
      </c>
      <c r="R183" s="3" t="s">
        <v>2076</v>
      </c>
      <c r="S183" s="9"/>
      <c r="T183" s="5"/>
      <c r="U183" s="5"/>
      <c r="V183" s="5">
        <v>7.5608954855731894E-2</v>
      </c>
      <c r="W183" s="5">
        <v>0.415953225679209</v>
      </c>
      <c r="X183" s="5">
        <v>1.4587495432378901</v>
      </c>
      <c r="Y183" s="5">
        <v>3.36246053177249</v>
      </c>
      <c r="Z183" s="5">
        <v>5.6425430500574096</v>
      </c>
      <c r="AA183" s="5">
        <v>10.1265466368648</v>
      </c>
      <c r="AB183" s="5">
        <v>11.2002987299532</v>
      </c>
      <c r="AC183" s="5">
        <v>14.3509780827331</v>
      </c>
      <c r="AD183" s="5">
        <v>16.2269669266698</v>
      </c>
      <c r="AE183" s="5">
        <v>17.617836511827399</v>
      </c>
      <c r="AF183" s="5">
        <v>19.299916744660901</v>
      </c>
      <c r="AG183" s="5">
        <v>20.443012425508702</v>
      </c>
      <c r="AH183" s="5">
        <v>21.926207669247098</v>
      </c>
      <c r="AI183" s="5">
        <v>23.418597699196798</v>
      </c>
      <c r="AJ183" s="5">
        <v>24.549733313397802</v>
      </c>
      <c r="AK183" s="9"/>
      <c r="AL183" s="2" t="s">
        <v>2061</v>
      </c>
      <c r="AM183" s="12" t="s">
        <v>5181</v>
      </c>
      <c r="AN183" s="12" t="s">
        <v>5182</v>
      </c>
      <c r="AO183" s="12" t="s">
        <v>5183</v>
      </c>
      <c r="AP183" s="12" t="s">
        <v>5184</v>
      </c>
      <c r="AQ183" s="12" t="s">
        <v>5185</v>
      </c>
      <c r="AR183" s="12" t="s">
        <v>5186</v>
      </c>
      <c r="AS183" s="12" t="s">
        <v>5187</v>
      </c>
      <c r="AT183" s="12" t="s">
        <v>5188</v>
      </c>
      <c r="AU183" s="12" t="s">
        <v>5189</v>
      </c>
      <c r="AV183" s="12" t="s">
        <v>5190</v>
      </c>
      <c r="AW183" s="12" t="s">
        <v>5191</v>
      </c>
      <c r="AX183" s="12" t="s">
        <v>5192</v>
      </c>
      <c r="AY183" s="12" t="s">
        <v>5193</v>
      </c>
      <c r="AZ183" s="12" t="s">
        <v>5194</v>
      </c>
      <c r="BA183" s="12" t="s">
        <v>5195</v>
      </c>
      <c r="BB183" s="12" t="s">
        <v>5196</v>
      </c>
      <c r="BC183" s="12" t="s">
        <v>5197</v>
      </c>
      <c r="BD183" s="9"/>
      <c r="BE183" s="14">
        <v>31.448706116504798</v>
      </c>
      <c r="BF183" s="14">
        <v>28.819486496866901</v>
      </c>
      <c r="BG183" s="14">
        <v>25.975648101887501</v>
      </c>
      <c r="BH183" s="14">
        <v>23.9759320844922</v>
      </c>
      <c r="BI183" s="14">
        <v>23.158324997559902</v>
      </c>
      <c r="BJ183" s="14">
        <v>22.1717392765981</v>
      </c>
      <c r="BK183" s="14">
        <v>21.624175865293999</v>
      </c>
      <c r="BL183" s="14">
        <v>24.2672821167154</v>
      </c>
      <c r="BM183" s="14">
        <v>23.869149316077301</v>
      </c>
      <c r="BN183" s="14">
        <v>22.583011632340099</v>
      </c>
      <c r="BO183" s="14">
        <v>20.332369038397999</v>
      </c>
      <c r="BP183" s="14">
        <v>19.5204226662972</v>
      </c>
      <c r="BQ183" s="14">
        <v>17.994266273095999</v>
      </c>
      <c r="BR183" s="14">
        <v>17.8264115329955</v>
      </c>
      <c r="BS183" s="14">
        <v>16.9094217923919</v>
      </c>
      <c r="BT183" s="14">
        <v>15.9326959740173</v>
      </c>
      <c r="BU183" s="14">
        <v>15.1278659304238</v>
      </c>
      <c r="BV183" s="9"/>
      <c r="BW183" s="2" t="s">
        <v>2061</v>
      </c>
      <c r="BX183" s="3" t="s">
        <v>8408</v>
      </c>
      <c r="BY183" s="3" t="s">
        <v>8409</v>
      </c>
      <c r="BZ183" s="3" t="s">
        <v>8410</v>
      </c>
      <c r="CA183" s="3" t="s">
        <v>8411</v>
      </c>
      <c r="CB183" s="3" t="s">
        <v>8412</v>
      </c>
      <c r="CC183" s="3" t="s">
        <v>8413</v>
      </c>
      <c r="CD183" s="3" t="s">
        <v>8414</v>
      </c>
      <c r="CE183" s="3" t="s">
        <v>8415</v>
      </c>
      <c r="CF183" s="3" t="s">
        <v>8416</v>
      </c>
      <c r="CG183" s="3" t="s">
        <v>8417</v>
      </c>
      <c r="CH183" s="3" t="s">
        <v>8418</v>
      </c>
      <c r="CI183" s="3" t="s">
        <v>8419</v>
      </c>
      <c r="CJ183" s="3" t="s">
        <v>8420</v>
      </c>
      <c r="CK183" s="3" t="s">
        <v>8421</v>
      </c>
      <c r="CL183" s="3" t="s">
        <v>8422</v>
      </c>
      <c r="CM183" s="3" t="s">
        <v>8423</v>
      </c>
      <c r="CN183" s="3" t="s">
        <v>8424</v>
      </c>
      <c r="CO183" s="9"/>
      <c r="CP183" s="5">
        <v>23.035513892678001</v>
      </c>
      <c r="CQ183" s="5">
        <v>39.765344705172602</v>
      </c>
      <c r="CR183" s="5">
        <v>54.135178367135502</v>
      </c>
      <c r="CS183" s="5">
        <v>68.126882678634303</v>
      </c>
      <c r="CT183" s="5">
        <v>79.178222693960194</v>
      </c>
      <c r="CU183" s="5">
        <v>84.0971497674646</v>
      </c>
      <c r="CV183" s="5">
        <v>90.639896964754001</v>
      </c>
      <c r="CW183" s="5">
        <v>112.40638301577199</v>
      </c>
      <c r="CX183" s="5">
        <v>102.244679243158</v>
      </c>
      <c r="CY183" s="5">
        <v>101.796057154612</v>
      </c>
      <c r="CZ183" s="5">
        <v>109.635264106653</v>
      </c>
      <c r="DA183" s="5">
        <v>110.595715553508</v>
      </c>
      <c r="DB183" s="5">
        <v>112.50484117798</v>
      </c>
      <c r="DC183" s="5">
        <v>114.438031899696</v>
      </c>
      <c r="DD183" s="5">
        <v>117.398889457652</v>
      </c>
      <c r="DE183" s="5">
        <v>122.72775741370501</v>
      </c>
      <c r="DF183" s="5">
        <v>128.39129513182601</v>
      </c>
      <c r="DG183" s="9"/>
      <c r="DH183" s="2" t="s">
        <v>2061</v>
      </c>
      <c r="DI183" s="5">
        <v>9.4268032006163693</v>
      </c>
      <c r="DJ183" s="5">
        <v>12.528321848463699</v>
      </c>
      <c r="DK183" s="5">
        <v>40.14</v>
      </c>
      <c r="DL183" s="5">
        <v>43.04</v>
      </c>
      <c r="DM183" s="5">
        <v>52.89</v>
      </c>
      <c r="DN183" s="5">
        <v>55.19</v>
      </c>
      <c r="DO183" s="5">
        <v>56.08</v>
      </c>
      <c r="DP183" s="5">
        <v>61.8</v>
      </c>
      <c r="DQ183" s="5">
        <v>66.05</v>
      </c>
      <c r="DR183" s="5">
        <v>70</v>
      </c>
      <c r="DS183" s="5">
        <v>75.709999999999994</v>
      </c>
      <c r="DT183" s="5">
        <v>74.439997174675696</v>
      </c>
      <c r="DU183" s="5">
        <v>76.709990118112103</v>
      </c>
      <c r="DV183" s="5">
        <v>77.882599999999996</v>
      </c>
      <c r="DW183" s="5">
        <v>79.98</v>
      </c>
      <c r="DX183" s="5">
        <v>77.634699999999995</v>
      </c>
      <c r="DY183" s="5">
        <v>80.475899999999996</v>
      </c>
      <c r="DZ183" s="9"/>
    </row>
    <row r="184" spans="1:130" ht="30" hidden="1" customHeight="1" x14ac:dyDescent="0.25">
      <c r="A184" s="2" t="s">
        <v>2077</v>
      </c>
      <c r="B184" s="3"/>
      <c r="C184" s="3" t="s">
        <v>2078</v>
      </c>
      <c r="D184" s="3" t="s">
        <v>2079</v>
      </c>
      <c r="E184" s="3" t="s">
        <v>2080</v>
      </c>
      <c r="F184" s="3" t="s">
        <v>2081</v>
      </c>
      <c r="G184" s="3" t="s">
        <v>2082</v>
      </c>
      <c r="H184" s="3" t="s">
        <v>2083</v>
      </c>
      <c r="I184" s="3" t="s">
        <v>2084</v>
      </c>
      <c r="J184" s="3" t="s">
        <v>2085</v>
      </c>
      <c r="K184" s="3" t="s">
        <v>2086</v>
      </c>
      <c r="L184" s="3" t="s">
        <v>2087</v>
      </c>
      <c r="M184" s="3" t="s">
        <v>2088</v>
      </c>
      <c r="N184" s="3" t="s">
        <v>2089</v>
      </c>
      <c r="O184" s="3" t="s">
        <v>2090</v>
      </c>
      <c r="P184" s="3" t="s">
        <v>2091</v>
      </c>
      <c r="Q184" s="3" t="s">
        <v>2092</v>
      </c>
      <c r="R184" s="3" t="s">
        <v>2093</v>
      </c>
      <c r="S184" s="9"/>
      <c r="T184" s="5"/>
      <c r="U184" s="5">
        <v>0.276611399709005</v>
      </c>
      <c r="V184" s="5">
        <v>2.8534943045792698</v>
      </c>
      <c r="W184" s="5">
        <v>2.9156873047037002</v>
      </c>
      <c r="X184" s="5">
        <v>5.7782096282570796</v>
      </c>
      <c r="Y184" s="5">
        <v>9.8508175953184995</v>
      </c>
      <c r="Z184" s="5">
        <v>13.964230800517599</v>
      </c>
      <c r="AA184" s="5">
        <v>17.1179699027434</v>
      </c>
      <c r="AB184" s="5">
        <v>21.006965539792301</v>
      </c>
      <c r="AC184" s="5">
        <v>22.0607598220322</v>
      </c>
      <c r="AD184" s="5">
        <v>23.006765214398001</v>
      </c>
      <c r="AE184" s="5">
        <v>24.075354673824801</v>
      </c>
      <c r="AF184" s="5">
        <v>24.7203684739297</v>
      </c>
      <c r="AG184" s="5">
        <v>25.391615874981099</v>
      </c>
      <c r="AH184" s="5">
        <v>26.840009754472199</v>
      </c>
      <c r="AI184" s="5">
        <v>27.1857172877422</v>
      </c>
      <c r="AJ184" s="5">
        <v>28.3141517579127</v>
      </c>
      <c r="AK184" s="9"/>
      <c r="AL184" s="2" t="s">
        <v>2077</v>
      </c>
      <c r="AM184" s="12" t="s">
        <v>5198</v>
      </c>
      <c r="AN184" s="12" t="s">
        <v>5199</v>
      </c>
      <c r="AO184" s="12" t="s">
        <v>5200</v>
      </c>
      <c r="AP184" s="12" t="s">
        <v>5201</v>
      </c>
      <c r="AQ184" s="12" t="s">
        <v>5202</v>
      </c>
      <c r="AR184" s="12" t="s">
        <v>5203</v>
      </c>
      <c r="AS184" s="12" t="s">
        <v>5204</v>
      </c>
      <c r="AT184" s="12" t="s">
        <v>5205</v>
      </c>
      <c r="AU184" s="12" t="s">
        <v>5206</v>
      </c>
      <c r="AV184" s="12" t="s">
        <v>5207</v>
      </c>
      <c r="AW184" s="12" t="s">
        <v>5208</v>
      </c>
      <c r="AX184" s="12" t="s">
        <v>5209</v>
      </c>
      <c r="AY184" s="12" t="s">
        <v>5210</v>
      </c>
      <c r="AZ184" s="12" t="s">
        <v>5211</v>
      </c>
      <c r="BA184" s="12" t="s">
        <v>5212</v>
      </c>
      <c r="BB184" s="12" t="s">
        <v>5213</v>
      </c>
      <c r="BC184" s="12" t="s">
        <v>5214</v>
      </c>
      <c r="BD184" s="9"/>
      <c r="BE184" s="14">
        <v>39.497077946732702</v>
      </c>
      <c r="BF184" s="14">
        <v>40.328785338992297</v>
      </c>
      <c r="BG184" s="14">
        <v>40.627753658467903</v>
      </c>
      <c r="BH184" s="14">
        <v>40.841442659875902</v>
      </c>
      <c r="BI184" s="14">
        <v>49.936176516372697</v>
      </c>
      <c r="BJ184" s="14">
        <v>51.066758637686803</v>
      </c>
      <c r="BK184" s="14">
        <v>51.355405828252501</v>
      </c>
      <c r="BL184" s="14">
        <v>49.944600030096296</v>
      </c>
      <c r="BM184" s="14">
        <v>48.320505715377998</v>
      </c>
      <c r="BN184" s="14">
        <v>46.138151068278603</v>
      </c>
      <c r="BO184" s="14">
        <v>44.535852311399402</v>
      </c>
      <c r="BP184" s="14">
        <v>42.915337999333801</v>
      </c>
      <c r="BQ184" s="14">
        <v>40.538684423822701</v>
      </c>
      <c r="BR184" s="14">
        <v>38.640368729971499</v>
      </c>
      <c r="BS184" s="14">
        <v>37.167533060175899</v>
      </c>
      <c r="BT184" s="14">
        <v>36.296816831406403</v>
      </c>
      <c r="BU184" s="14">
        <v>35.195792598353499</v>
      </c>
      <c r="BV184" s="9"/>
      <c r="BW184" s="2" t="s">
        <v>2077</v>
      </c>
      <c r="BX184" s="3" t="s">
        <v>8425</v>
      </c>
      <c r="BY184" s="3" t="s">
        <v>8426</v>
      </c>
      <c r="BZ184" s="3" t="s">
        <v>8427</v>
      </c>
      <c r="CA184" s="3" t="s">
        <v>8428</v>
      </c>
      <c r="CB184" s="3" t="s">
        <v>8429</v>
      </c>
      <c r="CC184" s="3" t="s">
        <v>8430</v>
      </c>
      <c r="CD184" s="3" t="s">
        <v>8431</v>
      </c>
      <c r="CE184" s="3" t="s">
        <v>8432</v>
      </c>
      <c r="CF184" s="3" t="s">
        <v>8433</v>
      </c>
      <c r="CG184" s="3" t="s">
        <v>8434</v>
      </c>
      <c r="CH184" s="3" t="s">
        <v>8435</v>
      </c>
      <c r="CI184" s="3" t="s">
        <v>8436</v>
      </c>
      <c r="CJ184" s="3" t="s">
        <v>8437</v>
      </c>
      <c r="CK184" s="3" t="s">
        <v>8438</v>
      </c>
      <c r="CL184" s="3" t="s">
        <v>8439</v>
      </c>
      <c r="CM184" s="3" t="s">
        <v>8440</v>
      </c>
      <c r="CN184" s="3" t="s">
        <v>8441</v>
      </c>
      <c r="CO184" s="9"/>
      <c r="CP184" s="5">
        <v>61.131587192148501</v>
      </c>
      <c r="CQ184" s="5">
        <v>73.934958098402205</v>
      </c>
      <c r="CR184" s="5">
        <v>83.853753827459499</v>
      </c>
      <c r="CS184" s="5">
        <v>87.439748814081696</v>
      </c>
      <c r="CT184" s="5">
        <v>92.829624942880201</v>
      </c>
      <c r="CU184" s="5">
        <v>88.125469310182297</v>
      </c>
      <c r="CV184" s="5">
        <v>90.806476324127601</v>
      </c>
      <c r="CW184" s="5">
        <v>95.772269620802007</v>
      </c>
      <c r="CX184" s="5">
        <v>101.499650784525</v>
      </c>
      <c r="CY184" s="5">
        <v>103.19397825711</v>
      </c>
      <c r="CZ184" s="5">
        <v>103.754312604148</v>
      </c>
      <c r="DA184" s="5">
        <v>105.605823604924</v>
      </c>
      <c r="DB184" s="5">
        <v>108.773581700552</v>
      </c>
      <c r="DC184" s="5">
        <v>110.524756802488</v>
      </c>
      <c r="DD184" s="5">
        <v>112.33993852750901</v>
      </c>
      <c r="DE184" s="5">
        <v>113.453808292703</v>
      </c>
      <c r="DF184" s="5">
        <v>114.81787529682001</v>
      </c>
      <c r="DG184" s="9"/>
      <c r="DH184" s="2" t="s">
        <v>2077</v>
      </c>
      <c r="DI184" s="5">
        <v>15.110259564038801</v>
      </c>
      <c r="DJ184" s="5">
        <v>30.175910470085402</v>
      </c>
      <c r="DK184" s="5">
        <v>27.838885418068699</v>
      </c>
      <c r="DL184" s="5">
        <v>31.854793012044102</v>
      </c>
      <c r="DM184" s="5">
        <v>40.81</v>
      </c>
      <c r="DN184" s="5">
        <v>46.81</v>
      </c>
      <c r="DO184" s="5">
        <v>54.01</v>
      </c>
      <c r="DP184" s="5">
        <v>56.74</v>
      </c>
      <c r="DQ184" s="5">
        <v>58</v>
      </c>
      <c r="DR184" s="5">
        <v>64</v>
      </c>
      <c r="DS184" s="5">
        <v>70</v>
      </c>
      <c r="DT184" s="5">
        <v>67.339994809239599</v>
      </c>
      <c r="DU184" s="5">
        <v>68.349974528782496</v>
      </c>
      <c r="DV184" s="5">
        <v>72.675600000000003</v>
      </c>
      <c r="DW184" s="5">
        <v>71.59</v>
      </c>
      <c r="DX184" s="5">
        <v>73.098699999999994</v>
      </c>
      <c r="DY184" s="5">
        <v>75.498504261079106</v>
      </c>
      <c r="DZ184" s="9"/>
    </row>
    <row r="185" spans="1:130" ht="30" hidden="1" customHeight="1" x14ac:dyDescent="0.25">
      <c r="A185" s="2" t="s">
        <v>2094</v>
      </c>
      <c r="B185" s="3"/>
      <c r="C185" s="3"/>
      <c r="D185" s="3"/>
      <c r="E185" s="3"/>
      <c r="F185" s="4">
        <v>200</v>
      </c>
      <c r="G185" s="4">
        <v>450</v>
      </c>
      <c r="H185" s="4">
        <v>650</v>
      </c>
      <c r="I185" s="3" t="s">
        <v>3</v>
      </c>
      <c r="J185" s="3" t="s">
        <v>4</v>
      </c>
      <c r="K185" s="3" t="s">
        <v>550</v>
      </c>
      <c r="L185" s="3" t="s">
        <v>2095</v>
      </c>
      <c r="M185" s="3" t="s">
        <v>2096</v>
      </c>
      <c r="N185" s="3" t="s">
        <v>2097</v>
      </c>
      <c r="O185" s="3" t="s">
        <v>2098</v>
      </c>
      <c r="P185" s="3" t="s">
        <v>2099</v>
      </c>
      <c r="Q185" s="3" t="s">
        <v>2100</v>
      </c>
      <c r="R185" s="3" t="s">
        <v>2101</v>
      </c>
      <c r="S185" s="9"/>
      <c r="T185" s="5"/>
      <c r="U185" s="5"/>
      <c r="V185" s="5"/>
      <c r="W185" s="5"/>
      <c r="X185" s="5">
        <v>4.3637252249500401E-2</v>
      </c>
      <c r="Y185" s="5">
        <v>9.5768113474573605E-2</v>
      </c>
      <c r="Z185" s="5">
        <v>0.13501667975289899</v>
      </c>
      <c r="AA185" s="5">
        <v>0.20286444597719799</v>
      </c>
      <c r="AB185" s="5">
        <v>0.29733763878234298</v>
      </c>
      <c r="AC185" s="5">
        <v>0.38753756692289398</v>
      </c>
      <c r="AD185" s="5">
        <v>0.47784156577426601</v>
      </c>
      <c r="AE185" s="5">
        <v>0.45032189676324202</v>
      </c>
      <c r="AF185" s="5">
        <v>0.38656032027211501</v>
      </c>
      <c r="AG185" s="5">
        <v>0.334331239918156</v>
      </c>
      <c r="AH185" s="5">
        <v>0.23197058578220101</v>
      </c>
      <c r="AI185" s="5">
        <v>0.241709533228252</v>
      </c>
      <c r="AJ185" s="5">
        <v>0.273431439443862</v>
      </c>
      <c r="AK185" s="9"/>
      <c r="AL185" s="2" t="s">
        <v>2094</v>
      </c>
      <c r="AM185" s="12" t="s">
        <v>5215</v>
      </c>
      <c r="AN185" s="12" t="s">
        <v>5216</v>
      </c>
      <c r="AO185" s="12" t="s">
        <v>5217</v>
      </c>
      <c r="AP185" s="12" t="s">
        <v>5218</v>
      </c>
      <c r="AQ185" s="12" t="s">
        <v>5219</v>
      </c>
      <c r="AR185" s="12" t="s">
        <v>5220</v>
      </c>
      <c r="AS185" s="12" t="s">
        <v>965</v>
      </c>
      <c r="AT185" s="12" t="s">
        <v>3284</v>
      </c>
      <c r="AU185" s="12" t="s">
        <v>1329</v>
      </c>
      <c r="AV185" s="12" t="s">
        <v>5221</v>
      </c>
      <c r="AW185" s="12" t="s">
        <v>4519</v>
      </c>
      <c r="AX185" s="12" t="s">
        <v>5222</v>
      </c>
      <c r="AY185" s="12" t="s">
        <v>5223</v>
      </c>
      <c r="AZ185" s="12" t="s">
        <v>5224</v>
      </c>
      <c r="BA185" s="12" t="s">
        <v>5225</v>
      </c>
      <c r="BB185" s="12" t="s">
        <v>5226</v>
      </c>
      <c r="BC185" s="12" t="s">
        <v>5227</v>
      </c>
      <c r="BD185" s="9"/>
      <c r="BE185" s="14">
        <v>1.86350758223888</v>
      </c>
      <c r="BF185" s="14">
        <v>1.7432930756653799</v>
      </c>
      <c r="BG185" s="14">
        <v>1.51655784332195</v>
      </c>
      <c r="BH185" s="14">
        <v>1.39624727767594</v>
      </c>
      <c r="BI185" s="14">
        <v>1.5190127508051099</v>
      </c>
      <c r="BJ185" s="14">
        <v>1.57634314779148</v>
      </c>
      <c r="BK185" s="14">
        <v>1.5786565632646601</v>
      </c>
      <c r="BL185" s="14">
        <v>1.58234267862214</v>
      </c>
      <c r="BM185" s="14">
        <v>1.5858007401725001</v>
      </c>
      <c r="BN185" s="14">
        <v>1.5889040243838599</v>
      </c>
      <c r="BO185" s="14">
        <v>1.5915420906042199</v>
      </c>
      <c r="BP185" s="14">
        <v>1.5550004262306001</v>
      </c>
      <c r="BQ185" s="14">
        <v>1.4613865766384799</v>
      </c>
      <c r="BR185" s="14">
        <v>1.3518765316860499</v>
      </c>
      <c r="BS185" s="14">
        <v>1.3075495565626001</v>
      </c>
      <c r="BT185" s="14">
        <v>1.2660813437688301</v>
      </c>
      <c r="BU185" s="14">
        <v>1.23536290975094</v>
      </c>
      <c r="BV185" s="9"/>
      <c r="BW185" s="2" t="s">
        <v>2094</v>
      </c>
      <c r="BX185" s="3" t="s">
        <v>8442</v>
      </c>
      <c r="BY185" s="4">
        <v>967</v>
      </c>
      <c r="BZ185" s="4">
        <v>999</v>
      </c>
      <c r="CA185" s="3" t="s">
        <v>8443</v>
      </c>
      <c r="CB185" s="3" t="s">
        <v>976</v>
      </c>
      <c r="CC185" s="3" t="s">
        <v>85</v>
      </c>
      <c r="CD185" s="3" t="s">
        <v>680</v>
      </c>
      <c r="CE185" s="3" t="s">
        <v>8444</v>
      </c>
      <c r="CF185" s="3" t="s">
        <v>301</v>
      </c>
      <c r="CG185" s="3" t="s">
        <v>214</v>
      </c>
      <c r="CH185" s="3" t="s">
        <v>8445</v>
      </c>
      <c r="CI185" s="3" t="s">
        <v>8446</v>
      </c>
      <c r="CJ185" s="3" t="s">
        <v>8447</v>
      </c>
      <c r="CK185" s="3" t="s">
        <v>8448</v>
      </c>
      <c r="CL185" s="3" t="s">
        <v>8449</v>
      </c>
      <c r="CM185" s="3" t="s">
        <v>8450</v>
      </c>
      <c r="CN185" s="3" t="s">
        <v>8451</v>
      </c>
      <c r="CO185" s="9"/>
      <c r="CP185" s="5">
        <v>0.278956590864475</v>
      </c>
      <c r="CQ185" s="5">
        <v>0.228145135223769</v>
      </c>
      <c r="CR185" s="5">
        <v>0.229516934627879</v>
      </c>
      <c r="CS185" s="5">
        <v>0.23725907571922</v>
      </c>
      <c r="CT185" s="5">
        <v>0.65455878374250498</v>
      </c>
      <c r="CU185" s="5">
        <v>1.27690817966098</v>
      </c>
      <c r="CV185" s="5">
        <v>1.4540257819542901</v>
      </c>
      <c r="CW185" s="5">
        <v>2.2112224611514599</v>
      </c>
      <c r="CX185" s="5">
        <v>5.9467527756468597</v>
      </c>
      <c r="CY185" s="5">
        <v>9.6884391730723394</v>
      </c>
      <c r="CZ185" s="5">
        <v>21.883703745807999</v>
      </c>
      <c r="DA185" s="5">
        <v>50.9386339123892</v>
      </c>
      <c r="DB185" s="5">
        <v>54.783321336425303</v>
      </c>
      <c r="DC185" s="5">
        <v>57.337630187768497</v>
      </c>
      <c r="DD185" s="5">
        <v>65.454975117462297</v>
      </c>
      <c r="DE185" s="5">
        <v>72.293619208758699</v>
      </c>
      <c r="DF185" s="5">
        <v>69.495961923128903</v>
      </c>
      <c r="DG185" s="9"/>
      <c r="DH185" s="2" t="s">
        <v>2094</v>
      </c>
      <c r="DI185" s="5">
        <v>0.48129680611439501</v>
      </c>
      <c r="DJ185" s="5">
        <v>0.46855196358414097</v>
      </c>
      <c r="DK185" s="5">
        <v>0.50191984340100904</v>
      </c>
      <c r="DL185" s="5">
        <v>0.55560988185511495</v>
      </c>
      <c r="DM185" s="5">
        <v>0.64967267325146005</v>
      </c>
      <c r="DN185" s="5">
        <v>0.84430757280569702</v>
      </c>
      <c r="DO185" s="5">
        <v>1.6463479885743499</v>
      </c>
      <c r="DP185" s="5">
        <v>2</v>
      </c>
      <c r="DQ185" s="5">
        <v>3</v>
      </c>
      <c r="DR185" s="5">
        <v>4</v>
      </c>
      <c r="DS185" s="5">
        <v>5</v>
      </c>
      <c r="DT185" s="5">
        <v>6</v>
      </c>
      <c r="DU185" s="5">
        <v>6.9973999999999998</v>
      </c>
      <c r="DV185" s="5">
        <v>8</v>
      </c>
      <c r="DW185" s="5">
        <v>9</v>
      </c>
      <c r="DX185" s="5">
        <v>10.000464982561001</v>
      </c>
      <c r="DY185" s="5">
        <v>11.000902271205</v>
      </c>
      <c r="DZ185" s="9"/>
    </row>
    <row r="186" spans="1:130" ht="30" hidden="1" customHeight="1" x14ac:dyDescent="0.25">
      <c r="A186" s="2" t="s">
        <v>2102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 t="s">
        <v>298</v>
      </c>
      <c r="O186" s="3" t="s">
        <v>169</v>
      </c>
      <c r="P186" s="3" t="s">
        <v>1334</v>
      </c>
      <c r="Q186" s="3" t="s">
        <v>2103</v>
      </c>
      <c r="R186" s="3" t="s">
        <v>10</v>
      </c>
      <c r="S186" s="9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>
        <v>0.31338688488422201</v>
      </c>
      <c r="AG186" s="5">
        <v>0.45688703521357799</v>
      </c>
      <c r="AH186" s="5">
        <v>0.51801489292817204</v>
      </c>
      <c r="AI186" s="5">
        <v>0.58958325738853901</v>
      </c>
      <c r="AJ186" s="5">
        <v>0.64254802138511602</v>
      </c>
      <c r="AK186" s="9"/>
      <c r="AL186" s="2" t="s">
        <v>2102</v>
      </c>
      <c r="AM186" s="12" t="s">
        <v>1266</v>
      </c>
      <c r="AN186" s="12" t="s">
        <v>818</v>
      </c>
      <c r="AO186" s="12" t="s">
        <v>818</v>
      </c>
      <c r="AP186" s="12" t="s">
        <v>170</v>
      </c>
      <c r="AQ186" s="12" t="s">
        <v>170</v>
      </c>
      <c r="AR186" s="12" t="s">
        <v>170</v>
      </c>
      <c r="AS186" s="12" t="s">
        <v>170</v>
      </c>
      <c r="AT186" s="12" t="s">
        <v>170</v>
      </c>
      <c r="AU186" s="12" t="s">
        <v>170</v>
      </c>
      <c r="AV186" s="12" t="s">
        <v>170</v>
      </c>
      <c r="AW186" s="12" t="s">
        <v>170</v>
      </c>
      <c r="AX186" s="12" t="s">
        <v>4681</v>
      </c>
      <c r="AY186" s="12" t="s">
        <v>1334</v>
      </c>
      <c r="AZ186" s="12" t="s">
        <v>9</v>
      </c>
      <c r="BA186" s="12" t="s">
        <v>5228</v>
      </c>
      <c r="BB186" s="12" t="s">
        <v>3644</v>
      </c>
      <c r="BC186" s="12" t="s">
        <v>1268</v>
      </c>
      <c r="BD186" s="9"/>
      <c r="BE186" s="14">
        <v>0.27742393895607997</v>
      </c>
      <c r="BF186" s="14">
        <v>0.37671581947046001</v>
      </c>
      <c r="BG186" s="14">
        <v>0.36594927712993702</v>
      </c>
      <c r="BH186" s="14">
        <v>1.01663241123757</v>
      </c>
      <c r="BI186" s="14">
        <v>0.988510737401332</v>
      </c>
      <c r="BJ186" s="14">
        <v>0.96062171437354205</v>
      </c>
      <c r="BK186" s="14">
        <v>0.93298229563465995</v>
      </c>
      <c r="BL186" s="14">
        <v>0.90591230986259497</v>
      </c>
      <c r="BM186" s="14">
        <v>0.879563483198051</v>
      </c>
      <c r="BN186" s="14">
        <v>0.85411757270035205</v>
      </c>
      <c r="BO186" s="14">
        <v>0.82965361215004496</v>
      </c>
      <c r="BP186" s="14">
        <v>0.72552998958058301</v>
      </c>
      <c r="BQ186" s="14">
        <v>0.548427048547389</v>
      </c>
      <c r="BR186" s="14">
        <v>0.48734617089448401</v>
      </c>
      <c r="BS186" s="14">
        <v>0.42329216964987698</v>
      </c>
      <c r="BT186" s="14">
        <v>0.36669202593677402</v>
      </c>
      <c r="BU186" s="14">
        <v>0.33524244594005997</v>
      </c>
      <c r="BV186" s="9"/>
      <c r="BW186" s="2" t="s">
        <v>2102</v>
      </c>
      <c r="BX186" s="3" t="s">
        <v>3810</v>
      </c>
      <c r="BY186" s="3" t="s">
        <v>4374</v>
      </c>
      <c r="BZ186" s="3" t="s">
        <v>170</v>
      </c>
      <c r="CA186" s="3" t="s">
        <v>1105</v>
      </c>
      <c r="CB186" s="3" t="s">
        <v>3386</v>
      </c>
      <c r="CC186" s="3" t="s">
        <v>3386</v>
      </c>
      <c r="CD186" s="3" t="s">
        <v>8452</v>
      </c>
      <c r="CE186" s="3" t="s">
        <v>5864</v>
      </c>
      <c r="CF186" s="3" t="s">
        <v>8453</v>
      </c>
      <c r="CG186" s="3" t="s">
        <v>8454</v>
      </c>
      <c r="CH186" s="3" t="s">
        <v>8455</v>
      </c>
      <c r="CI186" s="3" t="s">
        <v>8075</v>
      </c>
      <c r="CJ186" s="3" t="s">
        <v>1075</v>
      </c>
      <c r="CK186" s="3" t="s">
        <v>8456</v>
      </c>
      <c r="CL186" s="3" t="s">
        <v>5389</v>
      </c>
      <c r="CM186" s="3" t="s">
        <v>8457</v>
      </c>
      <c r="CN186" s="3" t="s">
        <v>8458</v>
      </c>
      <c r="CO186" s="9"/>
      <c r="CP186" s="5">
        <v>0.88775660465945705</v>
      </c>
      <c r="CQ186" s="5">
        <v>0.91488127585683199</v>
      </c>
      <c r="CR186" s="5">
        <v>1.04556936322839</v>
      </c>
      <c r="CS186" s="5">
        <v>2.03326482247514</v>
      </c>
      <c r="CT186" s="5">
        <v>4.9425536870066598</v>
      </c>
      <c r="CU186" s="5">
        <v>4.8031085718677096</v>
      </c>
      <c r="CV186" s="5">
        <v>5.1314026259906296</v>
      </c>
      <c r="CW186" s="5">
        <v>5.4354738591755698</v>
      </c>
      <c r="CX186" s="5">
        <v>5.5148630396517797</v>
      </c>
      <c r="CY186" s="5">
        <v>5.4748936410092597</v>
      </c>
      <c r="CZ186" s="5">
        <v>5.3778147139565897</v>
      </c>
      <c r="DA186" s="5">
        <v>14.5105997916117</v>
      </c>
      <c r="DB186" s="5">
        <v>18.019745880842802</v>
      </c>
      <c r="DC186" s="5">
        <v>39.467425058532903</v>
      </c>
      <c r="DD186" s="5">
        <v>40.7011701586421</v>
      </c>
      <c r="DE186" s="5">
        <v>41.9610718307258</v>
      </c>
      <c r="DF186" s="5">
        <v>46.4662792195221</v>
      </c>
      <c r="DG186" s="9"/>
      <c r="DH186" s="2" t="s">
        <v>2102</v>
      </c>
      <c r="DI186" s="5">
        <v>0.02</v>
      </c>
      <c r="DJ186" s="5">
        <v>7.9039178667009505E-2</v>
      </c>
      <c r="DK186" s="5">
        <v>0.115614213354469</v>
      </c>
      <c r="DL186" s="5">
        <v>0.37619800253908597</v>
      </c>
      <c r="DM186" s="5">
        <v>1.0534547435842201</v>
      </c>
      <c r="DN186" s="5">
        <v>1.07732783912096</v>
      </c>
      <c r="DO186" s="5">
        <v>1.1002163680827699</v>
      </c>
      <c r="DP186" s="5">
        <v>1.1222356216137499</v>
      </c>
      <c r="DQ186" s="5">
        <v>1.14268737216185</v>
      </c>
      <c r="DR186" s="5">
        <v>1.1606105424606099</v>
      </c>
      <c r="DS186" s="5" t="s">
        <v>9037</v>
      </c>
      <c r="DT186" s="5">
        <v>1.25</v>
      </c>
      <c r="DU186" s="5">
        <v>1.3767</v>
      </c>
      <c r="DV186" s="5">
        <v>1.5</v>
      </c>
      <c r="DW186" s="5">
        <v>1.63</v>
      </c>
      <c r="DX186" s="5">
        <v>1.76</v>
      </c>
      <c r="DY186" s="5">
        <v>1.88</v>
      </c>
      <c r="DZ186" s="9"/>
    </row>
    <row r="187" spans="1:130" ht="30" customHeight="1" x14ac:dyDescent="0.25">
      <c r="A187" s="2" t="s">
        <v>2104</v>
      </c>
      <c r="B187" s="3"/>
      <c r="C187" s="3"/>
      <c r="D187" s="3" t="s">
        <v>2105</v>
      </c>
      <c r="E187" s="3" t="s">
        <v>2106</v>
      </c>
      <c r="F187" s="3" t="s">
        <v>169</v>
      </c>
      <c r="G187" s="3" t="s">
        <v>2107</v>
      </c>
      <c r="H187" s="3" t="s">
        <v>2108</v>
      </c>
      <c r="I187" s="3" t="s">
        <v>2109</v>
      </c>
      <c r="J187" s="3" t="s">
        <v>2110</v>
      </c>
      <c r="K187" s="3" t="s">
        <v>2111</v>
      </c>
      <c r="L187" s="3" t="s">
        <v>2112</v>
      </c>
      <c r="M187" s="3" t="s">
        <v>2113</v>
      </c>
      <c r="N187" s="3" t="s">
        <v>2114</v>
      </c>
      <c r="O187" s="3" t="s">
        <v>2115</v>
      </c>
      <c r="P187" s="3" t="s">
        <v>2116</v>
      </c>
      <c r="Q187" s="3" t="s">
        <v>2117</v>
      </c>
      <c r="R187" s="3" t="s">
        <v>2118</v>
      </c>
      <c r="S187" s="9"/>
      <c r="T187" s="5"/>
      <c r="U187" s="5"/>
      <c r="V187" s="5">
        <v>5.6755628402932103E-3</v>
      </c>
      <c r="W187" s="5">
        <v>4.2630729673008898E-2</v>
      </c>
      <c r="X187" s="5">
        <v>0.124359045705991</v>
      </c>
      <c r="Y187" s="5">
        <v>0.338566194187018</v>
      </c>
      <c r="Z187" s="5">
        <v>0.67885108396137095</v>
      </c>
      <c r="AA187" s="5">
        <v>0.75770968096994695</v>
      </c>
      <c r="AB187" s="5">
        <v>0.84503473360547798</v>
      </c>
      <c r="AC187" s="5">
        <v>0.94367722330844295</v>
      </c>
      <c r="AD187" s="5">
        <v>1.4403505941291099</v>
      </c>
      <c r="AE187" s="5">
        <v>1.7354362458124699</v>
      </c>
      <c r="AF187" s="5">
        <v>2.0891270428306701</v>
      </c>
      <c r="AG187" s="5">
        <v>3.0040696038171499</v>
      </c>
      <c r="AH187" s="5">
        <v>3.1285779640620901</v>
      </c>
      <c r="AI187" s="5">
        <v>2.5489523880145502</v>
      </c>
      <c r="AJ187" s="5">
        <v>2.0543787963729199</v>
      </c>
      <c r="AK187" s="9"/>
      <c r="AL187" s="2" t="s">
        <v>2104</v>
      </c>
      <c r="AM187" s="12" t="s">
        <v>5229</v>
      </c>
      <c r="AN187" s="12" t="s">
        <v>5230</v>
      </c>
      <c r="AO187" s="12" t="s">
        <v>5231</v>
      </c>
      <c r="AP187" s="12" t="s">
        <v>5232</v>
      </c>
      <c r="AQ187" s="12" t="s">
        <v>5233</v>
      </c>
      <c r="AR187" s="12" t="s">
        <v>5234</v>
      </c>
      <c r="AS187" s="12" t="s">
        <v>5235</v>
      </c>
      <c r="AT187" s="12" t="s">
        <v>5236</v>
      </c>
      <c r="AU187" s="12" t="s">
        <v>2870</v>
      </c>
      <c r="AV187" s="12" t="s">
        <v>5237</v>
      </c>
      <c r="AW187" s="12" t="s">
        <v>5238</v>
      </c>
      <c r="AX187" s="12" t="s">
        <v>5239</v>
      </c>
      <c r="AY187" s="12" t="s">
        <v>5240</v>
      </c>
      <c r="AZ187" s="12" t="s">
        <v>5241</v>
      </c>
      <c r="BA187" s="12" t="s">
        <v>5242</v>
      </c>
      <c r="BB187" s="12" t="s">
        <v>5243</v>
      </c>
      <c r="BC187" s="12" t="s">
        <v>5244</v>
      </c>
      <c r="BD187" s="9"/>
      <c r="BE187" s="14">
        <v>10.850482901021</v>
      </c>
      <c r="BF187" s="14">
        <v>10.616486715556301</v>
      </c>
      <c r="BG187" s="14">
        <v>10.455879537550301</v>
      </c>
      <c r="BH187" s="14">
        <v>10.304577496897201</v>
      </c>
      <c r="BI187" s="14">
        <v>10.1622066849412</v>
      </c>
      <c r="BJ187" s="14">
        <v>10.028556396271</v>
      </c>
      <c r="BK187" s="14">
        <v>9.9038618416742601</v>
      </c>
      <c r="BL187" s="14">
        <v>9.7860811177123797</v>
      </c>
      <c r="BM187" s="14">
        <v>9.6702918458373404</v>
      </c>
      <c r="BN187" s="14">
        <v>9.5505628338160093</v>
      </c>
      <c r="BO187" s="14">
        <v>9.4233435236360794</v>
      </c>
      <c r="BP187" s="14">
        <v>9.2875496550978305</v>
      </c>
      <c r="BQ187" s="14">
        <v>9.1455913805999494</v>
      </c>
      <c r="BR187" s="14">
        <v>7.20805225531101</v>
      </c>
      <c r="BS187" s="14">
        <v>6.6882997667876802</v>
      </c>
      <c r="BT187" s="14">
        <v>7.4714477749407804</v>
      </c>
      <c r="BU187" s="14">
        <v>8.0742869028348707</v>
      </c>
      <c r="BV187" s="9"/>
      <c r="BW187" s="2" t="s">
        <v>2104</v>
      </c>
      <c r="BX187" s="3" t="s">
        <v>8459</v>
      </c>
      <c r="BY187" s="3" t="s">
        <v>8460</v>
      </c>
      <c r="BZ187" s="3" t="s">
        <v>8461</v>
      </c>
      <c r="CA187" s="3" t="s">
        <v>8462</v>
      </c>
      <c r="CB187" s="3" t="s">
        <v>8463</v>
      </c>
      <c r="CC187" s="3" t="s">
        <v>8464</v>
      </c>
      <c r="CD187" s="3" t="s">
        <v>8465</v>
      </c>
      <c r="CE187" s="3" t="s">
        <v>8466</v>
      </c>
      <c r="CF187" s="3" t="s">
        <v>8467</v>
      </c>
      <c r="CG187" s="3" t="s">
        <v>8468</v>
      </c>
      <c r="CH187" s="3" t="s">
        <v>8469</v>
      </c>
      <c r="CI187" s="3" t="s">
        <v>8470</v>
      </c>
      <c r="CJ187" s="3" t="s">
        <v>8471</v>
      </c>
      <c r="CK187" s="3" t="s">
        <v>8472</v>
      </c>
      <c r="CL187" s="3" t="s">
        <v>8473</v>
      </c>
      <c r="CM187" s="3" t="s">
        <v>8474</v>
      </c>
      <c r="CN187" s="3" t="s">
        <v>8475</v>
      </c>
      <c r="CO187" s="9"/>
      <c r="CP187" s="5">
        <v>18.235966052980501</v>
      </c>
      <c r="CQ187" s="5">
        <v>23.255359716887799</v>
      </c>
      <c r="CR187" s="5">
        <v>29.1369659189575</v>
      </c>
      <c r="CS187" s="5">
        <v>35.383946353907803</v>
      </c>
      <c r="CT187" s="5">
        <v>43.1919692244524</v>
      </c>
      <c r="CU187" s="5">
        <v>69.560734072303006</v>
      </c>
      <c r="CV187" s="5">
        <v>80.345053868783907</v>
      </c>
      <c r="CW187" s="5">
        <v>84.791321441874999</v>
      </c>
      <c r="CX187" s="5">
        <v>89.264232423113896</v>
      </c>
      <c r="CY187" s="5">
        <v>91.103109233993493</v>
      </c>
      <c r="CZ187" s="5">
        <v>97.649179175601105</v>
      </c>
      <c r="DA187" s="5">
        <v>122.456361336271</v>
      </c>
      <c r="DB187" s="5">
        <v>129.04963418294901</v>
      </c>
      <c r="DC187" s="5">
        <v>142.95890022272999</v>
      </c>
      <c r="DD187" s="5">
        <v>145.36368648737599</v>
      </c>
      <c r="DE187" s="5">
        <v>159.15634352467299</v>
      </c>
      <c r="DF187" s="5">
        <v>147.125205923013</v>
      </c>
      <c r="DG187" s="9"/>
      <c r="DH187" s="2" t="s">
        <v>2104</v>
      </c>
      <c r="DI187" s="5">
        <v>5.3485597320353699</v>
      </c>
      <c r="DJ187" s="5">
        <v>6.3466193183976802</v>
      </c>
      <c r="DK187" s="5">
        <v>6.7103224370540397</v>
      </c>
      <c r="DL187" s="5">
        <v>7.00769172611251</v>
      </c>
      <c r="DM187" s="5">
        <v>8.4251186825405995</v>
      </c>
      <c r="DN187" s="5">
        <v>7.4885425299292097</v>
      </c>
      <c r="DO187" s="5">
        <v>7.6071396747738103</v>
      </c>
      <c r="DP187" s="5">
        <v>8.0653751735550401</v>
      </c>
      <c r="DQ187" s="5">
        <v>8.43</v>
      </c>
      <c r="DR187" s="5">
        <v>10</v>
      </c>
      <c r="DS187" s="5">
        <v>24</v>
      </c>
      <c r="DT187" s="5">
        <v>33.97</v>
      </c>
      <c r="DU187" s="5">
        <v>41</v>
      </c>
      <c r="DV187" s="5">
        <v>46.5</v>
      </c>
      <c r="DW187" s="5">
        <v>49</v>
      </c>
      <c r="DX187" s="5">
        <v>51.919115722747001</v>
      </c>
      <c r="DY187" s="5">
        <v>54</v>
      </c>
      <c r="DZ187" s="9"/>
    </row>
    <row r="188" spans="1:130" ht="30" customHeight="1" x14ac:dyDescent="0.25">
      <c r="A188" s="2" t="s">
        <v>2119</v>
      </c>
      <c r="B188" s="3" t="s">
        <v>2120</v>
      </c>
      <c r="C188" s="3" t="s">
        <v>2121</v>
      </c>
      <c r="D188" s="3" t="s">
        <v>2122</v>
      </c>
      <c r="E188" s="3" t="s">
        <v>2123</v>
      </c>
      <c r="F188" s="3" t="s">
        <v>2124</v>
      </c>
      <c r="G188" s="3" t="s">
        <v>2125</v>
      </c>
      <c r="H188" s="3" t="s">
        <v>2126</v>
      </c>
      <c r="I188" s="3" t="s">
        <v>2127</v>
      </c>
      <c r="J188" s="3" t="s">
        <v>2128</v>
      </c>
      <c r="K188" s="3" t="s">
        <v>2129</v>
      </c>
      <c r="L188" s="3" t="s">
        <v>2130</v>
      </c>
      <c r="M188" s="3" t="s">
        <v>2131</v>
      </c>
      <c r="N188" s="3" t="s">
        <v>2132</v>
      </c>
      <c r="O188" s="3" t="s">
        <v>2133</v>
      </c>
      <c r="P188" s="3" t="s">
        <v>2134</v>
      </c>
      <c r="Q188" s="3" t="s">
        <v>2135</v>
      </c>
      <c r="R188" s="3" t="s">
        <v>2136</v>
      </c>
      <c r="S188" s="9"/>
      <c r="T188" s="5">
        <v>0.186677438631424</v>
      </c>
      <c r="U188" s="5">
        <v>1.1272681651376799</v>
      </c>
      <c r="V188" s="5">
        <v>2.9712529462538502</v>
      </c>
      <c r="W188" s="5">
        <v>4.9748195958840897</v>
      </c>
      <c r="X188" s="5">
        <v>7.8460902588569397</v>
      </c>
      <c r="Y188" s="5">
        <v>11.4325660646257</v>
      </c>
      <c r="Z188" s="5">
        <v>15.067702269030599</v>
      </c>
      <c r="AA188" s="5">
        <v>17.746409657447501</v>
      </c>
      <c r="AB188" s="5">
        <v>19.861727752841102</v>
      </c>
      <c r="AC188" s="5">
        <v>21.087403858054099</v>
      </c>
      <c r="AD188" s="5">
        <v>22.767009848332801</v>
      </c>
      <c r="AE188" s="5">
        <v>23.807320867844599</v>
      </c>
      <c r="AF188" s="5">
        <v>24.594924208776099</v>
      </c>
      <c r="AG188" s="5">
        <v>26.237051436078499</v>
      </c>
      <c r="AH188" s="5">
        <v>27.9545534615397</v>
      </c>
      <c r="AI188" s="5">
        <v>29.188766917231</v>
      </c>
      <c r="AJ188" s="5">
        <v>30.449611863196498</v>
      </c>
      <c r="AK188" s="9"/>
      <c r="AL188" s="2" t="s">
        <v>2119</v>
      </c>
      <c r="AM188" s="12" t="s">
        <v>5245</v>
      </c>
      <c r="AN188" s="12" t="s">
        <v>5246</v>
      </c>
      <c r="AO188" s="12" t="s">
        <v>5247</v>
      </c>
      <c r="AP188" s="12" t="s">
        <v>5248</v>
      </c>
      <c r="AQ188" s="12" t="s">
        <v>5249</v>
      </c>
      <c r="AR188" s="12" t="s">
        <v>5250</v>
      </c>
      <c r="AS188" s="12" t="s">
        <v>5251</v>
      </c>
      <c r="AT188" s="12" t="s">
        <v>5252</v>
      </c>
      <c r="AU188" s="12" t="s">
        <v>5253</v>
      </c>
      <c r="AV188" s="12" t="s">
        <v>5254</v>
      </c>
      <c r="AW188" s="12" t="s">
        <v>5255</v>
      </c>
      <c r="AX188" s="12" t="s">
        <v>5256</v>
      </c>
      <c r="AY188" s="12" t="s">
        <v>5257</v>
      </c>
      <c r="AZ188" s="12" t="s">
        <v>5258</v>
      </c>
      <c r="BA188" s="12" t="s">
        <v>5259</v>
      </c>
      <c r="BB188" s="12" t="s">
        <v>5260</v>
      </c>
      <c r="BC188" s="12" t="s">
        <v>5261</v>
      </c>
      <c r="BD188" s="9"/>
      <c r="BE188" s="14">
        <v>41.815276858376002</v>
      </c>
      <c r="BF188" s="14">
        <v>42.353489504990797</v>
      </c>
      <c r="BG188" s="14">
        <v>42.016259415150699</v>
      </c>
      <c r="BH188" s="14">
        <v>41.635980957769199</v>
      </c>
      <c r="BI188" s="14">
        <v>41.369750755611101</v>
      </c>
      <c r="BJ188" s="14">
        <v>44.186351079109002</v>
      </c>
      <c r="BK188" s="14">
        <v>44.415429200484397</v>
      </c>
      <c r="BL188" s="14">
        <v>44.482901188966999</v>
      </c>
      <c r="BM188" s="14">
        <v>44.7327205128001</v>
      </c>
      <c r="BN188" s="14">
        <v>43.558569235369099</v>
      </c>
      <c r="BO188" s="14">
        <v>43.133180005484199</v>
      </c>
      <c r="BP188" s="14">
        <v>42.399069452096903</v>
      </c>
      <c r="BQ188" s="14">
        <v>41.774883644855798</v>
      </c>
      <c r="BR188" s="14">
        <v>41.510194335022199</v>
      </c>
      <c r="BS188" s="14">
        <v>41.349448722209502</v>
      </c>
      <c r="BT188" s="14">
        <v>41.755785377470701</v>
      </c>
      <c r="BU188" s="14">
        <v>42.355429764007503</v>
      </c>
      <c r="BV188" s="9"/>
      <c r="BW188" s="2" t="s">
        <v>2119</v>
      </c>
      <c r="BX188" s="3" t="s">
        <v>8476</v>
      </c>
      <c r="BY188" s="3" t="s">
        <v>8477</v>
      </c>
      <c r="BZ188" s="3" t="s">
        <v>8478</v>
      </c>
      <c r="CA188" s="3" t="s">
        <v>8479</v>
      </c>
      <c r="CB188" s="3" t="s">
        <v>8480</v>
      </c>
      <c r="CC188" s="3" t="s">
        <v>8481</v>
      </c>
      <c r="CD188" s="3" t="s">
        <v>8482</v>
      </c>
      <c r="CE188" s="3" t="s">
        <v>8483</v>
      </c>
      <c r="CF188" s="3" t="s">
        <v>8484</v>
      </c>
      <c r="CG188" s="3" t="s">
        <v>8485</v>
      </c>
      <c r="CH188" s="3" t="s">
        <v>8486</v>
      </c>
      <c r="CI188" s="3" t="s">
        <v>8487</v>
      </c>
      <c r="CJ188" s="3" t="s">
        <v>8488</v>
      </c>
      <c r="CK188" s="3" t="s">
        <v>8489</v>
      </c>
      <c r="CL188" s="3" t="s">
        <v>8490</v>
      </c>
      <c r="CM188" s="3" t="s">
        <v>8491</v>
      </c>
      <c r="CN188" s="3" t="s">
        <v>8492</v>
      </c>
      <c r="CO188" s="9"/>
      <c r="CP188" s="5">
        <v>59.322390088273401</v>
      </c>
      <c r="CQ188" s="5">
        <v>71.6458620138242</v>
      </c>
      <c r="CR188" s="5">
        <v>79.863240945926094</v>
      </c>
      <c r="CS188" s="5">
        <v>87.261118139076601</v>
      </c>
      <c r="CT188" s="5">
        <v>89.091340153278495</v>
      </c>
      <c r="CU188" s="5">
        <v>96.938155285542393</v>
      </c>
      <c r="CV188" s="5">
        <v>102.16773050346301</v>
      </c>
      <c r="CW188" s="5">
        <v>106.671854152604</v>
      </c>
      <c r="CX188" s="5">
        <v>107.88196941393301</v>
      </c>
      <c r="CY188" s="5">
        <v>109.847262909826</v>
      </c>
      <c r="CZ188" s="5">
        <v>109.833130399415</v>
      </c>
      <c r="DA188" s="5">
        <v>112.111433384259</v>
      </c>
      <c r="DB188" s="5">
        <v>108.126133065332</v>
      </c>
      <c r="DC188" s="5">
        <v>107.411814490579</v>
      </c>
      <c r="DD188" s="5">
        <v>109.209492137959</v>
      </c>
      <c r="DE188" s="5">
        <v>110.065390361032</v>
      </c>
      <c r="DF188" s="5">
        <v>111.163325995733</v>
      </c>
      <c r="DG188" s="9"/>
      <c r="DH188" s="2" t="s">
        <v>2119</v>
      </c>
      <c r="DI188" s="5">
        <v>13.624960808989901</v>
      </c>
      <c r="DJ188" s="5">
        <v>18.148722690293202</v>
      </c>
      <c r="DK188" s="5">
        <v>20.39</v>
      </c>
      <c r="DL188" s="5">
        <v>39.93</v>
      </c>
      <c r="DM188" s="5">
        <v>44.01</v>
      </c>
      <c r="DN188" s="5">
        <v>47.88</v>
      </c>
      <c r="DO188" s="5">
        <v>50.37</v>
      </c>
      <c r="DP188" s="5">
        <v>55.11</v>
      </c>
      <c r="DQ188" s="5">
        <v>59.6</v>
      </c>
      <c r="DR188" s="5">
        <v>62.4</v>
      </c>
      <c r="DS188" s="5">
        <v>65.8</v>
      </c>
      <c r="DT188" s="5">
        <v>67.0899993926581</v>
      </c>
      <c r="DU188" s="5">
        <v>69.809999942002406</v>
      </c>
      <c r="DV188" s="5">
        <v>71.635000000000005</v>
      </c>
      <c r="DW188" s="5">
        <v>76.19</v>
      </c>
      <c r="DX188" s="5">
        <v>78.689599999999999</v>
      </c>
      <c r="DY188" s="5">
        <v>80.561332943217906</v>
      </c>
      <c r="DZ188" s="9"/>
    </row>
    <row r="189" spans="1:130" ht="30" hidden="1" customHeight="1" x14ac:dyDescent="0.25">
      <c r="A189" s="2" t="s">
        <v>2137</v>
      </c>
      <c r="B189" s="3"/>
      <c r="C189" s="4">
        <v>327</v>
      </c>
      <c r="D189" s="4">
        <v>592</v>
      </c>
      <c r="E189" s="3" t="s">
        <v>2033</v>
      </c>
      <c r="F189" s="3" t="s">
        <v>2138</v>
      </c>
      <c r="G189" s="3" t="s">
        <v>1842</v>
      </c>
      <c r="H189" s="3" t="s">
        <v>2139</v>
      </c>
      <c r="I189" s="3" t="s">
        <v>2140</v>
      </c>
      <c r="J189" s="3" t="s">
        <v>2141</v>
      </c>
      <c r="K189" s="3" t="s">
        <v>2142</v>
      </c>
      <c r="L189" s="3" t="s">
        <v>2143</v>
      </c>
      <c r="M189" s="3" t="s">
        <v>2144</v>
      </c>
      <c r="N189" s="3" t="s">
        <v>2145</v>
      </c>
      <c r="O189" s="3" t="s">
        <v>2146</v>
      </c>
      <c r="P189" s="3" t="s">
        <v>2147</v>
      </c>
      <c r="Q189" s="3" t="s">
        <v>2148</v>
      </c>
      <c r="R189" s="3" t="s">
        <v>2149</v>
      </c>
      <c r="S189" s="9"/>
      <c r="T189" s="5"/>
      <c r="U189" s="5">
        <v>1.7289645553806401E-3</v>
      </c>
      <c r="V189" s="5">
        <v>3.1060951871264902E-3</v>
      </c>
      <c r="W189" s="5">
        <v>1.7782697929312301E-2</v>
      </c>
      <c r="X189" s="5">
        <v>0.10556180093697599</v>
      </c>
      <c r="Y189" s="5">
        <v>0.107556852247308</v>
      </c>
      <c r="Z189" s="5">
        <v>0.116394632659404</v>
      </c>
      <c r="AA189" s="5">
        <v>0.31933609509444599</v>
      </c>
      <c r="AB189" s="5">
        <v>0.51099397608482799</v>
      </c>
      <c r="AC189" s="5">
        <v>0.84482826125875599</v>
      </c>
      <c r="AD189" s="5">
        <v>1.13036939199944</v>
      </c>
      <c r="AE189" s="5">
        <v>1.76716563909348</v>
      </c>
      <c r="AF189" s="5">
        <v>1.7332078960838999</v>
      </c>
      <c r="AG189" s="5">
        <v>2.0672878804464299</v>
      </c>
      <c r="AH189" s="5">
        <v>2.7521964680789401</v>
      </c>
      <c r="AI189" s="5">
        <v>3.0217041195247298</v>
      </c>
      <c r="AJ189" s="5">
        <v>4.2896571539898201</v>
      </c>
      <c r="AK189" s="9"/>
      <c r="AL189" s="2" t="s">
        <v>2137</v>
      </c>
      <c r="AM189" s="12" t="s">
        <v>5262</v>
      </c>
      <c r="AN189" s="12" t="s">
        <v>5263</v>
      </c>
      <c r="AO189" s="12" t="s">
        <v>5264</v>
      </c>
      <c r="AP189" s="12" t="s">
        <v>5265</v>
      </c>
      <c r="AQ189" s="12" t="s">
        <v>5266</v>
      </c>
      <c r="AR189" s="12" t="s">
        <v>5267</v>
      </c>
      <c r="AS189" s="12" t="s">
        <v>5268</v>
      </c>
      <c r="AT189" s="12" t="s">
        <v>5269</v>
      </c>
      <c r="AU189" s="12" t="s">
        <v>5270</v>
      </c>
      <c r="AV189" s="12" t="s">
        <v>5271</v>
      </c>
      <c r="AW189" s="12" t="s">
        <v>5272</v>
      </c>
      <c r="AX189" s="12" t="s">
        <v>5273</v>
      </c>
      <c r="AY189" s="12" t="s">
        <v>5274</v>
      </c>
      <c r="AZ189" s="12" t="s">
        <v>5275</v>
      </c>
      <c r="BA189" s="12" t="s">
        <v>5276</v>
      </c>
      <c r="BB189" s="12" t="s">
        <v>5277</v>
      </c>
      <c r="BC189" s="12" t="s">
        <v>5278</v>
      </c>
      <c r="BD189" s="9"/>
      <c r="BE189" s="14">
        <v>4.0858989098995</v>
      </c>
      <c r="BF189" s="14">
        <v>4.3736722794742704</v>
      </c>
      <c r="BG189" s="14">
        <v>4.6334755211366598</v>
      </c>
      <c r="BH189" s="14">
        <v>4.8867967605201397</v>
      </c>
      <c r="BI189" s="14">
        <v>5.1167224449372597</v>
      </c>
      <c r="BJ189" s="14">
        <v>6.3714323264065698</v>
      </c>
      <c r="BK189" s="14">
        <v>9.5783606338354996</v>
      </c>
      <c r="BL189" s="14">
        <v>13.8412407501791</v>
      </c>
      <c r="BM189" s="14">
        <v>17.278853045588701</v>
      </c>
      <c r="BN189" s="14">
        <v>17.115533153880399</v>
      </c>
      <c r="BO189" s="14">
        <v>17.716607883820998</v>
      </c>
      <c r="BP189" s="14">
        <v>17.7621904032864</v>
      </c>
      <c r="BQ189" s="14">
        <v>16.888451180454101</v>
      </c>
      <c r="BR189" s="14">
        <v>13.1863217999231</v>
      </c>
      <c r="BS189" s="14">
        <v>13.139571802429501</v>
      </c>
      <c r="BT189" s="14">
        <v>15.871727581871999</v>
      </c>
      <c r="BU189" s="14">
        <v>11.922989416732699</v>
      </c>
      <c r="BV189" s="9"/>
      <c r="BW189" s="2" t="s">
        <v>2137</v>
      </c>
      <c r="BX189" s="3" t="s">
        <v>8493</v>
      </c>
      <c r="BY189" s="3" t="s">
        <v>8494</v>
      </c>
      <c r="BZ189" s="3" t="s">
        <v>8495</v>
      </c>
      <c r="CA189" s="3" t="s">
        <v>8496</v>
      </c>
      <c r="CB189" s="3" t="s">
        <v>8497</v>
      </c>
      <c r="CC189" s="3" t="s">
        <v>8498</v>
      </c>
      <c r="CD189" s="3" t="s">
        <v>8499</v>
      </c>
      <c r="CE189" s="3" t="s">
        <v>8500</v>
      </c>
      <c r="CF189" s="3" t="s">
        <v>8501</v>
      </c>
      <c r="CG189" s="3" t="s">
        <v>8502</v>
      </c>
      <c r="CH189" s="3" t="s">
        <v>8503</v>
      </c>
      <c r="CI189" s="3" t="s">
        <v>8504</v>
      </c>
      <c r="CJ189" s="3" t="s">
        <v>8505</v>
      </c>
      <c r="CK189" s="3" t="s">
        <v>8506</v>
      </c>
      <c r="CL189" s="3" t="s">
        <v>8507</v>
      </c>
      <c r="CM189" s="3" t="s">
        <v>8508</v>
      </c>
      <c r="CN189" s="3" t="s">
        <v>8509</v>
      </c>
      <c r="CO189" s="9"/>
      <c r="CP189" s="5">
        <v>2.2905091050774402</v>
      </c>
      <c r="CQ189" s="5">
        <v>3.53016493264388</v>
      </c>
      <c r="CR189" s="5">
        <v>4.8868688776607696</v>
      </c>
      <c r="CS189" s="5">
        <v>7.2515260880297197</v>
      </c>
      <c r="CT189" s="5">
        <v>11.4138787597165</v>
      </c>
      <c r="CU189" s="5">
        <v>17.218187474461701</v>
      </c>
      <c r="CV189" s="5">
        <v>27.516291054400099</v>
      </c>
      <c r="CW189" s="5">
        <v>40.298692798151599</v>
      </c>
      <c r="CX189" s="5">
        <v>55.562756168807603</v>
      </c>
      <c r="CY189" s="5">
        <v>81.222152672222705</v>
      </c>
      <c r="CZ189" s="5">
        <v>85.944195549013301</v>
      </c>
      <c r="DA189" s="5">
        <v>90.176872606111999</v>
      </c>
      <c r="DB189" s="5">
        <v>94.654909250164806</v>
      </c>
      <c r="DC189" s="5">
        <v>98.966821295398205</v>
      </c>
      <c r="DD189" s="5">
        <v>107.270498930253</v>
      </c>
      <c r="DE189" s="5">
        <v>115.37895070203599</v>
      </c>
      <c r="DF189" s="5">
        <v>124.033987656413</v>
      </c>
      <c r="DG189" s="9"/>
      <c r="DH189" s="2" t="s">
        <v>2137</v>
      </c>
      <c r="DI189" s="5">
        <v>0.64741001094096295</v>
      </c>
      <c r="DJ189" s="5">
        <v>0.79382186436262203</v>
      </c>
      <c r="DK189" s="5">
        <v>1.0504227058531801</v>
      </c>
      <c r="DL189" s="5">
        <v>1.4585802284240801</v>
      </c>
      <c r="DM189" s="5">
        <v>1.4461599804148599</v>
      </c>
      <c r="DN189" s="5">
        <v>1.79204679392588</v>
      </c>
      <c r="DO189" s="5">
        <v>2.53756612897332</v>
      </c>
      <c r="DP189" s="5">
        <v>3.88</v>
      </c>
      <c r="DQ189" s="5">
        <v>5.8</v>
      </c>
      <c r="DR189" s="5">
        <v>8.7799999999999994</v>
      </c>
      <c r="DS189" s="5">
        <v>12</v>
      </c>
      <c r="DT189" s="5">
        <v>15</v>
      </c>
      <c r="DU189" s="5">
        <v>18.285399999999999</v>
      </c>
      <c r="DV189" s="5">
        <v>21.9</v>
      </c>
      <c r="DW189" s="5">
        <v>25.8</v>
      </c>
      <c r="DX189" s="5">
        <v>29.988737549341</v>
      </c>
      <c r="DY189" s="5">
        <v>32.051002743617701</v>
      </c>
      <c r="DZ189" s="9"/>
    </row>
    <row r="190" spans="1:130" ht="30" hidden="1" customHeight="1" x14ac:dyDescent="0.25">
      <c r="A190" s="2" t="s">
        <v>2150</v>
      </c>
      <c r="B190" s="3"/>
      <c r="C190" s="3"/>
      <c r="D190" s="3"/>
      <c r="E190" s="4">
        <v>3</v>
      </c>
      <c r="F190" s="4">
        <v>12</v>
      </c>
      <c r="G190" s="4">
        <v>15</v>
      </c>
      <c r="H190" s="4">
        <v>16</v>
      </c>
      <c r="I190" s="4">
        <v>20</v>
      </c>
      <c r="J190" s="4">
        <v>224</v>
      </c>
      <c r="K190" s="4">
        <v>415</v>
      </c>
      <c r="L190" s="4">
        <v>537</v>
      </c>
      <c r="M190" s="4">
        <v>799</v>
      </c>
      <c r="N190" s="4">
        <v>282</v>
      </c>
      <c r="O190" s="3" t="s">
        <v>2151</v>
      </c>
      <c r="P190" s="3" t="s">
        <v>2152</v>
      </c>
      <c r="Q190" s="3" t="s">
        <v>2153</v>
      </c>
      <c r="R190" s="3" t="s">
        <v>2154</v>
      </c>
      <c r="S190" s="9"/>
      <c r="T190" s="5"/>
      <c r="U190" s="5"/>
      <c r="V190" s="5"/>
      <c r="W190" s="5">
        <v>6.5416484954208501E-2</v>
      </c>
      <c r="X190" s="5">
        <v>0.27223230490018102</v>
      </c>
      <c r="Y190" s="5">
        <v>0.35087719298245601</v>
      </c>
      <c r="Z190" s="5">
        <v>0.380861699595334</v>
      </c>
      <c r="AA190" s="5">
        <v>0.48019207683073201</v>
      </c>
      <c r="AB190" s="5">
        <v>5.3768602976476201</v>
      </c>
      <c r="AC190" s="5">
        <v>9.9377394636015293</v>
      </c>
      <c r="AD190" s="5">
        <v>12.856116830261</v>
      </c>
      <c r="AE190" s="5">
        <v>19.243737957610801</v>
      </c>
      <c r="AF190" s="5">
        <v>6.8496478017974196</v>
      </c>
      <c r="AG190" s="5">
        <v>27.125704484195101</v>
      </c>
      <c r="AH190" s="5">
        <v>30.710409472126301</v>
      </c>
      <c r="AI190" s="5">
        <v>33.143282102131899</v>
      </c>
      <c r="AJ190" s="5">
        <v>33.382899628252801</v>
      </c>
      <c r="AK190" s="9"/>
      <c r="AL190" s="2" t="s">
        <v>2150</v>
      </c>
      <c r="AM190" s="12" t="s">
        <v>5279</v>
      </c>
      <c r="AN190" s="12" t="s">
        <v>5280</v>
      </c>
      <c r="AO190" s="12" t="s">
        <v>5281</v>
      </c>
      <c r="AP190" s="12" t="s">
        <v>5282</v>
      </c>
      <c r="AQ190" s="12" t="s">
        <v>5283</v>
      </c>
      <c r="AR190" s="12" t="s">
        <v>5283</v>
      </c>
      <c r="AS190" s="12" t="s">
        <v>5284</v>
      </c>
      <c r="AT190" s="12" t="s">
        <v>5285</v>
      </c>
      <c r="AU190" s="12" t="s">
        <v>5286</v>
      </c>
      <c r="AV190" s="12" t="s">
        <v>2564</v>
      </c>
      <c r="AW190" s="12" t="s">
        <v>5287</v>
      </c>
      <c r="AX190" s="12" t="s">
        <v>5288</v>
      </c>
      <c r="AY190" s="12" t="s">
        <v>5289</v>
      </c>
      <c r="AZ190" s="12" t="s">
        <v>5290</v>
      </c>
      <c r="BA190" s="12" t="s">
        <v>5291</v>
      </c>
      <c r="BB190" s="12" t="s">
        <v>5292</v>
      </c>
      <c r="BC190" s="12" t="s">
        <v>5293</v>
      </c>
      <c r="BD190" s="9"/>
      <c r="BE190" s="14">
        <v>40.222917481423501</v>
      </c>
      <c r="BF190" s="14">
        <v>42.7996781979083</v>
      </c>
      <c r="BG190" s="14">
        <v>44.949916527545902</v>
      </c>
      <c r="BH190" s="14">
        <v>47.841255996511102</v>
      </c>
      <c r="BI190" s="14">
        <v>51.066243194192403</v>
      </c>
      <c r="BJ190" s="14">
        <v>52.654970760233901</v>
      </c>
      <c r="BK190" s="14">
        <v>53.415853368245699</v>
      </c>
      <c r="BL190" s="14">
        <v>54.6938775510204</v>
      </c>
      <c r="BM190" s="14">
        <v>54.920787325972199</v>
      </c>
      <c r="BN190" s="14">
        <v>56.010536398467401</v>
      </c>
      <c r="BO190" s="14">
        <v>56.954752214507998</v>
      </c>
      <c r="BP190" s="14">
        <v>58.261078998073202</v>
      </c>
      <c r="BQ190" s="14">
        <v>61.719698809813003</v>
      </c>
      <c r="BR190" s="14">
        <v>63.905905415339397</v>
      </c>
      <c r="BS190" s="14">
        <v>65.9348791317218</v>
      </c>
      <c r="BT190" s="14">
        <v>67.625185919682707</v>
      </c>
      <c r="BU190" s="14">
        <v>68.351920693928093</v>
      </c>
      <c r="BV190" s="9"/>
      <c r="BW190" s="2" t="s">
        <v>2150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0</v>
      </c>
      <c r="CI190" s="4">
        <v>0</v>
      </c>
      <c r="CJ190" s="4">
        <v>0</v>
      </c>
      <c r="CK190" s="4">
        <v>0</v>
      </c>
      <c r="CL190" s="4">
        <v>0</v>
      </c>
      <c r="CM190" s="3" t="s">
        <v>8510</v>
      </c>
      <c r="CN190" s="3" t="s">
        <v>8511</v>
      </c>
      <c r="CO190" s="9"/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31.4080317302925</v>
      </c>
      <c r="DF190" s="5">
        <v>61.933085501858699</v>
      </c>
      <c r="DG190" s="9"/>
      <c r="DH190" s="2" t="s">
        <v>2150</v>
      </c>
      <c r="DI190" s="5">
        <v>5.92183181997631</v>
      </c>
      <c r="DJ190" s="5">
        <v>7.98881565807869</v>
      </c>
      <c r="DK190" s="5">
        <v>10.1255569056298</v>
      </c>
      <c r="DL190" s="5">
        <v>12.3380629241209</v>
      </c>
      <c r="DM190" s="5">
        <v>14.6229371213704</v>
      </c>
      <c r="DN190" s="5">
        <v>15.910055154857901</v>
      </c>
      <c r="DO190" s="5">
        <v>17.226528854435799</v>
      </c>
      <c r="DP190" s="5">
        <v>18.57</v>
      </c>
      <c r="DQ190" s="5">
        <v>18.82</v>
      </c>
      <c r="DR190" s="5">
        <v>19.07</v>
      </c>
      <c r="DS190" s="5">
        <v>24.94</v>
      </c>
      <c r="DT190" s="5">
        <v>33</v>
      </c>
      <c r="DU190" s="5">
        <v>37.6</v>
      </c>
      <c r="DV190" s="5" t="s">
        <v>9037</v>
      </c>
      <c r="DW190" s="5" t="s">
        <v>9037</v>
      </c>
      <c r="DX190" s="5" t="s">
        <v>9037</v>
      </c>
      <c r="DY190" s="5" t="s">
        <v>9037</v>
      </c>
      <c r="DZ190" s="9"/>
    </row>
    <row r="191" spans="1:130" ht="30" hidden="1" customHeight="1" x14ac:dyDescent="0.25">
      <c r="A191" s="2" t="s">
        <v>2155</v>
      </c>
      <c r="B191" s="3"/>
      <c r="C191" s="3"/>
      <c r="D191" s="4">
        <v>500</v>
      </c>
      <c r="E191" s="3" t="s">
        <v>550</v>
      </c>
      <c r="F191" s="3" t="s">
        <v>75</v>
      </c>
      <c r="G191" s="3" t="s">
        <v>2156</v>
      </c>
      <c r="H191" s="3" t="s">
        <v>2157</v>
      </c>
      <c r="I191" s="3" t="s">
        <v>1667</v>
      </c>
      <c r="J191" s="3" t="s">
        <v>2158</v>
      </c>
      <c r="K191" s="3" t="s">
        <v>933</v>
      </c>
      <c r="L191" s="3" t="s">
        <v>168</v>
      </c>
      <c r="M191" s="3" t="s">
        <v>2159</v>
      </c>
      <c r="N191" s="3" t="s">
        <v>933</v>
      </c>
      <c r="O191" s="3" t="s">
        <v>2160</v>
      </c>
      <c r="P191" s="3" t="s">
        <v>2161</v>
      </c>
      <c r="Q191" s="3" t="s">
        <v>2162</v>
      </c>
      <c r="R191" s="3" t="s">
        <v>2163</v>
      </c>
      <c r="S191" s="9"/>
      <c r="T191" s="5"/>
      <c r="U191" s="5"/>
      <c r="V191" s="5">
        <v>1.07201818142836</v>
      </c>
      <c r="W191" s="5">
        <v>4.2277935145647501</v>
      </c>
      <c r="X191" s="5">
        <v>9.1722082091263495</v>
      </c>
      <c r="Y191" s="5">
        <v>13.3714591347637</v>
      </c>
      <c r="Z191" s="5">
        <v>17.882544198333701</v>
      </c>
      <c r="AA191" s="5">
        <v>19.283691219894301</v>
      </c>
      <c r="AB191" s="5">
        <v>22.061511563220201</v>
      </c>
      <c r="AC191" s="5">
        <v>25.547301811893298</v>
      </c>
      <c r="AD191" s="5">
        <v>28.379823112061398</v>
      </c>
      <c r="AE191" s="5">
        <v>24.227973695342801</v>
      </c>
      <c r="AF191" s="5">
        <v>24.7190583940218</v>
      </c>
      <c r="AG191" s="5">
        <v>25.0145761628016</v>
      </c>
      <c r="AH191" s="5">
        <v>26.085338394834299</v>
      </c>
      <c r="AI191" s="5">
        <v>30.165045682287101</v>
      </c>
      <c r="AJ191" s="5">
        <v>29.9155433136937</v>
      </c>
      <c r="AK191" s="9"/>
      <c r="AL191" s="2" t="s">
        <v>2155</v>
      </c>
      <c r="AM191" s="12" t="s">
        <v>5294</v>
      </c>
      <c r="AN191" s="12" t="s">
        <v>5295</v>
      </c>
      <c r="AO191" s="12" t="s">
        <v>3248</v>
      </c>
      <c r="AP191" s="12" t="s">
        <v>3248</v>
      </c>
      <c r="AQ191" s="12" t="s">
        <v>5296</v>
      </c>
      <c r="AR191" s="12" t="s">
        <v>5297</v>
      </c>
      <c r="AS191" s="12" t="s">
        <v>5298</v>
      </c>
      <c r="AT191" s="12" t="s">
        <v>2138</v>
      </c>
      <c r="AU191" s="12" t="s">
        <v>5299</v>
      </c>
      <c r="AV191" s="12" t="s">
        <v>185</v>
      </c>
      <c r="AW191" s="12" t="s">
        <v>5300</v>
      </c>
      <c r="AX191" s="12" t="s">
        <v>5300</v>
      </c>
      <c r="AY191" s="12" t="s">
        <v>1265</v>
      </c>
      <c r="AZ191" s="12" t="s">
        <v>128</v>
      </c>
      <c r="BA191" s="12" t="s">
        <v>5301</v>
      </c>
      <c r="BB191" s="12" t="s">
        <v>5302</v>
      </c>
      <c r="BC191" s="12" t="s">
        <v>5303</v>
      </c>
      <c r="BD191" s="9"/>
      <c r="BE191" s="14">
        <v>48.287565566183297</v>
      </c>
      <c r="BF191" s="14">
        <v>48.9236790606654</v>
      </c>
      <c r="BG191" s="14">
        <v>50.384854527132802</v>
      </c>
      <c r="BH191" s="14">
        <v>49.676573796135798</v>
      </c>
      <c r="BI191" s="14">
        <v>42.421462967209401</v>
      </c>
      <c r="BJ191" s="14">
        <v>41.760095451646698</v>
      </c>
      <c r="BK191" s="14">
        <v>41.9630156472262</v>
      </c>
      <c r="BL191" s="14">
        <v>41.0782797340458</v>
      </c>
      <c r="BM191" s="14">
        <v>40.530874990066003</v>
      </c>
      <c r="BN191" s="14">
        <v>40.286129780293201</v>
      </c>
      <c r="BO191" s="14">
        <v>38.4877053163573</v>
      </c>
      <c r="BP191" s="14">
        <v>38.072530092681603</v>
      </c>
      <c r="BQ191" s="14">
        <v>38.029320606187397</v>
      </c>
      <c r="BR191" s="14">
        <v>36.111267844044498</v>
      </c>
      <c r="BS191" s="14">
        <v>36.100411246952902</v>
      </c>
      <c r="BT191" s="14">
        <v>36.376363100501003</v>
      </c>
      <c r="BU191" s="14">
        <v>31.799857718757401</v>
      </c>
      <c r="BV191" s="9"/>
      <c r="BW191" s="2" t="s">
        <v>2155</v>
      </c>
      <c r="BX191" s="3" t="s">
        <v>1588</v>
      </c>
      <c r="BY191" s="3" t="s">
        <v>5911</v>
      </c>
      <c r="BZ191" s="3" t="s">
        <v>76</v>
      </c>
      <c r="CA191" s="3" t="s">
        <v>281</v>
      </c>
      <c r="CB191" s="3" t="s">
        <v>2591</v>
      </c>
      <c r="CC191" s="3" t="s">
        <v>3644</v>
      </c>
      <c r="CD191" s="3" t="s">
        <v>3644</v>
      </c>
      <c r="CE191" s="3" t="s">
        <v>8512</v>
      </c>
      <c r="CF191" s="3" t="s">
        <v>8513</v>
      </c>
      <c r="CG191" s="3" t="s">
        <v>8514</v>
      </c>
      <c r="CH191" s="3" t="s">
        <v>3810</v>
      </c>
      <c r="CI191" s="3" t="s">
        <v>8515</v>
      </c>
      <c r="CJ191" s="3" t="s">
        <v>5798</v>
      </c>
      <c r="CK191" s="3" t="s">
        <v>8515</v>
      </c>
      <c r="CL191" s="3" t="s">
        <v>6445</v>
      </c>
      <c r="CM191" s="3" t="s">
        <v>8516</v>
      </c>
      <c r="CN191" s="3" t="s">
        <v>8517</v>
      </c>
      <c r="CO191" s="9"/>
      <c r="CP191" s="5">
        <v>2.64468638427293</v>
      </c>
      <c r="CQ191" s="5">
        <v>4.5662100456620998</v>
      </c>
      <c r="CR191" s="5">
        <v>10.720181814283601</v>
      </c>
      <c r="CS191" s="5">
        <v>46.505728660212199</v>
      </c>
      <c r="CT191" s="5">
        <v>60.453190469241797</v>
      </c>
      <c r="CU191" s="5">
        <v>104.914525518915</v>
      </c>
      <c r="CV191" s="5">
        <v>103.63747205852501</v>
      </c>
      <c r="CW191" s="5">
        <v>129.56230038366499</v>
      </c>
      <c r="CX191" s="5">
        <v>148.01716601764301</v>
      </c>
      <c r="CY191" s="5">
        <v>148.37086821522601</v>
      </c>
      <c r="CZ191" s="5">
        <v>155.50588006608999</v>
      </c>
      <c r="DA191" s="5">
        <v>148.05983924931701</v>
      </c>
      <c r="DB191" s="5">
        <v>144.51141830351199</v>
      </c>
      <c r="DC191" s="5">
        <v>144.82123041622</v>
      </c>
      <c r="DD191" s="5">
        <v>120.954986136698</v>
      </c>
      <c r="DE191" s="5">
        <v>134.48460064839401</v>
      </c>
      <c r="DF191" s="5">
        <v>139.696466682476</v>
      </c>
      <c r="DG191" s="9"/>
      <c r="DH191" s="2" t="s">
        <v>2155</v>
      </c>
      <c r="DI191" s="5">
        <v>5.8628102403752198</v>
      </c>
      <c r="DJ191" s="5">
        <v>7.7147265558031899</v>
      </c>
      <c r="DK191" s="5">
        <v>21.152381758185999</v>
      </c>
      <c r="DL191" s="5">
        <v>22.969784292843901</v>
      </c>
      <c r="DM191" s="5">
        <v>24.737677544373199</v>
      </c>
      <c r="DN191" s="5">
        <v>34</v>
      </c>
      <c r="DO191" s="5">
        <v>38.5</v>
      </c>
      <c r="DP191" s="5">
        <v>43.5</v>
      </c>
      <c r="DQ191" s="5">
        <v>49.2</v>
      </c>
      <c r="DR191" s="5">
        <v>55.7</v>
      </c>
      <c r="DS191" s="5">
        <v>63</v>
      </c>
      <c r="DT191" s="5">
        <v>63.2</v>
      </c>
      <c r="DU191" s="5">
        <v>64</v>
      </c>
      <c r="DV191" s="5">
        <v>64.599999999999994</v>
      </c>
      <c r="DW191" s="5">
        <v>68</v>
      </c>
      <c r="DX191" s="5">
        <v>75.7</v>
      </c>
      <c r="DY191" s="5">
        <v>76.817674907629396</v>
      </c>
      <c r="DZ191" s="9"/>
    </row>
    <row r="192" spans="1:130" ht="30" hidden="1" customHeight="1" x14ac:dyDescent="0.25">
      <c r="A192" s="2" t="s">
        <v>2164</v>
      </c>
      <c r="B192" s="3"/>
      <c r="C192" s="3"/>
      <c r="D192" s="3"/>
      <c r="E192" s="3" t="s">
        <v>2165</v>
      </c>
      <c r="F192" s="3" t="s">
        <v>2166</v>
      </c>
      <c r="G192" s="3" t="s">
        <v>680</v>
      </c>
      <c r="H192" s="3" t="s">
        <v>2167</v>
      </c>
      <c r="I192" s="3" t="s">
        <v>2168</v>
      </c>
      <c r="J192" s="3" t="s">
        <v>2169</v>
      </c>
      <c r="K192" s="3" t="s">
        <v>2170</v>
      </c>
      <c r="L192" s="3" t="s">
        <v>2171</v>
      </c>
      <c r="M192" s="3" t="s">
        <v>2172</v>
      </c>
      <c r="N192" s="3" t="s">
        <v>2173</v>
      </c>
      <c r="O192" s="3" t="s">
        <v>2174</v>
      </c>
      <c r="P192" s="3" t="s">
        <v>2175</v>
      </c>
      <c r="Q192" s="3" t="s">
        <v>2176</v>
      </c>
      <c r="R192" s="3" t="s">
        <v>2177</v>
      </c>
      <c r="S192" s="9"/>
      <c r="T192" s="5"/>
      <c r="U192" s="5"/>
      <c r="V192" s="5"/>
      <c r="W192" s="5">
        <v>0.86971106955824895</v>
      </c>
      <c r="X192" s="5">
        <v>2.3420502801215402</v>
      </c>
      <c r="Y192" s="5">
        <v>4.2757491723371199</v>
      </c>
      <c r="Z192" s="5">
        <v>4.3383895482053401</v>
      </c>
      <c r="AA192" s="5">
        <v>6.6221127636172401</v>
      </c>
      <c r="AB192" s="5">
        <v>9.1756293582318893</v>
      </c>
      <c r="AC192" s="5">
        <v>10.867607676205401</v>
      </c>
      <c r="AD192" s="5">
        <v>11.8733341059219</v>
      </c>
      <c r="AE192" s="5">
        <v>12.276220718855001</v>
      </c>
      <c r="AF192" s="5">
        <v>14.0549661109046</v>
      </c>
      <c r="AG192" s="5">
        <v>14.0635318228396</v>
      </c>
      <c r="AH192" s="5">
        <v>15.9839248162067</v>
      </c>
      <c r="AI192" s="5">
        <v>16.0412175659966</v>
      </c>
      <c r="AJ192" s="5">
        <v>16.732297840069698</v>
      </c>
      <c r="AK192" s="9"/>
      <c r="AL192" s="2" t="s">
        <v>2164</v>
      </c>
      <c r="AM192" s="12" t="s">
        <v>5304</v>
      </c>
      <c r="AN192" s="12" t="s">
        <v>214</v>
      </c>
      <c r="AO192" s="12" t="s">
        <v>5305</v>
      </c>
      <c r="AP192" s="12" t="s">
        <v>5306</v>
      </c>
      <c r="AQ192" s="12" t="s">
        <v>5307</v>
      </c>
      <c r="AR192" s="12" t="s">
        <v>979</v>
      </c>
      <c r="AS192" s="12" t="s">
        <v>5308</v>
      </c>
      <c r="AT192" s="12" t="s">
        <v>5309</v>
      </c>
      <c r="AU192" s="12" t="s">
        <v>5310</v>
      </c>
      <c r="AV192" s="12" t="s">
        <v>5311</v>
      </c>
      <c r="AW192" s="12" t="s">
        <v>5312</v>
      </c>
      <c r="AX192" s="12" t="s">
        <v>5313</v>
      </c>
      <c r="AY192" s="12" t="s">
        <v>5314</v>
      </c>
      <c r="AZ192" s="12" t="s">
        <v>5315</v>
      </c>
      <c r="BA192" s="12" t="s">
        <v>5316</v>
      </c>
      <c r="BB192" s="12" t="s">
        <v>5317</v>
      </c>
      <c r="BC192" s="12" t="s">
        <v>5318</v>
      </c>
      <c r="BD192" s="9"/>
      <c r="BE192" s="14">
        <v>31.1566177548121</v>
      </c>
      <c r="BF192" s="14">
        <v>31.552907915993501</v>
      </c>
      <c r="BG192" s="14">
        <v>31.998022070191499</v>
      </c>
      <c r="BH192" s="14">
        <v>30.439887434538701</v>
      </c>
      <c r="BI192" s="14">
        <v>25.885818885553899</v>
      </c>
      <c r="BJ192" s="14">
        <v>23.8220311030211</v>
      </c>
      <c r="BK192" s="14">
        <v>23.794035318940601</v>
      </c>
      <c r="BL192" s="14">
        <v>23.724355602314599</v>
      </c>
      <c r="BM192" s="14">
        <v>24.193357759130102</v>
      </c>
      <c r="BN192" s="14">
        <v>22.547391563658501</v>
      </c>
      <c r="BO192" s="14">
        <v>21.7000811217986</v>
      </c>
      <c r="BP192" s="14">
        <v>20.654424962032301</v>
      </c>
      <c r="BQ192" s="14">
        <v>21.072439728887201</v>
      </c>
      <c r="BR192" s="14">
        <v>19.070932483206199</v>
      </c>
      <c r="BS192" s="14">
        <v>18.6100294182665</v>
      </c>
      <c r="BT192" s="14">
        <v>19.6799205444511</v>
      </c>
      <c r="BU192" s="14">
        <v>19.967418475971101</v>
      </c>
      <c r="BV192" s="9"/>
      <c r="BW192" s="2" t="s">
        <v>2164</v>
      </c>
      <c r="BX192" s="3" t="s">
        <v>613</v>
      </c>
      <c r="BY192" s="3" t="s">
        <v>562</v>
      </c>
      <c r="BZ192" s="3" t="s">
        <v>8518</v>
      </c>
      <c r="CA192" s="3" t="s">
        <v>8519</v>
      </c>
      <c r="CB192" s="3" t="s">
        <v>8520</v>
      </c>
      <c r="CC192" s="3" t="s">
        <v>8521</v>
      </c>
      <c r="CD192" s="3" t="s">
        <v>8522</v>
      </c>
      <c r="CE192" s="3" t="s">
        <v>8523</v>
      </c>
      <c r="CF192" s="3" t="s">
        <v>8524</v>
      </c>
      <c r="CG192" s="3" t="s">
        <v>8525</v>
      </c>
      <c r="CH192" s="3" t="s">
        <v>8526</v>
      </c>
      <c r="CI192" s="3" t="s">
        <v>8527</v>
      </c>
      <c r="CJ192" s="3" t="s">
        <v>7807</v>
      </c>
      <c r="CK192" s="3" t="s">
        <v>8528</v>
      </c>
      <c r="CL192" s="3" t="s">
        <v>8529</v>
      </c>
      <c r="CM192" s="3" t="s">
        <v>8530</v>
      </c>
      <c r="CN192" s="3" t="s">
        <v>8531</v>
      </c>
      <c r="CO192" s="9"/>
      <c r="CP192" s="5">
        <v>1.5928741183441799</v>
      </c>
      <c r="CQ192" s="5">
        <v>1.70385702746365</v>
      </c>
      <c r="CR192" s="5">
        <v>8.9588953637575699</v>
      </c>
      <c r="CS192" s="5">
        <v>61.500997061619003</v>
      </c>
      <c r="CT192" s="5">
        <v>62.249231129546203</v>
      </c>
      <c r="CU192" s="5">
        <v>64.536936364635906</v>
      </c>
      <c r="CV192" s="5">
        <v>63.842521779610301</v>
      </c>
      <c r="CW192" s="5">
        <v>87.872411649371102</v>
      </c>
      <c r="CX192" s="5">
        <v>103.442264507741</v>
      </c>
      <c r="CY192" s="5">
        <v>110.943621288489</v>
      </c>
      <c r="CZ192" s="5">
        <v>114.852242438289</v>
      </c>
      <c r="DA192" s="5">
        <v>124.562796263059</v>
      </c>
      <c r="DB192" s="5">
        <v>123.54505676781</v>
      </c>
      <c r="DC192" s="5">
        <v>120.72355687122899</v>
      </c>
      <c r="DD192" s="5">
        <v>106.762233520953</v>
      </c>
      <c r="DE192" s="5">
        <v>105.94505829373701</v>
      </c>
      <c r="DF192" s="5">
        <v>99.232087183664305</v>
      </c>
      <c r="DG192" s="9"/>
      <c r="DH192" s="2" t="s">
        <v>2164</v>
      </c>
      <c r="DI192" s="5">
        <v>5.09048334139327</v>
      </c>
      <c r="DJ192" s="5">
        <v>8.18186395448366</v>
      </c>
      <c r="DK192" s="5">
        <v>14.6418357746777</v>
      </c>
      <c r="DL192" s="5">
        <v>20.982473463342401</v>
      </c>
      <c r="DM192" s="5">
        <v>21.395212362765001</v>
      </c>
      <c r="DN192" s="5">
        <v>21.567582946421499</v>
      </c>
      <c r="DO192" s="5">
        <v>24.5</v>
      </c>
      <c r="DP192" s="5">
        <v>27.9</v>
      </c>
      <c r="DQ192" s="5">
        <v>30</v>
      </c>
      <c r="DR192" s="5">
        <v>31</v>
      </c>
      <c r="DS192" s="5">
        <v>32.5</v>
      </c>
      <c r="DT192" s="5">
        <v>34</v>
      </c>
      <c r="DU192" s="5">
        <v>34.82</v>
      </c>
      <c r="DV192" s="5">
        <v>36</v>
      </c>
      <c r="DW192" s="5">
        <v>36.6</v>
      </c>
      <c r="DX192" s="5">
        <v>42.530930474403</v>
      </c>
      <c r="DY192" s="5">
        <v>46.729078059180303</v>
      </c>
      <c r="DZ192" s="9"/>
    </row>
    <row r="193" spans="1:130" ht="30" hidden="1" customHeight="1" x14ac:dyDescent="0.25">
      <c r="A193" s="2" t="s">
        <v>2178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9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9"/>
      <c r="AL193" s="2" t="s">
        <v>2178</v>
      </c>
      <c r="AM193" s="12" t="s">
        <v>5319</v>
      </c>
      <c r="AN193" s="12" t="s">
        <v>5320</v>
      </c>
      <c r="AO193" s="12" t="s">
        <v>5320</v>
      </c>
      <c r="AP193" s="12" t="s">
        <v>5320</v>
      </c>
      <c r="AQ193" s="12" t="s">
        <v>5320</v>
      </c>
      <c r="AR193" s="12" t="s">
        <v>5320</v>
      </c>
      <c r="AS193" s="12" t="s">
        <v>5320</v>
      </c>
      <c r="AT193" s="12" t="s">
        <v>5320</v>
      </c>
      <c r="AU193" s="12" t="s">
        <v>5320</v>
      </c>
      <c r="AV193" s="12" t="s">
        <v>5320</v>
      </c>
      <c r="AW193" s="12" t="s">
        <v>5320</v>
      </c>
      <c r="AX193" s="12"/>
      <c r="AY193" s="12"/>
      <c r="AZ193" s="12"/>
      <c r="BA193" s="12"/>
      <c r="BB193" s="12"/>
      <c r="BC193" s="12"/>
      <c r="BD193" s="9"/>
      <c r="BE193" s="14">
        <v>76.052295918367307</v>
      </c>
      <c r="BF193" s="14">
        <v>76.579451180599904</v>
      </c>
      <c r="BG193" s="14">
        <v>76.652826572979905</v>
      </c>
      <c r="BH193" s="14">
        <v>76.738609112709796</v>
      </c>
      <c r="BI193" s="14">
        <v>76.689567023486205</v>
      </c>
      <c r="BJ193" s="14">
        <v>76.6650694777192</v>
      </c>
      <c r="BK193" s="14">
        <v>76.677316293929707</v>
      </c>
      <c r="BL193" s="14">
        <v>76.6650694777192</v>
      </c>
      <c r="BM193" s="14">
        <v>76.567235603764601</v>
      </c>
      <c r="BN193" s="14">
        <v>76.469651107216805</v>
      </c>
      <c r="BO193" s="14">
        <v>76.506216130060594</v>
      </c>
      <c r="BP193" s="14"/>
      <c r="BQ193" s="14"/>
      <c r="BR193" s="14"/>
      <c r="BS193" s="14"/>
      <c r="BT193" s="14"/>
      <c r="BU193" s="14"/>
      <c r="BV193" s="9"/>
      <c r="BW193" s="2" t="s">
        <v>2178</v>
      </c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9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9"/>
      <c r="DH193" s="2" t="s">
        <v>2178</v>
      </c>
      <c r="DI193" s="5" t="s">
        <v>9037</v>
      </c>
      <c r="DJ193" s="5" t="s">
        <v>9037</v>
      </c>
      <c r="DK193" s="5" t="s">
        <v>9037</v>
      </c>
      <c r="DL193" s="5" t="s">
        <v>9037</v>
      </c>
      <c r="DM193" s="5" t="s">
        <v>9037</v>
      </c>
      <c r="DN193" s="5" t="s">
        <v>9037</v>
      </c>
      <c r="DO193" s="5" t="s">
        <v>9037</v>
      </c>
      <c r="DP193" s="5" t="s">
        <v>9037</v>
      </c>
      <c r="DQ193" s="5" t="s">
        <v>9037</v>
      </c>
      <c r="DR193" s="5" t="s">
        <v>9037</v>
      </c>
      <c r="DS193" s="5" t="s">
        <v>9037</v>
      </c>
      <c r="DT193" s="5" t="s">
        <v>9037</v>
      </c>
      <c r="DU193" s="5" t="s">
        <v>9037</v>
      </c>
      <c r="DV193" s="5" t="s">
        <v>9037</v>
      </c>
      <c r="DW193" s="5" t="s">
        <v>9037</v>
      </c>
      <c r="DX193" s="5" t="s">
        <v>9037</v>
      </c>
      <c r="DY193" s="5" t="s">
        <v>9037</v>
      </c>
      <c r="DZ193" s="9"/>
    </row>
    <row r="194" spans="1:130" ht="30" hidden="1" customHeight="1" x14ac:dyDescent="0.25">
      <c r="A194" s="2" t="s">
        <v>2179</v>
      </c>
      <c r="B194" s="3"/>
      <c r="C194" s="4">
        <v>81</v>
      </c>
      <c r="D194" s="3" t="s">
        <v>2180</v>
      </c>
      <c r="E194" s="3" t="s">
        <v>2181</v>
      </c>
      <c r="F194" s="3" t="s">
        <v>2182</v>
      </c>
      <c r="G194" s="3" t="s">
        <v>2183</v>
      </c>
      <c r="H194" s="3" t="s">
        <v>2184</v>
      </c>
      <c r="I194" s="3" t="s">
        <v>2185</v>
      </c>
      <c r="J194" s="3" t="s">
        <v>2186</v>
      </c>
      <c r="K194" s="3" t="s">
        <v>2187</v>
      </c>
      <c r="L194" s="3" t="s">
        <v>2188</v>
      </c>
      <c r="M194" s="3" t="s">
        <v>2189</v>
      </c>
      <c r="N194" s="3" t="s">
        <v>2190</v>
      </c>
      <c r="O194" s="3" t="s">
        <v>2191</v>
      </c>
      <c r="P194" s="3" t="s">
        <v>2192</v>
      </c>
      <c r="Q194" s="3" t="s">
        <v>2193</v>
      </c>
      <c r="R194" s="3" t="s">
        <v>2194</v>
      </c>
      <c r="S194" s="9"/>
      <c r="T194" s="5"/>
      <c r="U194" s="5">
        <v>7.5008334259362194E-2</v>
      </c>
      <c r="V194" s="5">
        <v>1.00419802859098</v>
      </c>
      <c r="W194" s="5">
        <v>1.0576834333179499</v>
      </c>
      <c r="X194" s="5">
        <v>1.2159286655182899</v>
      </c>
      <c r="Y194" s="5">
        <v>3.35374825277716</v>
      </c>
      <c r="Z194" s="5">
        <v>5.1585297547448699</v>
      </c>
      <c r="AA194" s="5">
        <v>7.3106091868643803</v>
      </c>
      <c r="AB194" s="5">
        <v>8.5778408830669193</v>
      </c>
      <c r="AC194" s="5">
        <v>10.532433891975501</v>
      </c>
      <c r="AD194" s="5">
        <v>11.4366738325024</v>
      </c>
      <c r="AE194" s="5">
        <v>12.117138127509399</v>
      </c>
      <c r="AF194" s="5">
        <v>12.4542660617591</v>
      </c>
      <c r="AG194" s="5">
        <v>13.3589462129528</v>
      </c>
      <c r="AH194" s="5">
        <v>13.4568431833353</v>
      </c>
      <c r="AI194" s="5">
        <v>15.494952263487299</v>
      </c>
      <c r="AJ194" s="5">
        <v>19.941993560920402</v>
      </c>
      <c r="AK194" s="9"/>
      <c r="AL194" s="2" t="s">
        <v>2179</v>
      </c>
      <c r="AM194" s="12" t="s">
        <v>5321</v>
      </c>
      <c r="AN194" s="12" t="s">
        <v>5149</v>
      </c>
      <c r="AO194" s="12" t="s">
        <v>5322</v>
      </c>
      <c r="AP194" s="12" t="s">
        <v>5323</v>
      </c>
      <c r="AQ194" s="12" t="s">
        <v>5324</v>
      </c>
      <c r="AR194" s="12" t="s">
        <v>5325</v>
      </c>
      <c r="AS194" s="12" t="s">
        <v>5326</v>
      </c>
      <c r="AT194" s="12" t="s">
        <v>5327</v>
      </c>
      <c r="AU194" s="12" t="s">
        <v>5328</v>
      </c>
      <c r="AV194" s="12" t="s">
        <v>5329</v>
      </c>
      <c r="AW194" s="12" t="s">
        <v>5330</v>
      </c>
      <c r="AX194" s="12" t="s">
        <v>5331</v>
      </c>
      <c r="AY194" s="12" t="s">
        <v>5332</v>
      </c>
      <c r="AZ194" s="12" t="s">
        <v>5333</v>
      </c>
      <c r="BA194" s="12" t="s">
        <v>5334</v>
      </c>
      <c r="BB194" s="12" t="s">
        <v>5335</v>
      </c>
      <c r="BC194" s="12" t="s">
        <v>5336</v>
      </c>
      <c r="BD194" s="9"/>
      <c r="BE194" s="14">
        <v>23.08291163877</v>
      </c>
      <c r="BF194" s="14">
        <v>24.148979516242498</v>
      </c>
      <c r="BG194" s="14">
        <v>25.2649196456642</v>
      </c>
      <c r="BH194" s="14">
        <v>19.556991232118101</v>
      </c>
      <c r="BI194" s="14">
        <v>17.5222689965825</v>
      </c>
      <c r="BJ194" s="14">
        <v>20.695394688442601</v>
      </c>
      <c r="BK194" s="14">
        <v>20.788379075725199</v>
      </c>
      <c r="BL194" s="14">
        <v>21.0248791805368</v>
      </c>
      <c r="BM194" s="14">
        <v>20.864746026656899</v>
      </c>
      <c r="BN194" s="14">
        <v>21.069444317318499</v>
      </c>
      <c r="BO194" s="14">
        <v>19.853633993504999</v>
      </c>
      <c r="BP194" s="14">
        <v>20.781774448742901</v>
      </c>
      <c r="BQ194" s="14">
        <v>17.725559783404101</v>
      </c>
      <c r="BR194" s="14">
        <v>17.443285766556901</v>
      </c>
      <c r="BS194" s="14">
        <v>21.8577685927741</v>
      </c>
      <c r="BT194" s="14">
        <v>22.717098350920502</v>
      </c>
      <c r="BU194" s="14">
        <v>18.7426465893856</v>
      </c>
      <c r="BV194" s="9"/>
      <c r="BW194" s="2" t="s">
        <v>2179</v>
      </c>
      <c r="BX194" s="3" t="s">
        <v>4459</v>
      </c>
      <c r="BY194" s="3" t="s">
        <v>8532</v>
      </c>
      <c r="BZ194" s="3" t="s">
        <v>8533</v>
      </c>
      <c r="CA194" s="3" t="s">
        <v>8534</v>
      </c>
      <c r="CB194" s="3" t="s">
        <v>2927</v>
      </c>
      <c r="CC194" s="3" t="s">
        <v>8535</v>
      </c>
      <c r="CD194" s="3" t="s">
        <v>8536</v>
      </c>
      <c r="CE194" s="3" t="s">
        <v>8537</v>
      </c>
      <c r="CF194" s="3" t="s">
        <v>8538</v>
      </c>
      <c r="CG194" s="3" t="s">
        <v>8539</v>
      </c>
      <c r="CH194" s="3" t="s">
        <v>8540</v>
      </c>
      <c r="CI194" s="3" t="s">
        <v>8541</v>
      </c>
      <c r="CJ194" s="3" t="s">
        <v>8542</v>
      </c>
      <c r="CK194" s="3" t="s">
        <v>8543</v>
      </c>
      <c r="CL194" s="3" t="s">
        <v>8544</v>
      </c>
      <c r="CM194" s="3" t="s">
        <v>8545</v>
      </c>
      <c r="CN194" s="3" t="s">
        <v>8546</v>
      </c>
      <c r="CO194" s="9"/>
      <c r="CP194" s="5">
        <v>2.18817772340544</v>
      </c>
      <c r="CQ194" s="5">
        <v>6.93780790458199</v>
      </c>
      <c r="CR194" s="5">
        <v>9.2301148447469199</v>
      </c>
      <c r="CS194" s="5">
        <v>58.062759575449903</v>
      </c>
      <c r="CT194" s="5">
        <v>66.323381755543096</v>
      </c>
      <c r="CU194" s="5">
        <v>64.941514014566295</v>
      </c>
      <c r="CV194" s="5">
        <v>80.466820314580303</v>
      </c>
      <c r="CW194" s="5">
        <v>101.324199657029</v>
      </c>
      <c r="CX194" s="5">
        <v>119.17555993221301</v>
      </c>
      <c r="CY194" s="5">
        <v>110.856452454395</v>
      </c>
      <c r="CZ194" s="5">
        <v>120.560764762384</v>
      </c>
      <c r="DA194" s="5">
        <v>120.54855909494199</v>
      </c>
      <c r="DB194" s="5">
        <v>116.156885701742</v>
      </c>
      <c r="DC194" s="5">
        <v>114.688986461764</v>
      </c>
      <c r="DD194" s="5">
        <v>105.17570891666701</v>
      </c>
      <c r="DE194" s="5">
        <v>103.577726006121</v>
      </c>
      <c r="DF194" s="5">
        <v>102.741625092345</v>
      </c>
      <c r="DG194" s="9"/>
      <c r="DH194" s="2" t="s">
        <v>2179</v>
      </c>
      <c r="DI194" s="5">
        <v>3.2450374106455802</v>
      </c>
      <c r="DJ194" s="5">
        <v>5.0948097783294601</v>
      </c>
      <c r="DK194" s="5">
        <v>5.5495948795737897</v>
      </c>
      <c r="DL194" s="5">
        <v>6.4622741665974299</v>
      </c>
      <c r="DM194" s="5">
        <v>7.3711658420174899</v>
      </c>
      <c r="DN194" s="5">
        <v>9.1982780823429895</v>
      </c>
      <c r="DO194" s="5">
        <v>12</v>
      </c>
      <c r="DP194" s="5">
        <v>16</v>
      </c>
      <c r="DQ194" s="5">
        <v>21</v>
      </c>
      <c r="DR194" s="5">
        <v>31</v>
      </c>
      <c r="DS194" s="5">
        <v>33.700000000000003</v>
      </c>
      <c r="DT194" s="5">
        <v>36.700000000000003</v>
      </c>
      <c r="DU194" s="5">
        <v>40</v>
      </c>
      <c r="DV194" s="5">
        <v>43.5</v>
      </c>
      <c r="DW194" s="5">
        <v>47.4</v>
      </c>
      <c r="DX194" s="5">
        <v>51.77</v>
      </c>
      <c r="DY194" s="5">
        <v>55.5746194230166</v>
      </c>
      <c r="DZ194" s="9"/>
    </row>
    <row r="195" spans="1:130" ht="30" hidden="1" customHeight="1" x14ac:dyDescent="0.25">
      <c r="A195" s="2" t="s">
        <v>2195</v>
      </c>
      <c r="B195" s="3"/>
      <c r="C195" s="3"/>
      <c r="D195" s="3"/>
      <c r="E195" s="3"/>
      <c r="F195" s="4">
        <v>793</v>
      </c>
      <c r="G195" s="3" t="s">
        <v>2196</v>
      </c>
      <c r="H195" s="3" t="s">
        <v>2197</v>
      </c>
      <c r="I195" s="3" t="s">
        <v>2198</v>
      </c>
      <c r="J195" s="3" t="s">
        <v>2199</v>
      </c>
      <c r="K195" s="3"/>
      <c r="L195" s="3" t="s">
        <v>2200</v>
      </c>
      <c r="M195" s="3" t="s">
        <v>2201</v>
      </c>
      <c r="N195" s="3" t="s">
        <v>2202</v>
      </c>
      <c r="O195" s="3" t="s">
        <v>2203</v>
      </c>
      <c r="P195" s="3" t="s">
        <v>2204</v>
      </c>
      <c r="Q195" s="3" t="s">
        <v>2205</v>
      </c>
      <c r="R195" s="3" t="s">
        <v>2206</v>
      </c>
      <c r="S195" s="9"/>
      <c r="T195" s="5"/>
      <c r="U195" s="5"/>
      <c r="V195" s="5"/>
      <c r="W195" s="5"/>
      <c r="X195" s="5">
        <v>2.6270159738803699E-3</v>
      </c>
      <c r="Y195" s="5">
        <v>4.1052132844313699E-3</v>
      </c>
      <c r="Z195" s="5">
        <v>6.5333496334869998E-3</v>
      </c>
      <c r="AA195" s="5">
        <v>0.13165016888703199</v>
      </c>
      <c r="AB195" s="5">
        <v>0.135409887321981</v>
      </c>
      <c r="AC195" s="5"/>
      <c r="AD195" s="5">
        <v>3.9260206264980897E-2</v>
      </c>
      <c r="AE195" s="5">
        <v>4.95630687063561E-2</v>
      </c>
      <c r="AF195" s="5">
        <v>6.8877098516173504E-2</v>
      </c>
      <c r="AG195" s="5">
        <v>6.9761349265417605E-2</v>
      </c>
      <c r="AH195" s="5">
        <v>5.4748655549658999E-2</v>
      </c>
      <c r="AI195" s="5">
        <v>7.1628909927946002E-2</v>
      </c>
      <c r="AJ195" s="5">
        <v>6.5646208624469599E-2</v>
      </c>
      <c r="AK195" s="9"/>
      <c r="AL195" s="2" t="s">
        <v>2195</v>
      </c>
      <c r="AM195" s="12" t="s">
        <v>5337</v>
      </c>
      <c r="AN195" s="12" t="s">
        <v>5338</v>
      </c>
      <c r="AO195" s="12" t="s">
        <v>5339</v>
      </c>
      <c r="AP195" s="12" t="s">
        <v>5340</v>
      </c>
      <c r="AQ195" s="12" t="s">
        <v>5341</v>
      </c>
      <c r="AR195" s="12" t="s">
        <v>5342</v>
      </c>
      <c r="AS195" s="12" t="s">
        <v>5343</v>
      </c>
      <c r="AT195" s="12" t="s">
        <v>5344</v>
      </c>
      <c r="AU195" s="12" t="s">
        <v>5345</v>
      </c>
      <c r="AV195" s="12" t="s">
        <v>5346</v>
      </c>
      <c r="AW195" s="12" t="s">
        <v>5347</v>
      </c>
      <c r="AX195" s="12" t="s">
        <v>5348</v>
      </c>
      <c r="AY195" s="12" t="s">
        <v>5349</v>
      </c>
      <c r="AZ195" s="12" t="s">
        <v>5350</v>
      </c>
      <c r="BA195" s="12" t="s">
        <v>5351</v>
      </c>
      <c r="BB195" s="12" t="s">
        <v>5352</v>
      </c>
      <c r="BC195" s="12" t="s">
        <v>5353</v>
      </c>
      <c r="BD195" s="9"/>
      <c r="BE195" s="14">
        <v>1.4193299324215101</v>
      </c>
      <c r="BF195" s="14">
        <v>1.6031487559225699</v>
      </c>
      <c r="BG195" s="14">
        <v>2.3425808585311501</v>
      </c>
      <c r="BH195" s="14">
        <v>3.1823541993421398</v>
      </c>
      <c r="BI195" s="14">
        <v>3.4084919401129099</v>
      </c>
      <c r="BJ195" s="14">
        <v>1.8439492294136199</v>
      </c>
      <c r="BK195" s="14">
        <v>1.5787610010218001</v>
      </c>
      <c r="BL195" s="14">
        <v>1.0692905505597701</v>
      </c>
      <c r="BM195" s="14">
        <v>1.1111955347296201</v>
      </c>
      <c r="BN195" s="14">
        <v>1.1007910433980399</v>
      </c>
      <c r="BO195" s="14">
        <v>1.58490253711958</v>
      </c>
      <c r="BP195" s="14">
        <v>1.37518890410567</v>
      </c>
      <c r="BQ195" s="14">
        <v>1.1797269656133</v>
      </c>
      <c r="BR195" s="14">
        <v>1.12773928017967</v>
      </c>
      <c r="BS195" s="14">
        <v>1.0999707376504899</v>
      </c>
      <c r="BT195" s="14">
        <v>0.30778981149329498</v>
      </c>
      <c r="BU195" s="14">
        <v>0.34481061440222499</v>
      </c>
      <c r="BV195" s="9"/>
      <c r="BW195" s="2" t="s">
        <v>2195</v>
      </c>
      <c r="BX195" s="17" t="s">
        <v>2900</v>
      </c>
      <c r="BY195" s="17" t="s">
        <v>8547</v>
      </c>
      <c r="BZ195" s="17" t="s">
        <v>8548</v>
      </c>
      <c r="CA195" s="3" t="s">
        <v>8549</v>
      </c>
      <c r="CB195" s="3" t="s">
        <v>8550</v>
      </c>
      <c r="CC195" s="3" t="s">
        <v>8551</v>
      </c>
      <c r="CD195" s="3" t="s">
        <v>8552</v>
      </c>
      <c r="CE195" s="3" t="s">
        <v>8553</v>
      </c>
      <c r="CF195" s="3" t="s">
        <v>8554</v>
      </c>
      <c r="CG195" s="3" t="s">
        <v>8555</v>
      </c>
      <c r="CH195" s="3" t="s">
        <v>8556</v>
      </c>
      <c r="CI195" s="3" t="s">
        <v>8557</v>
      </c>
      <c r="CJ195" s="3" t="s">
        <v>8558</v>
      </c>
      <c r="CK195" s="3" t="s">
        <v>8559</v>
      </c>
      <c r="CL195" s="3" t="s">
        <v>8560</v>
      </c>
      <c r="CM195" s="3" t="s">
        <v>8561</v>
      </c>
      <c r="CN195" s="3" t="s">
        <v>8562</v>
      </c>
      <c r="CO195" s="9"/>
      <c r="CP195" s="5">
        <v>8.4402012657733103E-2</v>
      </c>
      <c r="CQ195" s="5">
        <v>0.37160845024003403</v>
      </c>
      <c r="CR195" s="5">
        <v>0.66520534743117599</v>
      </c>
      <c r="CS195" s="5">
        <v>1.7911197276363899</v>
      </c>
      <c r="CT195" s="5">
        <v>3.4736174218664</v>
      </c>
      <c r="CU195" s="5">
        <v>5.9133834287970704</v>
      </c>
      <c r="CV195" s="5">
        <v>14.816709960786</v>
      </c>
      <c r="CW195" s="5">
        <v>25.456781170098001</v>
      </c>
      <c r="CX195" s="5">
        <v>36.386856383530102</v>
      </c>
      <c r="CY195" s="5">
        <v>45.585773622767498</v>
      </c>
      <c r="CZ195" s="5">
        <v>52.6180726711071</v>
      </c>
      <c r="DA195" s="5">
        <v>71.248503653136495</v>
      </c>
      <c r="DB195" s="5">
        <v>76.850368011373803</v>
      </c>
      <c r="DC195" s="5">
        <v>75.055458739419706</v>
      </c>
      <c r="DD195" s="5">
        <v>73.656990517732098</v>
      </c>
      <c r="DE195" s="5">
        <v>72.290026421424301</v>
      </c>
      <c r="DF195" s="5">
        <v>70.258000060032103</v>
      </c>
      <c r="DG195" s="9"/>
      <c r="DH195" s="2" t="s">
        <v>2195</v>
      </c>
      <c r="DI195" s="5">
        <v>2.5785032476248401E-2</v>
      </c>
      <c r="DJ195" s="5">
        <v>0.14018522449416099</v>
      </c>
      <c r="DK195" s="5">
        <v>0.43947763907558302</v>
      </c>
      <c r="DL195" s="5">
        <v>0.538471703150458</v>
      </c>
      <c r="DM195" s="5">
        <v>0.79156161544638504</v>
      </c>
      <c r="DN195" s="5">
        <v>1.2920406779885301</v>
      </c>
      <c r="DO195" s="5" t="s">
        <v>9037</v>
      </c>
      <c r="DP195" s="5">
        <v>8.66</v>
      </c>
      <c r="DQ195" s="5" t="s">
        <v>9037</v>
      </c>
      <c r="DR195" s="5" t="s">
        <v>9037</v>
      </c>
      <c r="DS195" s="5">
        <v>16.7</v>
      </c>
      <c r="DT195" s="5">
        <v>17.46</v>
      </c>
      <c r="DU195" s="5">
        <v>21</v>
      </c>
      <c r="DV195" s="5">
        <v>22.7</v>
      </c>
      <c r="DW195" s="5">
        <v>24.64</v>
      </c>
      <c r="DX195" s="5">
        <v>26.614928545845999</v>
      </c>
      <c r="DY195" s="5">
        <v>28</v>
      </c>
      <c r="DZ195" s="9"/>
    </row>
    <row r="196" spans="1:130" ht="30" hidden="1" customHeight="1" x14ac:dyDescent="0.25">
      <c r="A196" s="2" t="s">
        <v>2207</v>
      </c>
      <c r="B196" s="3"/>
      <c r="C196" s="3"/>
      <c r="D196" s="4">
        <v>94</v>
      </c>
      <c r="E196" s="4">
        <v>216</v>
      </c>
      <c r="F196" s="4">
        <v>420</v>
      </c>
      <c r="G196" s="3" t="s">
        <v>2151</v>
      </c>
      <c r="H196" s="3" t="s">
        <v>2208</v>
      </c>
      <c r="I196" s="3" t="s">
        <v>2209</v>
      </c>
      <c r="J196" s="3" t="s">
        <v>2210</v>
      </c>
      <c r="K196" s="3" t="s">
        <v>2211</v>
      </c>
      <c r="L196" s="3" t="s">
        <v>2212</v>
      </c>
      <c r="M196" s="3" t="s">
        <v>2213</v>
      </c>
      <c r="N196" s="3" t="s">
        <v>2214</v>
      </c>
      <c r="O196" s="3" t="s">
        <v>2215</v>
      </c>
      <c r="P196" s="3" t="s">
        <v>2216</v>
      </c>
      <c r="Q196" s="3" t="s">
        <v>2217</v>
      </c>
      <c r="R196" s="3" t="s">
        <v>2218</v>
      </c>
      <c r="S196" s="9"/>
      <c r="T196" s="5"/>
      <c r="U196" s="5"/>
      <c r="V196" s="5">
        <v>1.94599249757786E-2</v>
      </c>
      <c r="W196" s="5">
        <v>4.4232202681782101E-2</v>
      </c>
      <c r="X196" s="5">
        <v>8.50839697749326E-2</v>
      </c>
      <c r="Y196" s="5">
        <v>0.221867697105498</v>
      </c>
      <c r="Z196" s="5">
        <v>0.52666332214306</v>
      </c>
      <c r="AA196" s="5">
        <v>0.82498700228563604</v>
      </c>
      <c r="AB196" s="5">
        <v>1.1173488007329899</v>
      </c>
      <c r="AC196" s="5">
        <v>1.74196485337646</v>
      </c>
      <c r="AD196" s="5">
        <v>2.87833371031908</v>
      </c>
      <c r="AE196" s="5">
        <v>4.3567492931569296</v>
      </c>
      <c r="AF196" s="5">
        <v>5.44949793046435</v>
      </c>
      <c r="AG196" s="5">
        <v>6.83728388690235</v>
      </c>
      <c r="AH196" s="5">
        <v>8.4682659035493693</v>
      </c>
      <c r="AI196" s="5">
        <v>9.5246272649708601</v>
      </c>
      <c r="AJ196" s="5">
        <v>12.754491661413301</v>
      </c>
      <c r="AK196" s="9"/>
      <c r="AL196" s="2" t="s">
        <v>2207</v>
      </c>
      <c r="AM196" s="12" t="s">
        <v>5354</v>
      </c>
      <c r="AN196" s="12" t="s">
        <v>5355</v>
      </c>
      <c r="AO196" s="12" t="s">
        <v>5356</v>
      </c>
      <c r="AP196" s="12" t="s">
        <v>5357</v>
      </c>
      <c r="AQ196" s="12" t="s">
        <v>5358</v>
      </c>
      <c r="AR196" s="12" t="s">
        <v>5359</v>
      </c>
      <c r="AS196" s="12" t="s">
        <v>5360</v>
      </c>
      <c r="AT196" s="12" t="s">
        <v>2103</v>
      </c>
      <c r="AU196" s="12" t="s">
        <v>1682</v>
      </c>
      <c r="AV196" s="12" t="s">
        <v>5361</v>
      </c>
      <c r="AW196" s="12" t="s">
        <v>5362</v>
      </c>
      <c r="AX196" s="12" t="s">
        <v>5363</v>
      </c>
      <c r="AY196" s="12" t="s">
        <v>5364</v>
      </c>
      <c r="AZ196" s="12" t="s">
        <v>5365</v>
      </c>
      <c r="BA196" s="12" t="s">
        <v>1089</v>
      </c>
      <c r="BB196" s="12" t="s">
        <v>5366</v>
      </c>
      <c r="BC196" s="12" t="s">
        <v>5367</v>
      </c>
      <c r="BD196" s="9"/>
      <c r="BE196" s="14">
        <v>15.9419124028874</v>
      </c>
      <c r="BF196" s="14">
        <v>16.1941641897266</v>
      </c>
      <c r="BG196" s="14">
        <v>16.288371245683599</v>
      </c>
      <c r="BH196" s="14">
        <v>16.344413227066799</v>
      </c>
      <c r="BI196" s="14">
        <v>16.5526811579523</v>
      </c>
      <c r="BJ196" s="14">
        <v>16.245445398900898</v>
      </c>
      <c r="BK196" s="14">
        <v>16.160790946784399</v>
      </c>
      <c r="BL196" s="14">
        <v>16.0877370243572</v>
      </c>
      <c r="BM196" s="14">
        <v>16.1118746457329</v>
      </c>
      <c r="BN196" s="14">
        <v>16.0860437287152</v>
      </c>
      <c r="BO196" s="14">
        <v>16.1483587814553</v>
      </c>
      <c r="BP196" s="14">
        <v>15.7988596453275</v>
      </c>
      <c r="BQ196" s="14">
        <v>16.096202220538199</v>
      </c>
      <c r="BR196" s="14">
        <v>15.6561728167508</v>
      </c>
      <c r="BS196" s="14">
        <v>15.494736534727201</v>
      </c>
      <c r="BT196" s="14">
        <v>16.615088718890501</v>
      </c>
      <c r="BU196" s="14">
        <v>15.944681643647201</v>
      </c>
      <c r="BV196" s="9"/>
      <c r="BW196" s="2" t="s">
        <v>2207</v>
      </c>
      <c r="BX196" s="3" t="s">
        <v>8563</v>
      </c>
      <c r="BY196" s="3" t="s">
        <v>4679</v>
      </c>
      <c r="BZ196" s="3" t="s">
        <v>8564</v>
      </c>
      <c r="CA196" s="3" t="s">
        <v>8565</v>
      </c>
      <c r="CB196" s="3" t="s">
        <v>8566</v>
      </c>
      <c r="CC196" s="3" t="s">
        <v>8567</v>
      </c>
      <c r="CD196" s="3" t="s">
        <v>4997</v>
      </c>
      <c r="CE196" s="3" t="s">
        <v>4491</v>
      </c>
      <c r="CF196" s="3" t="s">
        <v>8568</v>
      </c>
      <c r="CG196" s="3" t="s">
        <v>8569</v>
      </c>
      <c r="CH196" s="3" t="s">
        <v>8570</v>
      </c>
      <c r="CI196" s="3" t="s">
        <v>8571</v>
      </c>
      <c r="CJ196" s="3" t="s">
        <v>8572</v>
      </c>
      <c r="CK196" s="3" t="s">
        <v>8573</v>
      </c>
      <c r="CL196" s="3" t="s">
        <v>8574</v>
      </c>
      <c r="CM196" s="3" t="s">
        <v>8575</v>
      </c>
      <c r="CN196" s="3" t="s">
        <v>8576</v>
      </c>
      <c r="CO196" s="9"/>
      <c r="CP196" s="5">
        <v>8.6894303435720506</v>
      </c>
      <c r="CQ196" s="5">
        <v>18.210742244735599</v>
      </c>
      <c r="CR196" s="5">
        <v>22.433360107981901</v>
      </c>
      <c r="CS196" s="5">
        <v>34.509718797867002</v>
      </c>
      <c r="CT196" s="5">
        <v>43.113060389360498</v>
      </c>
      <c r="CU196" s="5">
        <v>46.655349476696898</v>
      </c>
      <c r="CV196" s="5">
        <v>63.4534123063927</v>
      </c>
      <c r="CW196" s="5">
        <v>74.552927673850604</v>
      </c>
      <c r="CX196" s="5">
        <v>127.556740975409</v>
      </c>
      <c r="CY196" s="5">
        <v>146.73148694150601</v>
      </c>
      <c r="CZ196" s="5">
        <v>99.061590601079999</v>
      </c>
      <c r="DA196" s="5">
        <v>100.36362678686</v>
      </c>
      <c r="DB196" s="5">
        <v>105.956687774751</v>
      </c>
      <c r="DC196" s="5">
        <v>160.09879455892701</v>
      </c>
      <c r="DD196" s="5">
        <v>169.328816924851</v>
      </c>
      <c r="DE196" s="5">
        <v>135.65566658472</v>
      </c>
      <c r="DF196" s="5">
        <v>144.50702762335999</v>
      </c>
      <c r="DG196" s="9"/>
      <c r="DH196" s="2" t="s">
        <v>2207</v>
      </c>
      <c r="DI196" s="5">
        <v>2.5064110522688101</v>
      </c>
      <c r="DJ196" s="5">
        <v>3.06444838873752</v>
      </c>
      <c r="DK196" s="5">
        <v>4.1615687449541001</v>
      </c>
      <c r="DL196" s="5">
        <v>4.7198753952895602</v>
      </c>
      <c r="DM196" s="5">
        <v>6.0760478144455998</v>
      </c>
      <c r="DN196" s="5">
        <v>6.4030862875906198</v>
      </c>
      <c r="DO196" s="5">
        <v>9.4996269417336396</v>
      </c>
      <c r="DP196" s="5">
        <v>14.11</v>
      </c>
      <c r="DQ196" s="5">
        <v>21.06</v>
      </c>
      <c r="DR196" s="5">
        <v>31.36</v>
      </c>
      <c r="DS196" s="5">
        <v>31.59</v>
      </c>
      <c r="DT196" s="5">
        <v>32</v>
      </c>
      <c r="DU196" s="5">
        <v>34.681199999999997</v>
      </c>
      <c r="DV196" s="5">
        <v>37.4</v>
      </c>
      <c r="DW196" s="5">
        <v>40.08</v>
      </c>
      <c r="DX196" s="5">
        <v>42.763827782511001</v>
      </c>
      <c r="DY196" s="5">
        <v>45.4</v>
      </c>
      <c r="DZ196" s="9"/>
    </row>
    <row r="197" spans="1:130" ht="30" hidden="1" customHeight="1" x14ac:dyDescent="0.25">
      <c r="A197" s="2" t="s">
        <v>2219</v>
      </c>
      <c r="B197" s="3"/>
      <c r="C197" s="3"/>
      <c r="D197" s="3"/>
      <c r="E197" s="3"/>
      <c r="F197" s="3"/>
      <c r="G197" s="3"/>
      <c r="H197" s="3"/>
      <c r="I197" s="3"/>
      <c r="J197" s="4">
        <v>772</v>
      </c>
      <c r="K197" s="3" t="s">
        <v>2220</v>
      </c>
      <c r="L197" s="3" t="s">
        <v>2221</v>
      </c>
      <c r="M197" s="3" t="s">
        <v>2222</v>
      </c>
      <c r="N197" s="3" t="s">
        <v>2223</v>
      </c>
      <c r="O197" s="3" t="s">
        <v>2224</v>
      </c>
      <c r="P197" s="3" t="s">
        <v>2225</v>
      </c>
      <c r="Q197" s="3" t="s">
        <v>85</v>
      </c>
      <c r="R197" s="3" t="s">
        <v>680</v>
      </c>
      <c r="S197" s="9"/>
      <c r="T197" s="5"/>
      <c r="U197" s="5"/>
      <c r="V197" s="5"/>
      <c r="W197" s="5"/>
      <c r="X197" s="5"/>
      <c r="Y197" s="5"/>
      <c r="Z197" s="5"/>
      <c r="AA197" s="5"/>
      <c r="AB197" s="5">
        <v>6.6615065877295404E-2</v>
      </c>
      <c r="AC197" s="5">
        <v>0.12738475871853</v>
      </c>
      <c r="AD197" s="5">
        <v>0.30411283933148398</v>
      </c>
      <c r="AE197" s="5">
        <v>0.65488248189360898</v>
      </c>
      <c r="AF197" s="5">
        <v>0.27472483451614299</v>
      </c>
      <c r="AG197" s="5">
        <v>0.33032995243248697</v>
      </c>
      <c r="AH197" s="5">
        <v>0.39379289736598899</v>
      </c>
      <c r="AI197" s="5">
        <v>0.45488627464062098</v>
      </c>
      <c r="AJ197" s="5">
        <v>0.521183115453973</v>
      </c>
      <c r="AK197" s="9"/>
      <c r="AL197" s="2" t="s">
        <v>2219</v>
      </c>
      <c r="AM197" s="12" t="s">
        <v>5368</v>
      </c>
      <c r="AN197" s="12" t="s">
        <v>5369</v>
      </c>
      <c r="AO197" s="12" t="s">
        <v>5370</v>
      </c>
      <c r="AP197" s="12" t="s">
        <v>5371</v>
      </c>
      <c r="AQ197" s="12" t="s">
        <v>5372</v>
      </c>
      <c r="AR197" s="12" t="s">
        <v>5373</v>
      </c>
      <c r="AS197" s="12" t="s">
        <v>5374</v>
      </c>
      <c r="AT197" s="12" t="s">
        <v>5375</v>
      </c>
      <c r="AU197" s="12" t="s">
        <v>5376</v>
      </c>
      <c r="AV197" s="12" t="s">
        <v>5376</v>
      </c>
      <c r="AW197" s="12" t="s">
        <v>5377</v>
      </c>
      <c r="AX197" s="12" t="s">
        <v>5378</v>
      </c>
      <c r="AY197" s="12" t="s">
        <v>5379</v>
      </c>
      <c r="AZ197" s="12" t="s">
        <v>709</v>
      </c>
      <c r="BA197" s="12" t="s">
        <v>5380</v>
      </c>
      <c r="BB197" s="12" t="s">
        <v>5381</v>
      </c>
      <c r="BC197" s="12" t="s">
        <v>5307</v>
      </c>
      <c r="BD197" s="9"/>
      <c r="BE197" s="14">
        <v>3.0013151597598799</v>
      </c>
      <c r="BF197" s="14">
        <v>3.1445755396219899</v>
      </c>
      <c r="BG197" s="14">
        <v>3.2435032795833201</v>
      </c>
      <c r="BH197" s="14">
        <v>4.2486058385568404</v>
      </c>
      <c r="BI197" s="14">
        <v>4.0643694871389799</v>
      </c>
      <c r="BJ197" s="14">
        <v>3.9869858473802999</v>
      </c>
      <c r="BK197" s="14">
        <v>3.95238256728608</v>
      </c>
      <c r="BL197" s="14">
        <v>3.9395344833341199</v>
      </c>
      <c r="BM197" s="14">
        <v>3.8969813538217801</v>
      </c>
      <c r="BN197" s="14">
        <v>3.8251000487009601</v>
      </c>
      <c r="BO197" s="14">
        <v>4.4034009426001601</v>
      </c>
      <c r="BP197" s="14">
        <v>6.18849254605969</v>
      </c>
      <c r="BQ197" s="14">
        <v>3.6505794939422702</v>
      </c>
      <c r="BR197" s="14">
        <v>3.6178994790224799</v>
      </c>
      <c r="BS197" s="14">
        <v>3.4283146358921401</v>
      </c>
      <c r="BT197" s="14">
        <v>3.2600183015911202</v>
      </c>
      <c r="BU197" s="14">
        <v>3.1270986927238398</v>
      </c>
      <c r="BV197" s="9"/>
      <c r="BW197" s="2" t="s">
        <v>2219</v>
      </c>
      <c r="BX197" s="4" t="s">
        <v>2582</v>
      </c>
      <c r="BY197" s="4" t="s">
        <v>1269</v>
      </c>
      <c r="BZ197" s="3" t="s">
        <v>3814</v>
      </c>
      <c r="CA197" s="3" t="s">
        <v>4374</v>
      </c>
      <c r="CB197" s="3" t="s">
        <v>8577</v>
      </c>
      <c r="CC197" s="3" t="s">
        <v>1105</v>
      </c>
      <c r="CD197" s="3" t="s">
        <v>8578</v>
      </c>
      <c r="CE197" s="3" t="s">
        <v>4491</v>
      </c>
      <c r="CF197" s="3" t="s">
        <v>8579</v>
      </c>
      <c r="CG197" s="3" t="s">
        <v>8580</v>
      </c>
      <c r="CH197" s="3" t="s">
        <v>8581</v>
      </c>
      <c r="CI197" s="3" t="s">
        <v>8582</v>
      </c>
      <c r="CJ197" s="3" t="s">
        <v>8583</v>
      </c>
      <c r="CK197" s="3" t="s">
        <v>8584</v>
      </c>
      <c r="CL197" s="3" t="s">
        <v>8585</v>
      </c>
      <c r="CM197" s="3" t="s">
        <v>8586</v>
      </c>
      <c r="CN197" s="3" t="s">
        <v>8587</v>
      </c>
      <c r="CO197" s="9"/>
      <c r="CP197" s="5">
        <v>3.1089020111769701</v>
      </c>
      <c r="CQ197" s="5">
        <v>5.1261642217970103</v>
      </c>
      <c r="CR197" s="5">
        <v>6.2908791503612598</v>
      </c>
      <c r="CS197" s="5">
        <v>7.8168682499043598</v>
      </c>
      <c r="CT197" s="5">
        <v>13.241368226012799</v>
      </c>
      <c r="CU197" s="5">
        <v>18.0852593380976</v>
      </c>
      <c r="CV197" s="5">
        <v>22.311189329182898</v>
      </c>
      <c r="CW197" s="5">
        <v>33.3791857938185</v>
      </c>
      <c r="CX197" s="5">
        <v>45.874913818915701</v>
      </c>
      <c r="CY197" s="5">
        <v>56.275605056429598</v>
      </c>
      <c r="CZ197" s="5">
        <v>60.340543196410501</v>
      </c>
      <c r="DA197" s="5">
        <v>62.561517655873303</v>
      </c>
      <c r="DB197" s="5">
        <v>64.495039890783104</v>
      </c>
      <c r="DC197" s="5">
        <v>70.234439886240693</v>
      </c>
      <c r="DD197" s="5">
        <v>70.790064373556604</v>
      </c>
      <c r="DE197" s="5">
        <v>71.341330739470706</v>
      </c>
      <c r="DF197" s="5">
        <v>74.082457125243295</v>
      </c>
      <c r="DG197" s="9"/>
      <c r="DH197" s="2" t="s">
        <v>2219</v>
      </c>
      <c r="DI197" s="5">
        <v>0.92619177726940105</v>
      </c>
      <c r="DJ197" s="5">
        <v>1.28159005046719</v>
      </c>
      <c r="DK197" s="5">
        <v>1.8162038071264199</v>
      </c>
      <c r="DL197" s="5">
        <v>2.43707385055863</v>
      </c>
      <c r="DM197" s="5">
        <v>3.2286850731611101</v>
      </c>
      <c r="DN197" s="5">
        <v>3.6969610729182398</v>
      </c>
      <c r="DO197" s="5">
        <v>3.6965387890688199</v>
      </c>
      <c r="DP197" s="5">
        <v>4.0999999999999996</v>
      </c>
      <c r="DQ197" s="5">
        <v>6.85</v>
      </c>
      <c r="DR197" s="5">
        <v>8.94</v>
      </c>
      <c r="DS197" s="5">
        <v>11.04</v>
      </c>
      <c r="DT197" s="5">
        <v>18.13</v>
      </c>
      <c r="DU197" s="5">
        <v>20.7817825772944</v>
      </c>
      <c r="DV197" s="5">
        <v>24.7</v>
      </c>
      <c r="DW197" s="5">
        <v>26.175005729999999</v>
      </c>
      <c r="DX197" s="5">
        <v>25.643042309999998</v>
      </c>
      <c r="DY197" s="5">
        <v>28.573522782768499</v>
      </c>
      <c r="DZ197" s="9"/>
    </row>
    <row r="198" spans="1:130" ht="30" customHeight="1" x14ac:dyDescent="0.25">
      <c r="A198" s="2" t="s">
        <v>2226</v>
      </c>
      <c r="B198" s="3" t="s">
        <v>2227</v>
      </c>
      <c r="C198" s="3" t="s">
        <v>2228</v>
      </c>
      <c r="D198" s="3" t="s">
        <v>2229</v>
      </c>
      <c r="E198" s="3" t="s">
        <v>2230</v>
      </c>
      <c r="F198" s="3" t="s">
        <v>1693</v>
      </c>
      <c r="G198" s="3" t="s">
        <v>2231</v>
      </c>
      <c r="H198" s="3" t="s">
        <v>2232</v>
      </c>
      <c r="I198" s="3" t="s">
        <v>2233</v>
      </c>
      <c r="J198" s="3" t="s">
        <v>2234</v>
      </c>
      <c r="K198" s="3" t="s">
        <v>2235</v>
      </c>
      <c r="L198" s="3" t="s">
        <v>2236</v>
      </c>
      <c r="M198" s="3" t="s">
        <v>2237</v>
      </c>
      <c r="N198" s="3" t="s">
        <v>2238</v>
      </c>
      <c r="O198" s="3" t="s">
        <v>2239</v>
      </c>
      <c r="P198" s="3" t="s">
        <v>2240</v>
      </c>
      <c r="Q198" s="3" t="s">
        <v>2241</v>
      </c>
      <c r="R198" s="3" t="s">
        <v>2242</v>
      </c>
      <c r="S198" s="9"/>
      <c r="T198" s="5">
        <v>2.80353628383947</v>
      </c>
      <c r="U198" s="5">
        <v>6.5971415608342401</v>
      </c>
      <c r="V198" s="5">
        <v>9.4163077446665007</v>
      </c>
      <c r="W198" s="5">
        <v>12.2326933083928</v>
      </c>
      <c r="X198" s="5">
        <v>15.6829787070752</v>
      </c>
      <c r="Y198" s="5">
        <v>27.9024802782459</v>
      </c>
      <c r="Z198" s="5">
        <v>27.3628821678878</v>
      </c>
      <c r="AA198" s="5">
        <v>30.341856043760899</v>
      </c>
      <c r="AB198" s="5">
        <v>31.426519098960799</v>
      </c>
      <c r="AC198" s="5">
        <v>31.621838801788101</v>
      </c>
      <c r="AD198" s="5">
        <v>31.9433795007714</v>
      </c>
      <c r="AE198" s="5">
        <v>31.982817889745601</v>
      </c>
      <c r="AF198" s="5">
        <v>32.210501580195697</v>
      </c>
      <c r="AG198" s="5">
        <v>32.735664512830503</v>
      </c>
      <c r="AH198" s="5">
        <v>33.866040496312699</v>
      </c>
      <c r="AI198" s="5">
        <v>35.809051304518398</v>
      </c>
      <c r="AJ198" s="5">
        <v>37.405394218245597</v>
      </c>
      <c r="AK198" s="9"/>
      <c r="AL198" s="2" t="s">
        <v>2226</v>
      </c>
      <c r="AM198" s="12" t="s">
        <v>5382</v>
      </c>
      <c r="AN198" s="12" t="s">
        <v>5383</v>
      </c>
      <c r="AO198" s="12" t="s">
        <v>5384</v>
      </c>
      <c r="AP198" s="12" t="s">
        <v>5385</v>
      </c>
      <c r="AQ198" s="12" t="s">
        <v>5386</v>
      </c>
      <c r="AR198" s="12" t="s">
        <v>5387</v>
      </c>
      <c r="AS198" s="12" t="s">
        <v>5388</v>
      </c>
      <c r="AT198" s="12" t="s">
        <v>5389</v>
      </c>
      <c r="AU198" s="12" t="s">
        <v>5390</v>
      </c>
      <c r="AV198" s="12" t="s">
        <v>5391</v>
      </c>
      <c r="AW198" s="12" t="s">
        <v>5392</v>
      </c>
      <c r="AX198" s="12" t="s">
        <v>5393</v>
      </c>
      <c r="AY198" s="12" t="s">
        <v>5394</v>
      </c>
      <c r="AZ198" s="12" t="s">
        <v>5395</v>
      </c>
      <c r="BA198" s="12" t="s">
        <v>5396</v>
      </c>
      <c r="BB198" s="12" t="s">
        <v>5397</v>
      </c>
      <c r="BC198" s="12" t="s">
        <v>5398</v>
      </c>
      <c r="BD198" s="9"/>
      <c r="BE198" s="14">
        <v>68.185605361171994</v>
      </c>
      <c r="BF198" s="14">
        <v>66.915469937320395</v>
      </c>
      <c r="BG198" s="14">
        <v>65.566647617326595</v>
      </c>
      <c r="BH198" s="14">
        <v>64.570746413251399</v>
      </c>
      <c r="BI198" s="14">
        <v>63.265803465137502</v>
      </c>
      <c r="BJ198" s="14">
        <v>62.343567156191803</v>
      </c>
      <c r="BK198" s="14">
        <v>60.981079704810703</v>
      </c>
      <c r="BL198" s="14">
        <v>60.022417827400197</v>
      </c>
      <c r="BM198" s="14">
        <v>57.7900137383903</v>
      </c>
      <c r="BN198" s="14">
        <v>55.188834933630602</v>
      </c>
      <c r="BO198" s="14">
        <v>50.4195452094148</v>
      </c>
      <c r="BP198" s="14">
        <v>47.351079010831697</v>
      </c>
      <c r="BQ198" s="14">
        <v>43.696925250398102</v>
      </c>
      <c r="BR198" s="14">
        <v>40.856204734002198</v>
      </c>
      <c r="BS198" s="14">
        <v>38.997031387779799</v>
      </c>
      <c r="BT198" s="14">
        <v>36.407449533034303</v>
      </c>
      <c r="BU198" s="14">
        <v>31.555726420434901</v>
      </c>
      <c r="BV198" s="9"/>
      <c r="BW198" s="2" t="s">
        <v>2226</v>
      </c>
      <c r="BX198" s="3" t="s">
        <v>8588</v>
      </c>
      <c r="BY198" s="3" t="s">
        <v>8589</v>
      </c>
      <c r="BZ198" s="3" t="s">
        <v>8590</v>
      </c>
      <c r="CA198" s="3" t="s">
        <v>8591</v>
      </c>
      <c r="CB198" s="3" t="s">
        <v>8592</v>
      </c>
      <c r="CC198" s="3" t="s">
        <v>8593</v>
      </c>
      <c r="CD198" s="3" t="s">
        <v>8594</v>
      </c>
      <c r="CE198" s="3" t="s">
        <v>8595</v>
      </c>
      <c r="CF198" s="3" t="s">
        <v>8596</v>
      </c>
      <c r="CG198" s="3" t="s">
        <v>8597</v>
      </c>
      <c r="CH198" s="3" t="s">
        <v>8598</v>
      </c>
      <c r="CI198" s="3" t="s">
        <v>8599</v>
      </c>
      <c r="CJ198" s="3" t="s">
        <v>8600</v>
      </c>
      <c r="CK198" s="3" t="s">
        <v>8601</v>
      </c>
      <c r="CL198" s="3" t="s">
        <v>8602</v>
      </c>
      <c r="CM198" s="3" t="s">
        <v>8603</v>
      </c>
      <c r="CN198" s="3" t="s">
        <v>8604</v>
      </c>
      <c r="CO198" s="9"/>
      <c r="CP198" s="5">
        <v>71.746884584378606</v>
      </c>
      <c r="CQ198" s="5">
        <v>80.671690159571</v>
      </c>
      <c r="CR198" s="5">
        <v>89.107416978992902</v>
      </c>
      <c r="CS198" s="5">
        <v>98.319574253118702</v>
      </c>
      <c r="CT198" s="5">
        <v>97.712743221032497</v>
      </c>
      <c r="CU198" s="5">
        <v>100.72330707896499</v>
      </c>
      <c r="CV198" s="5">
        <v>105.614788664885</v>
      </c>
      <c r="CW198" s="5">
        <v>110.40689415308501</v>
      </c>
      <c r="CX198" s="5">
        <v>108.413113071607</v>
      </c>
      <c r="CY198" s="5">
        <v>112.0956102543</v>
      </c>
      <c r="CZ198" s="5">
        <v>117.062942856826</v>
      </c>
      <c r="DA198" s="5">
        <v>121.005521719453</v>
      </c>
      <c r="DB198" s="5">
        <v>124.185771855862</v>
      </c>
      <c r="DC198" s="5">
        <v>124.951215501796</v>
      </c>
      <c r="DD198" s="5">
        <v>127.072507042765</v>
      </c>
      <c r="DE198" s="5">
        <v>129.448894947696</v>
      </c>
      <c r="DF198" s="5">
        <v>127.50338931518699</v>
      </c>
      <c r="DG198" s="9"/>
      <c r="DH198" s="2" t="s">
        <v>2226</v>
      </c>
      <c r="DI198" s="5">
        <v>45.687652212228201</v>
      </c>
      <c r="DJ198" s="5">
        <v>51.765664937280803</v>
      </c>
      <c r="DK198" s="5">
        <v>70.569999999999993</v>
      </c>
      <c r="DL198" s="5">
        <v>79.13</v>
      </c>
      <c r="DM198" s="5">
        <v>83.89</v>
      </c>
      <c r="DN198" s="5">
        <v>84.83</v>
      </c>
      <c r="DO198" s="5">
        <v>87.76</v>
      </c>
      <c r="DP198" s="5">
        <v>82.01</v>
      </c>
      <c r="DQ198" s="5">
        <v>90</v>
      </c>
      <c r="DR198" s="5">
        <v>91</v>
      </c>
      <c r="DS198" s="5">
        <v>90</v>
      </c>
      <c r="DT198" s="5">
        <v>92.769986055404601</v>
      </c>
      <c r="DU198" s="5">
        <v>93.179988006510797</v>
      </c>
      <c r="DV198" s="5">
        <v>94.783600000000007</v>
      </c>
      <c r="DW198" s="5">
        <v>92.52</v>
      </c>
      <c r="DX198" s="5">
        <v>90.610200000000006</v>
      </c>
      <c r="DY198" s="5">
        <v>89.650947610235505</v>
      </c>
      <c r="DZ198" s="9"/>
    </row>
    <row r="199" spans="1:130" ht="30" customHeight="1" x14ac:dyDescent="0.25">
      <c r="A199" s="2" t="s">
        <v>2243</v>
      </c>
      <c r="B199" s="3" t="s">
        <v>2244</v>
      </c>
      <c r="C199" s="3" t="s">
        <v>2245</v>
      </c>
      <c r="D199" s="3" t="s">
        <v>2246</v>
      </c>
      <c r="E199" s="3" t="s">
        <v>2247</v>
      </c>
      <c r="F199" s="3" t="s">
        <v>2248</v>
      </c>
      <c r="G199" s="3" t="s">
        <v>2249</v>
      </c>
      <c r="H199" s="3" t="s">
        <v>2250</v>
      </c>
      <c r="I199" s="3" t="s">
        <v>2251</v>
      </c>
      <c r="J199" s="3" t="s">
        <v>2252</v>
      </c>
      <c r="K199" s="3" t="s">
        <v>2253</v>
      </c>
      <c r="L199" s="3" t="s">
        <v>2254</v>
      </c>
      <c r="M199" s="3" t="s">
        <v>2255</v>
      </c>
      <c r="N199" s="3" t="s">
        <v>2256</v>
      </c>
      <c r="O199" s="3" t="s">
        <v>2257</v>
      </c>
      <c r="P199" s="3" t="s">
        <v>2258</v>
      </c>
      <c r="Q199" s="3" t="s">
        <v>2259</v>
      </c>
      <c r="R199" s="3" t="s">
        <v>2260</v>
      </c>
      <c r="S199" s="9"/>
      <c r="T199" s="5">
        <v>0.78713593079633104</v>
      </c>
      <c r="U199" s="5">
        <v>1.9437195990106499</v>
      </c>
      <c r="V199" s="5">
        <v>6.2841717888975497</v>
      </c>
      <c r="W199" s="5">
        <v>10.749938321914501</v>
      </c>
      <c r="X199" s="5">
        <v>16.7055361008007</v>
      </c>
      <c r="Y199" s="5">
        <v>22.5256089220583</v>
      </c>
      <c r="Z199" s="5">
        <v>27.403722321215799</v>
      </c>
      <c r="AA199" s="5">
        <v>31.487768171824701</v>
      </c>
      <c r="AB199" s="5">
        <v>33.432634333288</v>
      </c>
      <c r="AC199" s="5">
        <v>35.429002963748601</v>
      </c>
      <c r="AD199" s="5">
        <v>37.200303729418799</v>
      </c>
      <c r="AE199" s="5">
        <v>38.8168295226697</v>
      </c>
      <c r="AF199" s="5">
        <v>39.996302138907602</v>
      </c>
      <c r="AG199" s="5">
        <v>42.275074594161801</v>
      </c>
      <c r="AH199" s="5">
        <v>42.102748495709797</v>
      </c>
      <c r="AI199" s="5">
        <v>44.667586323610699</v>
      </c>
      <c r="AJ199" s="5">
        <v>45.134703660753999</v>
      </c>
      <c r="AK199" s="9"/>
      <c r="AL199" s="2" t="s">
        <v>2243</v>
      </c>
      <c r="AM199" s="12" t="s">
        <v>5399</v>
      </c>
      <c r="AN199" s="12" t="s">
        <v>5400</v>
      </c>
      <c r="AO199" s="12" t="s">
        <v>5401</v>
      </c>
      <c r="AP199" s="12" t="s">
        <v>5402</v>
      </c>
      <c r="AQ199" s="12" t="s">
        <v>5403</v>
      </c>
      <c r="AR199" s="12" t="s">
        <v>5404</v>
      </c>
      <c r="AS199" s="12" t="s">
        <v>5405</v>
      </c>
      <c r="AT199" s="12" t="s">
        <v>5406</v>
      </c>
      <c r="AU199" s="12" t="s">
        <v>5407</v>
      </c>
      <c r="AV199" s="12" t="s">
        <v>5408</v>
      </c>
      <c r="AW199" s="12" t="s">
        <v>5409</v>
      </c>
      <c r="AX199" s="12" t="s">
        <v>5410</v>
      </c>
      <c r="AY199" s="12" t="s">
        <v>5411</v>
      </c>
      <c r="AZ199" s="12" t="s">
        <v>5412</v>
      </c>
      <c r="BA199" s="12" t="s">
        <v>5413</v>
      </c>
      <c r="BB199" s="12" t="s">
        <v>5414</v>
      </c>
      <c r="BC199" s="12" t="s">
        <v>5415</v>
      </c>
      <c r="BD199" s="9"/>
      <c r="BE199" s="14">
        <v>73.050793540060695</v>
      </c>
      <c r="BF199" s="14">
        <v>74.742724414576003</v>
      </c>
      <c r="BG199" s="14">
        <v>74.373715645989193</v>
      </c>
      <c r="BH199" s="14">
        <v>73.005075636737899</v>
      </c>
      <c r="BI199" s="14">
        <v>71.502291946902005</v>
      </c>
      <c r="BJ199" s="14">
        <v>69.494223451980702</v>
      </c>
      <c r="BK199" s="14">
        <v>67.122975664871603</v>
      </c>
      <c r="BL199" s="14">
        <v>65.171305379983295</v>
      </c>
      <c r="BM199" s="14">
        <v>63.141651189303602</v>
      </c>
      <c r="BN199" s="14">
        <v>66.326783170209296</v>
      </c>
      <c r="BO199" s="14">
        <v>62.663319361116102</v>
      </c>
      <c r="BP199" s="14">
        <v>61.771878189064601</v>
      </c>
      <c r="BQ199" s="14">
        <v>58.7920195924384</v>
      </c>
      <c r="BR199" s="14">
        <v>56.4798367670953</v>
      </c>
      <c r="BS199" s="14">
        <v>53.157924859067201</v>
      </c>
      <c r="BT199" s="14">
        <v>49.760996969988</v>
      </c>
      <c r="BU199" s="14">
        <v>47.234269000738998</v>
      </c>
      <c r="BV199" s="9"/>
      <c r="BW199" s="2" t="s">
        <v>2243</v>
      </c>
      <c r="BX199" s="3" t="s">
        <v>8605</v>
      </c>
      <c r="BY199" s="3" t="s">
        <v>8606</v>
      </c>
      <c r="BZ199" s="3" t="s">
        <v>8607</v>
      </c>
      <c r="CA199" s="3" t="s">
        <v>8608</v>
      </c>
      <c r="CB199" s="3" t="s">
        <v>8609</v>
      </c>
      <c r="CC199" s="3" t="s">
        <v>8610</v>
      </c>
      <c r="CD199" s="3" t="s">
        <v>8611</v>
      </c>
      <c r="CE199" s="3" t="s">
        <v>8612</v>
      </c>
      <c r="CF199" s="3" t="s">
        <v>8613</v>
      </c>
      <c r="CG199" s="3" t="s">
        <v>8614</v>
      </c>
      <c r="CH199" s="3" t="s">
        <v>8615</v>
      </c>
      <c r="CI199" s="3" t="s">
        <v>8616</v>
      </c>
      <c r="CJ199" s="3" t="s">
        <v>8617</v>
      </c>
      <c r="CK199" s="3" t="s">
        <v>8618</v>
      </c>
      <c r="CL199" s="3" t="s">
        <v>8619</v>
      </c>
      <c r="CM199" s="3" t="s">
        <v>8620</v>
      </c>
      <c r="CN199" s="3" t="s">
        <v>8621</v>
      </c>
      <c r="CO199" s="9"/>
      <c r="CP199" s="5">
        <v>64.718253165440004</v>
      </c>
      <c r="CQ199" s="5">
        <v>73.247559764171299</v>
      </c>
      <c r="CR199" s="5">
        <v>79.187894831440602</v>
      </c>
      <c r="CS199" s="5">
        <v>84.875079763238404</v>
      </c>
      <c r="CT199" s="5">
        <v>85.402913499437304</v>
      </c>
      <c r="CU199" s="5">
        <v>92.226031630534095</v>
      </c>
      <c r="CV199" s="5">
        <v>99.395167245947206</v>
      </c>
      <c r="CW199" s="5">
        <v>108.577980037453</v>
      </c>
      <c r="CX199" s="5">
        <v>116.35593143862801</v>
      </c>
      <c r="CY199" s="5">
        <v>120.490965613873</v>
      </c>
      <c r="CZ199" s="5">
        <v>123.13831345902599</v>
      </c>
      <c r="DA199" s="5">
        <v>127.138723152277</v>
      </c>
      <c r="DB199" s="5">
        <v>131.49289002162701</v>
      </c>
      <c r="DC199" s="5">
        <v>135.85491069726899</v>
      </c>
      <c r="DD199" s="5">
        <v>135.48605897058101</v>
      </c>
      <c r="DE199" s="5">
        <v>135.13848761906701</v>
      </c>
      <c r="DF199" s="5">
        <v>133.80682261136701</v>
      </c>
      <c r="DG199" s="9"/>
      <c r="DH199" s="2" t="s">
        <v>2243</v>
      </c>
      <c r="DI199" s="5">
        <v>47.1</v>
      </c>
      <c r="DJ199" s="5">
        <v>55.1</v>
      </c>
      <c r="DK199" s="5">
        <v>61.4</v>
      </c>
      <c r="DL199" s="5">
        <v>65.099999999999994</v>
      </c>
      <c r="DM199" s="5">
        <v>67.8</v>
      </c>
      <c r="DN199" s="5">
        <v>70.099999999999994</v>
      </c>
      <c r="DO199" s="5">
        <v>75.7</v>
      </c>
      <c r="DP199" s="5">
        <v>77.2</v>
      </c>
      <c r="DQ199" s="5">
        <v>79.2</v>
      </c>
      <c r="DR199" s="5">
        <v>81.3</v>
      </c>
      <c r="DS199" s="5">
        <v>83.9</v>
      </c>
      <c r="DT199" s="5">
        <v>85.193028180485399</v>
      </c>
      <c r="DU199" s="5">
        <v>85.2</v>
      </c>
      <c r="DV199" s="5">
        <v>86.34</v>
      </c>
      <c r="DW199" s="5">
        <v>87.4</v>
      </c>
      <c r="DX199" s="5">
        <v>87.4790555978675</v>
      </c>
      <c r="DY199" s="5">
        <v>89.134687735139195</v>
      </c>
      <c r="DZ199" s="9"/>
    </row>
    <row r="200" spans="1:130" ht="30" hidden="1" customHeight="1" x14ac:dyDescent="0.25">
      <c r="A200" s="2" t="s">
        <v>2261</v>
      </c>
      <c r="B200" s="3"/>
      <c r="C200" s="3"/>
      <c r="D200" s="3"/>
      <c r="E200" s="3"/>
      <c r="F200" s="4">
        <v>600</v>
      </c>
      <c r="G200" s="3" t="s">
        <v>562</v>
      </c>
      <c r="H200" s="3" t="s">
        <v>2262</v>
      </c>
      <c r="I200" s="3" t="s">
        <v>2263</v>
      </c>
      <c r="J200" s="3" t="s">
        <v>2264</v>
      </c>
      <c r="K200" s="3" t="s">
        <v>2265</v>
      </c>
      <c r="L200" s="3" t="s">
        <v>2266</v>
      </c>
      <c r="M200" s="3" t="s">
        <v>2267</v>
      </c>
      <c r="N200" s="3" t="s">
        <v>2268</v>
      </c>
      <c r="O200" s="3" t="s">
        <v>2269</v>
      </c>
      <c r="P200" s="3" t="s">
        <v>2270</v>
      </c>
      <c r="Q200" s="3" t="s">
        <v>2271</v>
      </c>
      <c r="R200" s="3" t="s">
        <v>2272</v>
      </c>
      <c r="S200" s="9"/>
      <c r="T200" s="5"/>
      <c r="U200" s="5"/>
      <c r="V200" s="5"/>
      <c r="W200" s="5"/>
      <c r="X200" s="5">
        <v>3.36952994720284E-3</v>
      </c>
      <c r="Y200" s="5">
        <v>1.4758444440278099E-2</v>
      </c>
      <c r="Z200" s="5">
        <v>2.7586605048475599E-2</v>
      </c>
      <c r="AA200" s="5">
        <v>3.5435586741905403E-2</v>
      </c>
      <c r="AB200" s="5">
        <v>5.4389958437806203E-2</v>
      </c>
      <c r="AC200" s="5">
        <v>0.16642102314763399</v>
      </c>
      <c r="AD200" s="5">
        <v>0.33216400110491401</v>
      </c>
      <c r="AE200" s="5">
        <v>0.58138439751201998</v>
      </c>
      <c r="AF200" s="5">
        <v>1.18582608892809</v>
      </c>
      <c r="AG200" s="5">
        <v>1.7474054023846901</v>
      </c>
      <c r="AH200" s="5">
        <v>2.6099653753640699</v>
      </c>
      <c r="AI200" s="5">
        <v>3.8925087057706498</v>
      </c>
      <c r="AJ200" s="5">
        <v>5.4779662767920003</v>
      </c>
      <c r="AK200" s="9"/>
      <c r="AL200" s="2" t="s">
        <v>2261</v>
      </c>
      <c r="AM200" s="12" t="s">
        <v>5416</v>
      </c>
      <c r="AN200" s="12" t="s">
        <v>5417</v>
      </c>
      <c r="AO200" s="12" t="s">
        <v>5418</v>
      </c>
      <c r="AP200" s="12" t="s">
        <v>5419</v>
      </c>
      <c r="AQ200" s="12" t="s">
        <v>5420</v>
      </c>
      <c r="AR200" s="12" t="s">
        <v>5421</v>
      </c>
      <c r="AS200" s="12" t="s">
        <v>5422</v>
      </c>
      <c r="AT200" s="12" t="s">
        <v>5423</v>
      </c>
      <c r="AU200" s="12" t="s">
        <v>5424</v>
      </c>
      <c r="AV200" s="12" t="s">
        <v>5425</v>
      </c>
      <c r="AW200" s="12" t="s">
        <v>5426</v>
      </c>
      <c r="AX200" s="12" t="s">
        <v>5427</v>
      </c>
      <c r="AY200" s="12" t="s">
        <v>5428</v>
      </c>
      <c r="AZ200" s="12" t="s">
        <v>5429</v>
      </c>
      <c r="BA200" s="12" t="s">
        <v>5430</v>
      </c>
      <c r="BB200" s="12" t="s">
        <v>5431</v>
      </c>
      <c r="BC200" s="12" t="s">
        <v>5432</v>
      </c>
      <c r="BD200" s="9"/>
      <c r="BE200" s="14">
        <v>10.2081623082488</v>
      </c>
      <c r="BF200" s="14">
        <v>10.8367742896286</v>
      </c>
      <c r="BG200" s="14">
        <v>12.260136572654501</v>
      </c>
      <c r="BH200" s="14">
        <v>13.8441755641286</v>
      </c>
      <c r="BI200" s="14">
        <v>14.9270176661086</v>
      </c>
      <c r="BJ200" s="14">
        <v>15.8688206051498</v>
      </c>
      <c r="BK200" s="14">
        <v>17.145143766233499</v>
      </c>
      <c r="BL200" s="14">
        <v>17.582815212456101</v>
      </c>
      <c r="BM200" s="14">
        <v>17.8763286979772</v>
      </c>
      <c r="BN200" s="14">
        <v>18.588878223768099</v>
      </c>
      <c r="BO200" s="14">
        <v>19.359023435838498</v>
      </c>
      <c r="BP200" s="14">
        <v>20.556947081030899</v>
      </c>
      <c r="BQ200" s="14">
        <v>20.8320321618734</v>
      </c>
      <c r="BR200" s="14">
        <v>22.357223869525701</v>
      </c>
      <c r="BS200" s="14">
        <v>18.898245022025101</v>
      </c>
      <c r="BT200" s="14">
        <v>18.893341105600999</v>
      </c>
      <c r="BU200" s="14">
        <v>18.799570471762099</v>
      </c>
      <c r="BV200" s="9"/>
      <c r="BW200" s="2" t="s">
        <v>2261</v>
      </c>
      <c r="BX200" s="3" t="s">
        <v>301</v>
      </c>
      <c r="BY200" s="3" t="s">
        <v>1105</v>
      </c>
      <c r="BZ200" s="3" t="s">
        <v>1107</v>
      </c>
      <c r="CA200" s="3" t="s">
        <v>8622</v>
      </c>
      <c r="CB200" s="3" t="s">
        <v>8623</v>
      </c>
      <c r="CC200" s="3" t="s">
        <v>8624</v>
      </c>
      <c r="CD200" s="3" t="s">
        <v>8625</v>
      </c>
      <c r="CE200" s="3" t="s">
        <v>8626</v>
      </c>
      <c r="CF200" s="3" t="s">
        <v>8627</v>
      </c>
      <c r="CG200" s="3" t="s">
        <v>8628</v>
      </c>
      <c r="CH200" s="3" t="s">
        <v>8629</v>
      </c>
      <c r="CI200" s="3" t="s">
        <v>8630</v>
      </c>
      <c r="CJ200" s="3" t="s">
        <v>8631</v>
      </c>
      <c r="CK200" s="3" t="s">
        <v>8632</v>
      </c>
      <c r="CL200" s="3" t="s">
        <v>8633</v>
      </c>
      <c r="CM200" s="3" t="s">
        <v>8634</v>
      </c>
      <c r="CN200" s="3" t="s">
        <v>8635</v>
      </c>
      <c r="CO200" s="9"/>
      <c r="CP200" s="5">
        <v>0.18280590984695</v>
      </c>
      <c r="CQ200" s="5">
        <v>1.1928264135186799</v>
      </c>
      <c r="CR200" s="5">
        <v>2.3408375317717498</v>
      </c>
      <c r="CS200" s="5">
        <v>6.8043749661934498</v>
      </c>
      <c r="CT200" s="5">
        <v>13.1748620935631</v>
      </c>
      <c r="CU200" s="5">
        <v>16.124967073637201</v>
      </c>
      <c r="CV200" s="5">
        <v>24.715864047838899</v>
      </c>
      <c r="CW200" s="5">
        <v>31.7564488743993</v>
      </c>
      <c r="CX200" s="5">
        <v>34.715887865273103</v>
      </c>
      <c r="CY200" s="5">
        <v>48.124429738966697</v>
      </c>
      <c r="CZ200" s="5">
        <v>55.645332181604402</v>
      </c>
      <c r="DA200" s="5">
        <v>61.910488562759802</v>
      </c>
      <c r="DB200" s="5">
        <v>63.562950165129003</v>
      </c>
      <c r="DC200" s="5">
        <v>62.047869718328499</v>
      </c>
      <c r="DD200" s="5">
        <v>73.111926257701199</v>
      </c>
      <c r="DE200" s="5">
        <v>76.393279589678897</v>
      </c>
      <c r="DF200" s="5">
        <v>72.433705237738906</v>
      </c>
      <c r="DG200" s="9"/>
      <c r="DH200" s="2" t="s">
        <v>2261</v>
      </c>
      <c r="DI200" s="5">
        <v>0.18169858010433301</v>
      </c>
      <c r="DJ200" s="5">
        <v>0.35375913000724701</v>
      </c>
      <c r="DK200" s="5">
        <v>2.09310101861765</v>
      </c>
      <c r="DL200" s="5">
        <v>3.39797261356623</v>
      </c>
      <c r="DM200" s="5">
        <v>4.3215937778557096</v>
      </c>
      <c r="DN200" s="5">
        <v>5.6481060488391703</v>
      </c>
      <c r="DO200" s="5">
        <v>7.8325515688878697</v>
      </c>
      <c r="DP200" s="5">
        <v>11.5</v>
      </c>
      <c r="DQ200" s="5">
        <v>14</v>
      </c>
      <c r="DR200" s="5">
        <v>17.3</v>
      </c>
      <c r="DS200" s="5">
        <v>20.7</v>
      </c>
      <c r="DT200" s="5">
        <v>22.5</v>
      </c>
      <c r="DU200" s="5">
        <v>24.3001</v>
      </c>
      <c r="DV200" s="5">
        <v>26.2</v>
      </c>
      <c r="DW200" s="5">
        <v>28.09</v>
      </c>
      <c r="DX200" s="5">
        <v>29.979797235768999</v>
      </c>
      <c r="DY200" s="5">
        <v>31.869627268866001</v>
      </c>
      <c r="DZ200" s="9"/>
    </row>
    <row r="201" spans="1:130" ht="30" hidden="1" customHeight="1" x14ac:dyDescent="0.25">
      <c r="A201" s="2" t="s">
        <v>2273</v>
      </c>
      <c r="B201" s="3" t="s">
        <v>2274</v>
      </c>
      <c r="C201" s="3" t="s">
        <v>2275</v>
      </c>
      <c r="D201" s="3" t="s">
        <v>899</v>
      </c>
      <c r="E201" s="3" t="s">
        <v>2276</v>
      </c>
      <c r="F201" s="3" t="s">
        <v>2277</v>
      </c>
      <c r="G201" s="3" t="s">
        <v>2278</v>
      </c>
      <c r="H201" s="3" t="s">
        <v>2279</v>
      </c>
      <c r="I201" s="3" t="s">
        <v>2280</v>
      </c>
      <c r="J201" s="3" t="s">
        <v>2281</v>
      </c>
      <c r="K201" s="3" t="s">
        <v>2282</v>
      </c>
      <c r="L201" s="3" t="s">
        <v>2283</v>
      </c>
      <c r="M201" s="3" t="s">
        <v>2284</v>
      </c>
      <c r="N201" s="3" t="s">
        <v>2285</v>
      </c>
      <c r="O201" s="3" t="s">
        <v>2286</v>
      </c>
      <c r="P201" s="3" t="s">
        <v>2287</v>
      </c>
      <c r="Q201" s="3" t="s">
        <v>2288</v>
      </c>
      <c r="R201" s="3" t="s">
        <v>2289</v>
      </c>
      <c r="S201" s="9"/>
      <c r="T201" s="5">
        <v>1.04852351634495</v>
      </c>
      <c r="U201" s="5">
        <v>5.1534476564821903</v>
      </c>
      <c r="V201" s="5">
        <v>9.4836654475339497</v>
      </c>
      <c r="W201" s="5">
        <v>13.6430865523512</v>
      </c>
      <c r="X201" s="5">
        <v>16.699989057256399</v>
      </c>
      <c r="Y201" s="5">
        <v>19.205020987143001</v>
      </c>
      <c r="Z201" s="5">
        <v>19.827085705304</v>
      </c>
      <c r="AA201" s="5">
        <v>20.979233007925799</v>
      </c>
      <c r="AB201" s="5">
        <v>21.913218494725701</v>
      </c>
      <c r="AC201" s="5">
        <v>21.713112298684599</v>
      </c>
      <c r="AD201" s="5">
        <v>22.9915576758542</v>
      </c>
      <c r="AE201" s="5">
        <v>23.7909407845845</v>
      </c>
      <c r="AF201" s="5">
        <v>27.7203041261746</v>
      </c>
      <c r="AG201" s="5">
        <v>30.042744904446302</v>
      </c>
      <c r="AH201" s="5">
        <v>31.7618968625655</v>
      </c>
      <c r="AI201" s="5">
        <v>24.0840884187032</v>
      </c>
      <c r="AJ201" s="5">
        <v>24.137513114100098</v>
      </c>
      <c r="AK201" s="9"/>
      <c r="AL201" s="2" t="s">
        <v>2273</v>
      </c>
      <c r="AM201" s="12" t="s">
        <v>5433</v>
      </c>
      <c r="AN201" s="12" t="s">
        <v>5434</v>
      </c>
      <c r="AO201" s="12" t="s">
        <v>5435</v>
      </c>
      <c r="AP201" s="12" t="s">
        <v>5436</v>
      </c>
      <c r="AQ201" s="12" t="s">
        <v>5437</v>
      </c>
      <c r="AR201" s="12" t="s">
        <v>5438</v>
      </c>
      <c r="AS201" s="12" t="s">
        <v>5439</v>
      </c>
      <c r="AT201" s="12" t="s">
        <v>5440</v>
      </c>
      <c r="AU201" s="12" t="s">
        <v>5441</v>
      </c>
      <c r="AV201" s="12" t="s">
        <v>5442</v>
      </c>
      <c r="AW201" s="12" t="s">
        <v>5443</v>
      </c>
      <c r="AX201" s="12" t="s">
        <v>5444</v>
      </c>
      <c r="AY201" s="12" t="s">
        <v>5445</v>
      </c>
      <c r="AZ201" s="12" t="s">
        <v>5446</v>
      </c>
      <c r="BA201" s="12" t="s">
        <v>5447</v>
      </c>
      <c r="BB201" s="12" t="s">
        <v>5448</v>
      </c>
      <c r="BC201" s="12" t="s">
        <v>5449</v>
      </c>
      <c r="BD201" s="9"/>
      <c r="BE201" s="14">
        <v>57.884876238740098</v>
      </c>
      <c r="BF201" s="14">
        <v>58.434119698805802</v>
      </c>
      <c r="BG201" s="14">
        <v>60.209985513926803</v>
      </c>
      <c r="BH201" s="14">
        <v>62.375455800947698</v>
      </c>
      <c r="BI201" s="14">
        <v>63.0927568029987</v>
      </c>
      <c r="BJ201" s="14">
        <v>64.064323467366094</v>
      </c>
      <c r="BK201" s="14">
        <v>63.554856799931798</v>
      </c>
      <c r="BL201" s="14">
        <v>62.909905933132897</v>
      </c>
      <c r="BM201" s="14">
        <v>62.666431326636499</v>
      </c>
      <c r="BN201" s="14">
        <v>68.839549629611597</v>
      </c>
      <c r="BO201" s="14">
        <v>71.133218765179706</v>
      </c>
      <c r="BP201" s="14">
        <v>72.923587266082706</v>
      </c>
      <c r="BQ201" s="14">
        <v>68.765576979643598</v>
      </c>
      <c r="BR201" s="14">
        <v>71.112163578715894</v>
      </c>
      <c r="BS201" s="14">
        <v>59.984657668953098</v>
      </c>
      <c r="BT201" s="14">
        <v>59.254360781673803</v>
      </c>
      <c r="BU201" s="14">
        <v>58.458920360087703</v>
      </c>
      <c r="BV201" s="9"/>
      <c r="BW201" s="2" t="s">
        <v>2273</v>
      </c>
      <c r="BX201" s="3" t="s">
        <v>8636</v>
      </c>
      <c r="BY201" s="3" t="s">
        <v>8637</v>
      </c>
      <c r="BZ201" s="3" t="s">
        <v>8638</v>
      </c>
      <c r="CA201" s="3" t="s">
        <v>8639</v>
      </c>
      <c r="CB201" s="3" t="s">
        <v>8640</v>
      </c>
      <c r="CC201" s="3" t="s">
        <v>8641</v>
      </c>
      <c r="CD201" s="3" t="s">
        <v>8642</v>
      </c>
      <c r="CE201" s="3" t="s">
        <v>8643</v>
      </c>
      <c r="CF201" s="3" t="s">
        <v>8644</v>
      </c>
      <c r="CG201" s="3" t="s">
        <v>8645</v>
      </c>
      <c r="CH201" s="3" t="s">
        <v>8646</v>
      </c>
      <c r="CI201" s="3" t="s">
        <v>8647</v>
      </c>
      <c r="CJ201" s="3" t="s">
        <v>8648</v>
      </c>
      <c r="CK201" s="3" t="s">
        <v>8649</v>
      </c>
      <c r="CL201" s="3" t="s">
        <v>8650</v>
      </c>
      <c r="CM201" s="3" t="s">
        <v>8651</v>
      </c>
      <c r="CN201" s="3" t="s">
        <v>8652</v>
      </c>
      <c r="CO201" s="9"/>
      <c r="CP201" s="5">
        <v>81.838995780036299</v>
      </c>
      <c r="CQ201" s="5">
        <v>99.095312946179206</v>
      </c>
      <c r="CR201" s="5">
        <v>110.148348462565</v>
      </c>
      <c r="CS201" s="5">
        <v>115.661472537536</v>
      </c>
      <c r="CT201" s="5">
        <v>101.325639044208</v>
      </c>
      <c r="CU201" s="5">
        <v>98.087925586139804</v>
      </c>
      <c r="CV201" s="5">
        <v>102.30483160794201</v>
      </c>
      <c r="CW201" s="5">
        <v>106.367744808799</v>
      </c>
      <c r="CX201" s="5">
        <v>110.833613988095</v>
      </c>
      <c r="CY201" s="5">
        <v>117.125201290956</v>
      </c>
      <c r="CZ201" s="5">
        <v>120.504881612764</v>
      </c>
      <c r="DA201" s="5">
        <v>124.499972180301</v>
      </c>
      <c r="DB201" s="5">
        <v>126.61343454194299</v>
      </c>
      <c r="DC201" s="5">
        <v>127.29156278500101</v>
      </c>
      <c r="DD201" s="5">
        <v>129.66096873738499</v>
      </c>
      <c r="DE201" s="5">
        <v>126.380821055146</v>
      </c>
      <c r="DF201" s="5">
        <v>124.14438589164401</v>
      </c>
      <c r="DG201" s="9"/>
      <c r="DH201" s="2" t="s">
        <v>2273</v>
      </c>
      <c r="DI201" s="5">
        <v>28.101145449374101</v>
      </c>
      <c r="DJ201" s="5">
        <v>34.902038636110497</v>
      </c>
      <c r="DK201" s="5">
        <v>47.6004912086511</v>
      </c>
      <c r="DL201" s="5">
        <v>51.936451018618001</v>
      </c>
      <c r="DM201" s="5">
        <v>53.8143344638898</v>
      </c>
      <c r="DN201" s="5">
        <v>58.014931927975397</v>
      </c>
      <c r="DO201" s="5">
        <v>63.684210526315802</v>
      </c>
      <c r="DP201" s="5">
        <v>64.45</v>
      </c>
      <c r="DQ201" s="5">
        <v>65.84</v>
      </c>
      <c r="DR201" s="5">
        <v>69.900000000000006</v>
      </c>
      <c r="DS201" s="5">
        <v>71.5</v>
      </c>
      <c r="DT201" s="5">
        <v>72</v>
      </c>
      <c r="DU201" s="5">
        <v>75.990799999999993</v>
      </c>
      <c r="DV201" s="5">
        <v>76.289171289314297</v>
      </c>
      <c r="DW201" s="5">
        <v>78.037620503983803</v>
      </c>
      <c r="DX201" s="5">
        <v>78.036873143419598</v>
      </c>
      <c r="DY201" s="5">
        <v>79.745186860815394</v>
      </c>
      <c r="DZ201" s="9"/>
    </row>
    <row r="202" spans="1:130" ht="30" hidden="1" customHeight="1" x14ac:dyDescent="0.25">
      <c r="A202" s="2" t="s">
        <v>2290</v>
      </c>
      <c r="B202" s="3"/>
      <c r="C202" s="3"/>
      <c r="D202" s="3"/>
      <c r="E202" s="4">
        <v>10</v>
      </c>
      <c r="F202" s="3"/>
      <c r="G202" s="3"/>
      <c r="H202" s="3"/>
      <c r="I202" s="3" t="s">
        <v>2291</v>
      </c>
      <c r="J202" s="3" t="s">
        <v>2221</v>
      </c>
      <c r="K202" s="3" t="s">
        <v>75</v>
      </c>
      <c r="L202" s="3" t="s">
        <v>2292</v>
      </c>
      <c r="M202" s="3" t="s">
        <v>2293</v>
      </c>
      <c r="N202" s="3" t="s">
        <v>2294</v>
      </c>
      <c r="O202" s="3" t="s">
        <v>2295</v>
      </c>
      <c r="P202" s="3" t="s">
        <v>1805</v>
      </c>
      <c r="Q202" s="3" t="s">
        <v>85</v>
      </c>
      <c r="R202" s="3" t="s">
        <v>85</v>
      </c>
      <c r="S202" s="9"/>
      <c r="T202" s="5"/>
      <c r="U202" s="5"/>
      <c r="V202" s="5"/>
      <c r="W202" s="5">
        <v>1.52047848849842E-4</v>
      </c>
      <c r="X202" s="5"/>
      <c r="Y202" s="5"/>
      <c r="Z202" s="5"/>
      <c r="AA202" s="5">
        <v>5.0962021759175399E-2</v>
      </c>
      <c r="AB202" s="5">
        <v>5.0042901733142499E-2</v>
      </c>
      <c r="AC202" s="5">
        <v>5.8880055839703897E-2</v>
      </c>
      <c r="AD202" s="5">
        <v>6.1505202424090098E-2</v>
      </c>
      <c r="AE202" s="5">
        <v>6.4227645292977198E-2</v>
      </c>
      <c r="AF202" s="5">
        <v>6.7541690108219296E-2</v>
      </c>
      <c r="AG202" s="5">
        <v>7.0923642261637596E-2</v>
      </c>
      <c r="AH202" s="5">
        <v>7.2942556540944406E-2</v>
      </c>
      <c r="AI202" s="5">
        <v>7.0186512468458501E-2</v>
      </c>
      <c r="AJ202" s="5">
        <v>6.8689566776047206E-2</v>
      </c>
      <c r="AK202" s="9"/>
      <c r="AL202" s="2" t="s">
        <v>2290</v>
      </c>
      <c r="AM202" s="12" t="s">
        <v>5450</v>
      </c>
      <c r="AN202" s="12" t="s">
        <v>5451</v>
      </c>
      <c r="AO202" s="12" t="s">
        <v>5452</v>
      </c>
      <c r="AP202" s="12" t="s">
        <v>5453</v>
      </c>
      <c r="AQ202" s="12" t="s">
        <v>5454</v>
      </c>
      <c r="AR202" s="12" t="s">
        <v>5455</v>
      </c>
      <c r="AS202" s="12"/>
      <c r="AT202" s="12" t="s">
        <v>5456</v>
      </c>
      <c r="AU202" s="12" t="s">
        <v>5457</v>
      </c>
      <c r="AV202" s="12" t="s">
        <v>5458</v>
      </c>
      <c r="AW202" s="12" t="s">
        <v>5459</v>
      </c>
      <c r="AX202" s="12" t="s">
        <v>4491</v>
      </c>
      <c r="AY202" s="12" t="s">
        <v>5460</v>
      </c>
      <c r="AZ202" s="12" t="s">
        <v>5461</v>
      </c>
      <c r="BA202" s="12" t="s">
        <v>5462</v>
      </c>
      <c r="BB202" s="12" t="s">
        <v>5463</v>
      </c>
      <c r="BC202" s="12" t="s">
        <v>5464</v>
      </c>
      <c r="BD202" s="9"/>
      <c r="BE202" s="14">
        <v>3.5152637340628199</v>
      </c>
      <c r="BF202" s="14">
        <v>3.5853725033091699</v>
      </c>
      <c r="BG202" s="14">
        <v>3.68504183204894</v>
      </c>
      <c r="BH202" s="14">
        <v>3.7280916155190398</v>
      </c>
      <c r="BI202" s="14">
        <v>4.0727912369740302</v>
      </c>
      <c r="BJ202" s="14">
        <v>4.08801874944559</v>
      </c>
      <c r="BK202" s="14"/>
      <c r="BL202" s="14">
        <v>4.0927606665468899</v>
      </c>
      <c r="BM202" s="14">
        <v>3.9254538609370999</v>
      </c>
      <c r="BN202" s="14">
        <v>4.6469745888398997</v>
      </c>
      <c r="BO202" s="14">
        <v>4.8117090201959503</v>
      </c>
      <c r="BP202" s="14">
        <v>4.8618536277552504</v>
      </c>
      <c r="BQ202" s="14">
        <v>4.9155341134315202</v>
      </c>
      <c r="BR202" s="14">
        <v>5.1969910277924098</v>
      </c>
      <c r="BS202" s="14">
        <v>5.2698007651793803</v>
      </c>
      <c r="BT202" s="14">
        <v>5.3458726996809203</v>
      </c>
      <c r="BU202" s="14">
        <v>5.3577862085316799</v>
      </c>
      <c r="BV202" s="9"/>
      <c r="BW202" s="2" t="s">
        <v>2290</v>
      </c>
      <c r="BX202" s="17" t="s">
        <v>8653</v>
      </c>
      <c r="BY202" s="17" t="s">
        <v>8654</v>
      </c>
      <c r="BZ202" s="3" t="s">
        <v>1809</v>
      </c>
      <c r="CA202" s="3" t="s">
        <v>8655</v>
      </c>
      <c r="CB202" s="3" t="s">
        <v>21</v>
      </c>
      <c r="CC202" s="17" t="s">
        <v>898</v>
      </c>
      <c r="CD202" s="17" t="s">
        <v>8656</v>
      </c>
      <c r="CE202" s="17" t="s">
        <v>8657</v>
      </c>
      <c r="CF202" s="17" t="s">
        <v>8658</v>
      </c>
      <c r="CG202" s="17" t="s">
        <v>1946</v>
      </c>
      <c r="CH202" s="17" t="s">
        <v>8659</v>
      </c>
      <c r="CI202" s="17" t="s">
        <v>8660</v>
      </c>
      <c r="CJ202" s="17" t="s">
        <v>8661</v>
      </c>
      <c r="CK202" s="17" t="s">
        <v>8662</v>
      </c>
      <c r="CL202" s="17" t="s">
        <v>8663</v>
      </c>
      <c r="CM202" s="17" t="s">
        <v>8664</v>
      </c>
      <c r="CN202" s="3" t="s">
        <v>8665</v>
      </c>
      <c r="CO202" s="9"/>
      <c r="CP202" s="5">
        <v>1.8660903235977602E-2</v>
      </c>
      <c r="CQ202" s="5">
        <v>2.5762095738585799E-2</v>
      </c>
      <c r="CR202" s="5">
        <v>0.20472454622494099</v>
      </c>
      <c r="CS202" s="5">
        <v>0.72400624186829099</v>
      </c>
      <c r="CT202" s="5">
        <v>2.0110710204517002</v>
      </c>
      <c r="CU202" s="5">
        <v>3.8662561334870902</v>
      </c>
      <c r="CV202" s="5">
        <v>30.711841929149401</v>
      </c>
      <c r="CW202" s="5">
        <v>29.819004429990802</v>
      </c>
      <c r="CX202" s="5">
        <v>50.255221534918903</v>
      </c>
      <c r="CY202" s="5">
        <v>65.570971276033802</v>
      </c>
      <c r="CZ202" s="5">
        <v>77.743125485007795</v>
      </c>
      <c r="DA202" s="5">
        <v>80.911479847168906</v>
      </c>
      <c r="DB202" s="5">
        <v>81.650398708602907</v>
      </c>
      <c r="DC202" s="5">
        <v>92.165273118998002</v>
      </c>
      <c r="DD202" s="5">
        <v>95.6516072174866</v>
      </c>
      <c r="DE202" s="5">
        <v>99.302217390790702</v>
      </c>
      <c r="DF202" s="5">
        <v>107.61365461580699</v>
      </c>
      <c r="DG202" s="9"/>
      <c r="DH202" s="2" t="s">
        <v>2290</v>
      </c>
      <c r="DI202" s="5">
        <v>4.8599594582182E-2</v>
      </c>
      <c r="DJ202" s="5">
        <v>5.1259132535292698E-2</v>
      </c>
      <c r="DK202" s="5">
        <v>5.5462826991000601E-2</v>
      </c>
      <c r="DL202" s="5">
        <v>6.4583777150855295E-2</v>
      </c>
      <c r="DM202" s="5">
        <v>7.7479907135682494E-2</v>
      </c>
      <c r="DN202" s="5">
        <v>0.29869002368282499</v>
      </c>
      <c r="DO202" s="5">
        <v>3.7724062066644799</v>
      </c>
      <c r="DP202" s="5">
        <v>7.1976195179785503</v>
      </c>
      <c r="DQ202" s="5">
        <v>8.7799999999999994</v>
      </c>
      <c r="DR202" s="5">
        <v>10.07</v>
      </c>
      <c r="DS202" s="5">
        <v>11.55</v>
      </c>
      <c r="DT202" s="5">
        <v>13.03</v>
      </c>
      <c r="DU202" s="5">
        <v>14.51</v>
      </c>
      <c r="DV202" s="5">
        <v>16</v>
      </c>
      <c r="DW202" s="5">
        <v>17.489999999999998</v>
      </c>
      <c r="DX202" s="5">
        <v>18.980000000495</v>
      </c>
      <c r="DY202" s="5">
        <v>20.470000000054998</v>
      </c>
      <c r="DZ202" s="9"/>
    </row>
    <row r="203" spans="1:130" ht="30" hidden="1" customHeight="1" x14ac:dyDescent="0.25">
      <c r="A203" s="2" t="s">
        <v>2296</v>
      </c>
      <c r="B203" s="3"/>
      <c r="C203" s="3"/>
      <c r="D203" s="3"/>
      <c r="E203" s="3"/>
      <c r="F203" s="3"/>
      <c r="G203" s="3" t="s">
        <v>2297</v>
      </c>
      <c r="H203" s="3" t="s">
        <v>2298</v>
      </c>
      <c r="I203" s="3" t="s">
        <v>2299</v>
      </c>
      <c r="J203" s="3" t="s">
        <v>2300</v>
      </c>
      <c r="K203" s="3" t="s">
        <v>2301</v>
      </c>
      <c r="L203" s="3" t="s">
        <v>2302</v>
      </c>
      <c r="M203" s="3" t="s">
        <v>2303</v>
      </c>
      <c r="N203" s="3" t="s">
        <v>2304</v>
      </c>
      <c r="O203" s="3" t="s">
        <v>2305</v>
      </c>
      <c r="P203" s="3" t="s">
        <v>2306</v>
      </c>
      <c r="Q203" s="3" t="s">
        <v>2307</v>
      </c>
      <c r="R203" s="3" t="s">
        <v>2308</v>
      </c>
      <c r="S203" s="9"/>
      <c r="T203" s="5"/>
      <c r="U203" s="5"/>
      <c r="V203" s="5"/>
      <c r="W203" s="5"/>
      <c r="X203" s="5"/>
      <c r="Y203" s="5">
        <v>6.56930778298042E-3</v>
      </c>
      <c r="Z203" s="5">
        <v>7.3778856564551297E-3</v>
      </c>
      <c r="AA203" s="5">
        <v>8.0956565991348803E-3</v>
      </c>
      <c r="AB203" s="5">
        <v>1.48416423111511E-2</v>
      </c>
      <c r="AC203" s="5">
        <v>1.5553833222831E-2</v>
      </c>
      <c r="AD203" s="5">
        <v>1.6386617977109101E-2</v>
      </c>
      <c r="AE203" s="5">
        <v>5.9422879978185003E-2</v>
      </c>
      <c r="AF203" s="5">
        <v>8.4194125309829795E-2</v>
      </c>
      <c r="AG203" s="5">
        <v>0.111431268235947</v>
      </c>
      <c r="AH203" s="5">
        <v>0.161960777579436</v>
      </c>
      <c r="AI203" s="5">
        <v>0.196733638818606</v>
      </c>
      <c r="AJ203" s="5">
        <v>3.3257041591712402</v>
      </c>
      <c r="AK203" s="9"/>
      <c r="AL203" s="2" t="s">
        <v>2296</v>
      </c>
      <c r="AM203" s="12" t="s">
        <v>5465</v>
      </c>
      <c r="AN203" s="12" t="s">
        <v>5466</v>
      </c>
      <c r="AO203" s="12" t="s">
        <v>5467</v>
      </c>
      <c r="AP203" s="12" t="s">
        <v>5468</v>
      </c>
      <c r="AQ203" s="12" t="s">
        <v>5469</v>
      </c>
      <c r="AR203" s="12" t="s">
        <v>5470</v>
      </c>
      <c r="AS203" s="12" t="s">
        <v>5471</v>
      </c>
      <c r="AT203" s="12" t="s">
        <v>5472</v>
      </c>
      <c r="AU203" s="12" t="s">
        <v>5473</v>
      </c>
      <c r="AV203" s="12" t="s">
        <v>5474</v>
      </c>
      <c r="AW203" s="12" t="s">
        <v>5475</v>
      </c>
      <c r="AX203" s="12" t="s">
        <v>5476</v>
      </c>
      <c r="AY203" s="12" t="s">
        <v>5477</v>
      </c>
      <c r="AZ203" s="12" t="s">
        <v>5478</v>
      </c>
      <c r="BA203" s="12" t="s">
        <v>5479</v>
      </c>
      <c r="BB203" s="12" t="s">
        <v>5480</v>
      </c>
      <c r="BC203" s="12" t="s">
        <v>5481</v>
      </c>
      <c r="BD203" s="9"/>
      <c r="BE203" s="14">
        <v>0.50790212031455795</v>
      </c>
      <c r="BF203" s="14">
        <v>0.50631290771007598</v>
      </c>
      <c r="BG203" s="14">
        <v>0.44754572449950403</v>
      </c>
      <c r="BH203" s="14">
        <v>0.39571917166598403</v>
      </c>
      <c r="BI203" s="14">
        <v>0.38786944329179301</v>
      </c>
      <c r="BJ203" s="14">
        <v>0.39167182285857799</v>
      </c>
      <c r="BK203" s="14">
        <v>0.37406224809245497</v>
      </c>
      <c r="BL203" s="14">
        <v>0.38944306343080498</v>
      </c>
      <c r="BM203" s="14">
        <v>0.28613031655267901</v>
      </c>
      <c r="BN203" s="14">
        <v>0.38715991774267899</v>
      </c>
      <c r="BO203" s="14">
        <v>0.37856037725751701</v>
      </c>
      <c r="BP203" s="14">
        <v>0.33857461857670901</v>
      </c>
      <c r="BQ203" s="14">
        <v>0.35932402416258302</v>
      </c>
      <c r="BR203" s="14">
        <v>0.32584931905472703</v>
      </c>
      <c r="BS203" s="14">
        <v>0.289603483067987</v>
      </c>
      <c r="BT203" s="14">
        <v>0.26506888266447598</v>
      </c>
      <c r="BU203" s="14">
        <v>0.233204727665906</v>
      </c>
      <c r="BV203" s="9"/>
      <c r="BW203" s="2" t="s">
        <v>2296</v>
      </c>
      <c r="BX203" s="4" t="s">
        <v>8666</v>
      </c>
      <c r="BY203" s="4" t="s">
        <v>8667</v>
      </c>
      <c r="BZ203" s="4" t="s">
        <v>8668</v>
      </c>
      <c r="CA203" s="4" t="s">
        <v>8669</v>
      </c>
      <c r="CB203" s="4" t="s">
        <v>8670</v>
      </c>
      <c r="CC203" s="3" t="s">
        <v>8671</v>
      </c>
      <c r="CD203" s="3" t="s">
        <v>8672</v>
      </c>
      <c r="CE203" s="3" t="s">
        <v>8673</v>
      </c>
      <c r="CF203" s="17" t="s">
        <v>8674</v>
      </c>
      <c r="CG203" s="3" t="s">
        <v>8675</v>
      </c>
      <c r="CH203" s="3" t="s">
        <v>8676</v>
      </c>
      <c r="CI203" s="3" t="s">
        <v>8677</v>
      </c>
      <c r="CJ203" s="3" t="s">
        <v>8678</v>
      </c>
      <c r="CK203" s="3" t="s">
        <v>8679</v>
      </c>
      <c r="CL203" s="3" t="s">
        <v>8680</v>
      </c>
      <c r="CM203" s="3" t="s">
        <v>8681</v>
      </c>
      <c r="CN203" s="17" t="s">
        <v>8682</v>
      </c>
      <c r="CO203" s="9"/>
      <c r="CP203" s="5">
        <v>0.32335965881252099</v>
      </c>
      <c r="CQ203" s="5">
        <v>0.784690750658534</v>
      </c>
      <c r="CR203" s="5">
        <v>1.6807794468967401</v>
      </c>
      <c r="CS203" s="5">
        <v>3.4940307526389902</v>
      </c>
      <c r="CT203" s="5">
        <v>5.07712630677179</v>
      </c>
      <c r="CU203" s="5">
        <v>7.5208297677690101</v>
      </c>
      <c r="CV203" s="5">
        <v>13.8033891417801</v>
      </c>
      <c r="CW203" s="5">
        <v>19.683370140265499</v>
      </c>
      <c r="CX203" s="5">
        <v>30.059509392896899</v>
      </c>
      <c r="CY203" s="5">
        <v>39.112922374058101</v>
      </c>
      <c r="CZ203" s="5">
        <v>45.519510563782703</v>
      </c>
      <c r="DA203" s="5">
        <v>53.954106230737402</v>
      </c>
      <c r="DB203" s="5">
        <v>55.455625498989001</v>
      </c>
      <c r="DC203" s="5">
        <v>54.195632624981997</v>
      </c>
      <c r="DD203" s="5">
        <v>60.998824367684399</v>
      </c>
      <c r="DE203" s="5">
        <v>73.618470037012102</v>
      </c>
      <c r="DF203" s="5">
        <v>72.057944942652199</v>
      </c>
      <c r="DG203" s="9"/>
      <c r="DH203" s="2" t="s">
        <v>2296</v>
      </c>
      <c r="DI203" s="5">
        <v>0.11719444010825</v>
      </c>
      <c r="DJ203" s="5">
        <v>0.171300350668948</v>
      </c>
      <c r="DK203" s="5">
        <v>0.222484413923909</v>
      </c>
      <c r="DL203" s="5">
        <v>0.67696285651030297</v>
      </c>
      <c r="DM203" s="5">
        <v>0.87757497099258996</v>
      </c>
      <c r="DN203" s="5">
        <v>1.1000000000000001</v>
      </c>
      <c r="DO203" s="5">
        <v>1.3</v>
      </c>
      <c r="DP203" s="5">
        <v>1.6</v>
      </c>
      <c r="DQ203" s="5">
        <v>1.9</v>
      </c>
      <c r="DR203" s="5">
        <v>2.4</v>
      </c>
      <c r="DS203" s="5">
        <v>2.9</v>
      </c>
      <c r="DT203" s="5">
        <v>3.2</v>
      </c>
      <c r="DU203" s="5">
        <v>3.95</v>
      </c>
      <c r="DV203" s="5">
        <v>4.4000000000000004</v>
      </c>
      <c r="DW203" s="5">
        <v>7</v>
      </c>
      <c r="DX203" s="5">
        <v>10</v>
      </c>
      <c r="DY203" s="5">
        <v>13</v>
      </c>
      <c r="DZ203" s="9"/>
    </row>
    <row r="204" spans="1:130" ht="30" hidden="1" customHeight="1" x14ac:dyDescent="0.25">
      <c r="A204" s="2" t="s">
        <v>2309</v>
      </c>
      <c r="B204" s="3"/>
      <c r="C204" s="3"/>
      <c r="D204" s="3"/>
      <c r="E204" s="3"/>
      <c r="F204" s="3"/>
      <c r="G204" s="3" t="s">
        <v>2310</v>
      </c>
      <c r="H204" s="3" t="s">
        <v>2311</v>
      </c>
      <c r="I204" s="3" t="s">
        <v>2312</v>
      </c>
      <c r="J204" s="3" t="s">
        <v>2313</v>
      </c>
      <c r="K204" s="3" t="s">
        <v>2314</v>
      </c>
      <c r="L204" s="3" t="s">
        <v>2315</v>
      </c>
      <c r="M204" s="3" t="s">
        <v>2316</v>
      </c>
      <c r="N204" s="3" t="s">
        <v>2317</v>
      </c>
      <c r="O204" s="3" t="s">
        <v>2318</v>
      </c>
      <c r="P204" s="3" t="s">
        <v>2319</v>
      </c>
      <c r="Q204" s="3" t="s">
        <v>2320</v>
      </c>
      <c r="R204" s="3" t="s">
        <v>2321</v>
      </c>
      <c r="S204" s="9"/>
      <c r="T204" s="5"/>
      <c r="U204" s="5"/>
      <c r="V204" s="5"/>
      <c r="W204" s="5"/>
      <c r="X204" s="5"/>
      <c r="Y204" s="5">
        <v>0.60360962047729605</v>
      </c>
      <c r="Z204" s="5">
        <v>1.76841666484905</v>
      </c>
      <c r="AA204" s="5">
        <v>4.8660878120010196</v>
      </c>
      <c r="AB204" s="5">
        <v>8.75563152940585</v>
      </c>
      <c r="AC204" s="5">
        <v>11.2504851159421</v>
      </c>
      <c r="AD204" s="5">
        <v>12.495104404756001</v>
      </c>
      <c r="AE204" s="5">
        <v>13.586532991247299</v>
      </c>
      <c r="AF204" s="5">
        <v>15.0562478182635</v>
      </c>
      <c r="AG204" s="5">
        <v>16.306770745262298</v>
      </c>
      <c r="AH204" s="5">
        <v>17.044276881532799</v>
      </c>
      <c r="AI204" s="5">
        <v>17.429885327233901</v>
      </c>
      <c r="AJ204" s="5">
        <v>18.3322073836035</v>
      </c>
      <c r="AK204" s="9"/>
      <c r="AL204" s="2" t="s">
        <v>2309</v>
      </c>
      <c r="AM204" s="12" t="s">
        <v>5482</v>
      </c>
      <c r="AN204" s="12" t="s">
        <v>5483</v>
      </c>
      <c r="AO204" s="12" t="s">
        <v>5484</v>
      </c>
      <c r="AP204" s="12" t="s">
        <v>5485</v>
      </c>
      <c r="AQ204" s="12" t="s">
        <v>5486</v>
      </c>
      <c r="AR204" s="12" t="s">
        <v>5487</v>
      </c>
      <c r="AS204" s="12" t="s">
        <v>5488</v>
      </c>
      <c r="AT204" s="12" t="s">
        <v>5489</v>
      </c>
      <c r="AU204" s="12" t="s">
        <v>5490</v>
      </c>
      <c r="AV204" s="12" t="s">
        <v>5491</v>
      </c>
      <c r="AW204" s="12" t="s">
        <v>5492</v>
      </c>
      <c r="AX204" s="12" t="s">
        <v>5493</v>
      </c>
      <c r="AY204" s="12" t="s">
        <v>5494</v>
      </c>
      <c r="AZ204" s="12" t="s">
        <v>5495</v>
      </c>
      <c r="BA204" s="12" t="s">
        <v>5496</v>
      </c>
      <c r="BB204" s="12" t="s">
        <v>5497</v>
      </c>
      <c r="BC204" s="12" t="s">
        <v>5498</v>
      </c>
      <c r="BD204" s="9"/>
      <c r="BE204" s="14">
        <v>24.931750686424699</v>
      </c>
      <c r="BF204" s="14">
        <v>26.360677918311801</v>
      </c>
      <c r="BG204" s="14">
        <v>27.332634431273299</v>
      </c>
      <c r="BH204" s="14">
        <v>25.567027981529399</v>
      </c>
      <c r="BI204" s="14">
        <v>26.1053831050044</v>
      </c>
      <c r="BJ204" s="14">
        <v>25.902210970201999</v>
      </c>
      <c r="BK204" s="14">
        <v>23.7931410540704</v>
      </c>
      <c r="BL204" s="14">
        <v>22.447224780169801</v>
      </c>
      <c r="BM204" s="14">
        <v>22.1111959206299</v>
      </c>
      <c r="BN204" s="14">
        <v>21.1349127371269</v>
      </c>
      <c r="BO204" s="14">
        <v>19.948965079616499</v>
      </c>
      <c r="BP204" s="14">
        <v>20.365588793191201</v>
      </c>
      <c r="BQ204" s="14">
        <v>19.6871221135988</v>
      </c>
      <c r="BR204" s="14">
        <v>19.1027388318088</v>
      </c>
      <c r="BS204" s="14">
        <v>18.464063692090701</v>
      </c>
      <c r="BT204" s="14">
        <v>17.842618794329699</v>
      </c>
      <c r="BU204" s="14">
        <v>17.6998336541409</v>
      </c>
      <c r="BV204" s="9"/>
      <c r="BW204" s="2" t="s">
        <v>2309</v>
      </c>
      <c r="BX204" s="3" t="s">
        <v>8683</v>
      </c>
      <c r="BY204" s="3" t="s">
        <v>8684</v>
      </c>
      <c r="BZ204" s="3" t="s">
        <v>8685</v>
      </c>
      <c r="CA204" s="3" t="s">
        <v>8383</v>
      </c>
      <c r="CB204" s="3" t="s">
        <v>8686</v>
      </c>
      <c r="CC204" s="3" t="s">
        <v>8687</v>
      </c>
      <c r="CD204" s="3" t="s">
        <v>8688</v>
      </c>
      <c r="CE204" s="3" t="s">
        <v>8689</v>
      </c>
      <c r="CF204" s="3" t="s">
        <v>8690</v>
      </c>
      <c r="CG204" s="3" t="s">
        <v>8691</v>
      </c>
      <c r="CH204" s="3" t="s">
        <v>8692</v>
      </c>
      <c r="CI204" s="3" t="s">
        <v>8693</v>
      </c>
      <c r="CJ204" s="3" t="s">
        <v>8694</v>
      </c>
      <c r="CK204" s="3" t="s">
        <v>8695</v>
      </c>
      <c r="CL204" s="3" t="s">
        <v>8696</v>
      </c>
      <c r="CM204" s="3" t="s">
        <v>8697</v>
      </c>
      <c r="CN204" s="3" t="s">
        <v>8698</v>
      </c>
      <c r="CO204" s="9"/>
      <c r="CP204" s="5">
        <v>5.6883683511899603</v>
      </c>
      <c r="CQ204" s="5">
        <v>10.9296264713571</v>
      </c>
      <c r="CR204" s="5">
        <v>17.831080447922002</v>
      </c>
      <c r="CS204" s="5">
        <v>37.790502311746302</v>
      </c>
      <c r="CT204" s="5">
        <v>47.913343739836797</v>
      </c>
      <c r="CU204" s="5">
        <v>54.895955485489303</v>
      </c>
      <c r="CV204" s="5">
        <v>61.2579823521856</v>
      </c>
      <c r="CW204" s="5">
        <v>86.8782129677776</v>
      </c>
      <c r="CX204" s="5">
        <v>95.170355880733993</v>
      </c>
      <c r="CY204" s="5">
        <v>93.916319856091505</v>
      </c>
      <c r="CZ204" s="5">
        <v>103.993067209339</v>
      </c>
      <c r="DA204" s="5">
        <v>106.79604107927899</v>
      </c>
      <c r="DB204" s="5">
        <v>107.78308573235999</v>
      </c>
      <c r="DC204" s="5">
        <v>107.78089152827</v>
      </c>
      <c r="DD204" s="5">
        <v>107.073133750021</v>
      </c>
      <c r="DE204" s="5">
        <v>100.20559724677599</v>
      </c>
      <c r="DF204" s="5">
        <v>98.524317150729004</v>
      </c>
      <c r="DG204" s="9"/>
      <c r="DH204" s="2" t="s">
        <v>2309</v>
      </c>
      <c r="DI204" s="5">
        <v>2.4855663164006598</v>
      </c>
      <c r="DJ204" s="5">
        <v>3.46818460849398</v>
      </c>
      <c r="DK204" s="5">
        <v>17.329999999999998</v>
      </c>
      <c r="DL204" s="5">
        <v>19.07</v>
      </c>
      <c r="DM204" s="5">
        <v>24.44</v>
      </c>
      <c r="DN204" s="5">
        <v>26.45</v>
      </c>
      <c r="DO204" s="5">
        <v>28.62</v>
      </c>
      <c r="DP204" s="5">
        <v>36.299999999999997</v>
      </c>
      <c r="DQ204" s="5">
        <v>46.04</v>
      </c>
      <c r="DR204" s="5">
        <v>51.77</v>
      </c>
      <c r="DS204" s="5">
        <v>51.9</v>
      </c>
      <c r="DT204" s="5">
        <v>56.7</v>
      </c>
      <c r="DU204" s="5">
        <v>57.449947312961001</v>
      </c>
      <c r="DV204" s="5">
        <v>65.239999999999995</v>
      </c>
      <c r="DW204" s="5">
        <v>68.06</v>
      </c>
      <c r="DX204" s="5">
        <v>70.380200000000002</v>
      </c>
      <c r="DY204" s="5">
        <v>72.156814467605798</v>
      </c>
      <c r="DZ204" s="9"/>
    </row>
    <row r="205" spans="1:130" ht="30" customHeight="1" x14ac:dyDescent="0.25">
      <c r="A205" s="2" t="s">
        <v>2322</v>
      </c>
      <c r="B205" s="3"/>
      <c r="C205" s="3" t="s">
        <v>2323</v>
      </c>
      <c r="D205" s="3">
        <v>6612</v>
      </c>
      <c r="E205" s="3" t="s">
        <v>2324</v>
      </c>
      <c r="F205" s="3" t="s">
        <v>2325</v>
      </c>
      <c r="G205" s="3" t="s">
        <v>2326</v>
      </c>
      <c r="H205" s="3" t="s">
        <v>2327</v>
      </c>
      <c r="I205" s="3" t="s">
        <v>2328</v>
      </c>
      <c r="J205" s="3" t="s">
        <v>2329</v>
      </c>
      <c r="K205" s="3" t="s">
        <v>2330</v>
      </c>
      <c r="L205" s="3" t="s">
        <v>2331</v>
      </c>
      <c r="M205" s="3" t="s">
        <v>2332</v>
      </c>
      <c r="N205" s="3" t="s">
        <v>2333</v>
      </c>
      <c r="O205" s="3" t="s">
        <v>2334</v>
      </c>
      <c r="P205" s="3" t="s">
        <v>2335</v>
      </c>
      <c r="Q205" s="3" t="s">
        <v>2336</v>
      </c>
      <c r="R205" s="3" t="s">
        <v>2337</v>
      </c>
      <c r="S205" s="9"/>
      <c r="T205" s="5"/>
      <c r="U205" s="5">
        <v>2.5384256743769202E-3</v>
      </c>
      <c r="V205" s="5">
        <v>0.01</v>
      </c>
      <c r="W205" s="5">
        <v>1.79862266801778E-2</v>
      </c>
      <c r="X205" s="5">
        <v>0.25349129939863102</v>
      </c>
      <c r="Y205" s="5">
        <v>0.84905007178396996</v>
      </c>
      <c r="Z205" s="5">
        <v>1.3574771720610099</v>
      </c>
      <c r="AA205" s="5">
        <v>1.9538167294011799</v>
      </c>
      <c r="AB205" s="5">
        <v>3.11484758758484</v>
      </c>
      <c r="AC205" s="5">
        <v>3.92375111179238</v>
      </c>
      <c r="AD205" s="5">
        <v>4.8384298081882404</v>
      </c>
      <c r="AE205" s="5">
        <v>5.7677957972241396</v>
      </c>
      <c r="AF205" s="5">
        <v>6.66087111429594</v>
      </c>
      <c r="AG205" s="5">
        <v>7.61926397058894</v>
      </c>
      <c r="AH205" s="5">
        <v>7.9512666864785704</v>
      </c>
      <c r="AI205" s="5">
        <v>9.0725571531775095</v>
      </c>
      <c r="AJ205" s="5">
        <v>10.4830549309465</v>
      </c>
      <c r="AK205" s="9"/>
      <c r="AL205" s="2" t="s">
        <v>2322</v>
      </c>
      <c r="AM205" s="12" t="s">
        <v>5499</v>
      </c>
      <c r="AN205" s="12" t="s">
        <v>5500</v>
      </c>
      <c r="AO205" s="12" t="s">
        <v>5501</v>
      </c>
      <c r="AP205" s="12" t="s">
        <v>5502</v>
      </c>
      <c r="AQ205" s="12" t="s">
        <v>5503</v>
      </c>
      <c r="AR205" s="12" t="s">
        <v>5504</v>
      </c>
      <c r="AS205" s="12" t="s">
        <v>5505</v>
      </c>
      <c r="AT205" s="12" t="s">
        <v>5506</v>
      </c>
      <c r="AU205" s="12" t="s">
        <v>5507</v>
      </c>
      <c r="AV205" s="12" t="s">
        <v>5508</v>
      </c>
      <c r="AW205" s="12" t="s">
        <v>5509</v>
      </c>
      <c r="AX205" s="12" t="s">
        <v>5510</v>
      </c>
      <c r="AY205" s="12" t="s">
        <v>5511</v>
      </c>
      <c r="AZ205" s="12" t="s">
        <v>5382</v>
      </c>
      <c r="BA205" s="12" t="s">
        <v>5512</v>
      </c>
      <c r="BB205" s="12" t="s">
        <v>5513</v>
      </c>
      <c r="BC205" s="12" t="s">
        <v>5514</v>
      </c>
      <c r="BD205" s="9"/>
      <c r="BE205" s="14">
        <v>8.8806539837076492</v>
      </c>
      <c r="BF205" s="14">
        <v>9.5196927223918202</v>
      </c>
      <c r="BG205" s="14">
        <v>10.233649457361</v>
      </c>
      <c r="BH205" s="14">
        <v>10.274051477878899</v>
      </c>
      <c r="BI205" s="14">
        <v>10.479048019136499</v>
      </c>
      <c r="BJ205" s="14">
        <v>10.7521764841735</v>
      </c>
      <c r="BK205" s="14">
        <v>10.7432173388484</v>
      </c>
      <c r="BL205" s="14">
        <v>10.6110487832162</v>
      </c>
      <c r="BM205" s="14">
        <v>11.111675634931499</v>
      </c>
      <c r="BN205" s="14">
        <v>10.772629896829899</v>
      </c>
      <c r="BO205" s="14">
        <v>10.170015215862801</v>
      </c>
      <c r="BP205" s="14">
        <v>9.8637452645211905</v>
      </c>
      <c r="BQ205" s="14">
        <v>9.3995076556462003</v>
      </c>
      <c r="BR205" s="14">
        <v>8.8871846313340903</v>
      </c>
      <c r="BS205" s="14">
        <v>8.3166741628792398</v>
      </c>
      <c r="BT205" s="14">
        <v>7.73257439817296</v>
      </c>
      <c r="BU205" s="14">
        <v>6.8338075225147499</v>
      </c>
      <c r="BV205" s="9"/>
      <c r="BW205" s="2" t="s">
        <v>2322</v>
      </c>
      <c r="BX205" s="3" t="s">
        <v>8699</v>
      </c>
      <c r="BY205" s="3" t="s">
        <v>8700</v>
      </c>
      <c r="BZ205" s="3" t="s">
        <v>8701</v>
      </c>
      <c r="CA205" s="3" t="s">
        <v>8702</v>
      </c>
      <c r="CB205" s="3" t="s">
        <v>8703</v>
      </c>
      <c r="CC205" s="3" t="s">
        <v>8704</v>
      </c>
      <c r="CD205" s="3" t="s">
        <v>8705</v>
      </c>
      <c r="CE205" s="3" t="s">
        <v>8706</v>
      </c>
      <c r="CF205" s="3" t="s">
        <v>8707</v>
      </c>
      <c r="CG205" s="3" t="s">
        <v>8708</v>
      </c>
      <c r="CH205" s="3" t="s">
        <v>8709</v>
      </c>
      <c r="CI205" s="3" t="s">
        <v>8710</v>
      </c>
      <c r="CJ205" s="3" t="s">
        <v>8711</v>
      </c>
      <c r="CK205" s="3" t="s">
        <v>8712</v>
      </c>
      <c r="CL205" s="3" t="s">
        <v>8713</v>
      </c>
      <c r="CM205" s="3" t="s">
        <v>8714</v>
      </c>
      <c r="CN205" s="3" t="s">
        <v>8715</v>
      </c>
      <c r="CO205" s="9"/>
      <c r="CP205" s="5">
        <v>4.8540280514852903</v>
      </c>
      <c r="CQ205" s="5">
        <v>11.8816576822974</v>
      </c>
      <c r="CR205" s="5">
        <v>27.234319191729</v>
      </c>
      <c r="CS205" s="5">
        <v>33.486060062441098</v>
      </c>
      <c r="CT205" s="5">
        <v>41.484034601827702</v>
      </c>
      <c r="CU205" s="5">
        <v>46.557155798804402</v>
      </c>
      <c r="CV205" s="5">
        <v>60.958571384210799</v>
      </c>
      <c r="CW205" s="5">
        <v>80.026439817803606</v>
      </c>
      <c r="CX205" s="5">
        <v>92.924273462351294</v>
      </c>
      <c r="CY205" s="5">
        <v>98.610155425236599</v>
      </c>
      <c r="CZ205" s="5">
        <v>106.721577326591</v>
      </c>
      <c r="DA205" s="5">
        <v>114.68806590480401</v>
      </c>
      <c r="DB205" s="5">
        <v>125.305150513062</v>
      </c>
      <c r="DC205" s="5">
        <v>137.72347927114799</v>
      </c>
      <c r="DD205" s="5">
        <v>141.918417314398</v>
      </c>
      <c r="DE205" s="5">
        <v>149.93533126704099</v>
      </c>
      <c r="DF205" s="5">
        <v>173.77707446065</v>
      </c>
      <c r="DG205" s="9"/>
      <c r="DH205" s="2" t="s">
        <v>2322</v>
      </c>
      <c r="DI205" s="5">
        <v>3.6890412794416401</v>
      </c>
      <c r="DJ205" s="5">
        <v>5.5563261209733197</v>
      </c>
      <c r="DK205" s="5">
        <v>7.5312503348856703</v>
      </c>
      <c r="DL205" s="5">
        <v>9.2990272380596508</v>
      </c>
      <c r="DM205" s="5">
        <v>10.677303323728101</v>
      </c>
      <c r="DN205" s="5">
        <v>15.0260043588909</v>
      </c>
      <c r="DO205" s="5">
        <v>17.160714716928499</v>
      </c>
      <c r="DP205" s="5">
        <v>20.03</v>
      </c>
      <c r="DQ205" s="5">
        <v>18.2</v>
      </c>
      <c r="DR205" s="5">
        <v>20.100000000000001</v>
      </c>
      <c r="DS205" s="5">
        <v>22.4</v>
      </c>
      <c r="DT205" s="5">
        <v>23.669925618731</v>
      </c>
      <c r="DU205" s="5">
        <v>26.46</v>
      </c>
      <c r="DV205" s="5">
        <v>28.94</v>
      </c>
      <c r="DW205" s="5">
        <v>34.89</v>
      </c>
      <c r="DX205" s="5">
        <v>39.316126736500401</v>
      </c>
      <c r="DY205" s="5">
        <v>47.504965621590898</v>
      </c>
      <c r="DZ205" s="9"/>
    </row>
    <row r="206" spans="1:130" ht="30" hidden="1" customHeight="1" x14ac:dyDescent="0.25">
      <c r="A206" s="2" t="s">
        <v>2338</v>
      </c>
      <c r="B206" s="3"/>
      <c r="C206" s="3"/>
      <c r="D206" s="3"/>
      <c r="E206" s="4">
        <v>9</v>
      </c>
      <c r="F206" s="4">
        <v>13</v>
      </c>
      <c r="G206" s="4">
        <v>22</v>
      </c>
      <c r="H206" s="4">
        <v>29</v>
      </c>
      <c r="I206" s="4">
        <v>50</v>
      </c>
      <c r="J206" s="4">
        <v>71</v>
      </c>
      <c r="K206" s="4">
        <v>471</v>
      </c>
      <c r="L206" s="4">
        <v>500</v>
      </c>
      <c r="M206" s="4">
        <v>550</v>
      </c>
      <c r="N206" s="4">
        <v>600</v>
      </c>
      <c r="O206" s="4">
        <v>700</v>
      </c>
      <c r="P206" s="3" t="s">
        <v>2339</v>
      </c>
      <c r="Q206" s="3" t="s">
        <v>2339</v>
      </c>
      <c r="R206" s="3" t="s">
        <v>2339</v>
      </c>
      <c r="S206" s="9"/>
      <c r="T206" s="5"/>
      <c r="U206" s="5"/>
      <c r="V206" s="5"/>
      <c r="W206" s="5">
        <v>9.36668706522961E-4</v>
      </c>
      <c r="X206" s="5">
        <v>1.30430682112335E-3</v>
      </c>
      <c r="Y206" s="5">
        <v>2.14323847229962E-3</v>
      </c>
      <c r="Z206" s="5">
        <v>2.7655368336129099E-3</v>
      </c>
      <c r="AA206" s="5">
        <v>4.6949547077719299E-3</v>
      </c>
      <c r="AB206" s="5">
        <v>6.5855988721002503E-3</v>
      </c>
      <c r="AC206" s="5">
        <v>4.3131038688816403E-2</v>
      </c>
      <c r="AD206" s="5">
        <v>4.5061648841780398E-2</v>
      </c>
      <c r="AE206" s="5">
        <v>4.8607054385991298E-2</v>
      </c>
      <c r="AF206" s="5">
        <v>5.1869013451364201E-2</v>
      </c>
      <c r="AG206" s="5">
        <v>5.9103351497763398E-2</v>
      </c>
      <c r="AH206" s="5">
        <v>8.4761554533506395E-2</v>
      </c>
      <c r="AI206" s="5">
        <v>8.2837957512508303E-2</v>
      </c>
      <c r="AJ206" s="5">
        <v>8.1029675936472104E-2</v>
      </c>
      <c r="AK206" s="9"/>
      <c r="AL206" s="2" t="s">
        <v>2338</v>
      </c>
      <c r="AM206" s="12"/>
      <c r="AN206" s="12"/>
      <c r="AO206" s="12"/>
      <c r="AP206" s="12" t="s">
        <v>5515</v>
      </c>
      <c r="AQ206" s="12" t="s">
        <v>5516</v>
      </c>
      <c r="AR206" s="12" t="s">
        <v>5517</v>
      </c>
      <c r="AS206" s="12" t="s">
        <v>5518</v>
      </c>
      <c r="AT206" s="12" t="s">
        <v>5519</v>
      </c>
      <c r="AU206" s="12" t="s">
        <v>5520</v>
      </c>
      <c r="AV206" s="12" t="s">
        <v>5521</v>
      </c>
      <c r="AW206" s="12" t="s">
        <v>5521</v>
      </c>
      <c r="AX206" s="12" t="s">
        <v>5522</v>
      </c>
      <c r="AY206" s="12" t="s">
        <v>976</v>
      </c>
      <c r="AZ206" s="12" t="s">
        <v>976</v>
      </c>
      <c r="BA206" s="12" t="s">
        <v>5523</v>
      </c>
      <c r="BB206" s="12" t="s">
        <v>5524</v>
      </c>
      <c r="BC206" s="12" t="s">
        <v>5524</v>
      </c>
      <c r="BD206" s="9"/>
      <c r="BE206" s="14"/>
      <c r="BF206" s="14"/>
      <c r="BG206" s="14"/>
      <c r="BH206" s="14">
        <v>0.205026372427804</v>
      </c>
      <c r="BI206" s="14">
        <v>0.21049505467052201</v>
      </c>
      <c r="BJ206" s="14">
        <v>0.227378117924878</v>
      </c>
      <c r="BK206" s="14">
        <v>0.23878980108161099</v>
      </c>
      <c r="BL206" s="14">
        <v>0.22911378973926999</v>
      </c>
      <c r="BM206" s="14">
        <v>0.24496572705939099</v>
      </c>
      <c r="BN206" s="14">
        <v>0.26620367190740801</v>
      </c>
      <c r="BO206" s="14">
        <v>0.26198842636611103</v>
      </c>
      <c r="BP206" s="14">
        <v>0.26990171653603201</v>
      </c>
      <c r="BQ206" s="14">
        <v>0.25934506725682099</v>
      </c>
      <c r="BR206" s="14">
        <v>0.25330007784755698</v>
      </c>
      <c r="BS206" s="14">
        <v>0.29328487303081902</v>
      </c>
      <c r="BT206" s="14">
        <v>0.219182144391073</v>
      </c>
      <c r="BU206" s="14">
        <v>0.21439758613541299</v>
      </c>
      <c r="BV206" s="9"/>
      <c r="BW206" s="2" t="s">
        <v>2338</v>
      </c>
      <c r="BX206" s="3"/>
      <c r="BY206" s="3"/>
      <c r="BZ206" s="3"/>
      <c r="CA206" s="3" t="s">
        <v>8716</v>
      </c>
      <c r="CB206" s="3" t="s">
        <v>8717</v>
      </c>
      <c r="CC206" s="3" t="s">
        <v>8718</v>
      </c>
      <c r="CD206" s="3" t="s">
        <v>8719</v>
      </c>
      <c r="CE206" s="3" t="s">
        <v>8720</v>
      </c>
      <c r="CF206" s="3" t="s">
        <v>8721</v>
      </c>
      <c r="CG206" s="3" t="s">
        <v>8722</v>
      </c>
      <c r="CH206" s="3" t="s">
        <v>8723</v>
      </c>
      <c r="CI206" s="3" t="s">
        <v>8724</v>
      </c>
      <c r="CJ206" s="3" t="s">
        <v>8725</v>
      </c>
      <c r="CK206" s="3" t="s">
        <v>8726</v>
      </c>
      <c r="CL206" s="3" t="s">
        <v>8727</v>
      </c>
      <c r="CM206" s="3" t="s">
        <v>8728</v>
      </c>
      <c r="CN206" s="3" t="s">
        <v>8729</v>
      </c>
      <c r="CO206" s="9"/>
      <c r="CP206" s="5"/>
      <c r="CQ206" s="5"/>
      <c r="CR206" s="5"/>
      <c r="CS206" s="5">
        <v>2.08752232393751</v>
      </c>
      <c r="CT206" s="5">
        <v>2.5807215425334502</v>
      </c>
      <c r="CU206" s="5">
        <v>3.2218719434496799</v>
      </c>
      <c r="CV206" s="5">
        <v>4.6823399493239197</v>
      </c>
      <c r="CW206" s="5">
        <v>7.3443176493676399</v>
      </c>
      <c r="CX206" s="5">
        <v>11.5945497212715</v>
      </c>
      <c r="CY206" s="5">
        <v>32.132257529846001</v>
      </c>
      <c r="CZ206" s="5">
        <v>42.630122270278001</v>
      </c>
      <c r="DA206" s="5">
        <v>54.276492833110801</v>
      </c>
      <c r="DB206" s="5">
        <v>53.684428922161899</v>
      </c>
      <c r="DC206" s="5">
        <v>54.8816835336374</v>
      </c>
      <c r="DD206" s="5">
        <v>113.434459034939</v>
      </c>
      <c r="DE206" s="5">
        <v>110.934288064968</v>
      </c>
      <c r="DF206" s="5">
        <v>117.61315581423401</v>
      </c>
      <c r="DG206" s="9"/>
      <c r="DH206" s="2" t="s">
        <v>2338</v>
      </c>
      <c r="DI206" s="5" t="s">
        <v>9037</v>
      </c>
      <c r="DJ206" s="5" t="s">
        <v>9037</v>
      </c>
      <c r="DK206" s="5">
        <v>0</v>
      </c>
      <c r="DL206" s="5" t="s">
        <v>9037</v>
      </c>
      <c r="DM206" s="5" t="s">
        <v>9037</v>
      </c>
      <c r="DN206" s="5">
        <v>9.90317678179026E-2</v>
      </c>
      <c r="DO206" s="5">
        <v>0.5</v>
      </c>
      <c r="DP206" s="5">
        <v>1</v>
      </c>
      <c r="DQ206" s="5">
        <v>1.5</v>
      </c>
      <c r="DR206" s="5">
        <v>2</v>
      </c>
      <c r="DS206" s="5">
        <v>3</v>
      </c>
      <c r="DT206" s="5">
        <v>4</v>
      </c>
      <c r="DU206" s="5">
        <v>7</v>
      </c>
      <c r="DV206" s="5">
        <v>11</v>
      </c>
      <c r="DW206" s="5">
        <v>17.5</v>
      </c>
      <c r="DX206" s="5">
        <v>23</v>
      </c>
      <c r="DY206" s="5">
        <v>25.246249590000001</v>
      </c>
      <c r="DZ206" s="9"/>
    </row>
    <row r="207" spans="1:130" ht="30" hidden="1" customHeight="1" x14ac:dyDescent="0.25">
      <c r="A207" s="2" t="s">
        <v>2340</v>
      </c>
      <c r="B207" s="3"/>
      <c r="C207" s="3"/>
      <c r="D207" s="3"/>
      <c r="E207" s="3"/>
      <c r="F207" s="3"/>
      <c r="G207" s="3"/>
      <c r="H207" s="3"/>
      <c r="I207" s="3" t="s">
        <v>2341</v>
      </c>
      <c r="J207" s="3" t="s">
        <v>2342</v>
      </c>
      <c r="K207" s="3" t="s">
        <v>2343</v>
      </c>
      <c r="L207" s="3" t="s">
        <v>2344</v>
      </c>
      <c r="M207" s="3" t="s">
        <v>2345</v>
      </c>
      <c r="N207" s="3" t="s">
        <v>2346</v>
      </c>
      <c r="O207" s="3" t="s">
        <v>2347</v>
      </c>
      <c r="P207" s="3" t="s">
        <v>2348</v>
      </c>
      <c r="Q207" s="3" t="s">
        <v>2349</v>
      </c>
      <c r="R207" s="3" t="s">
        <v>2350</v>
      </c>
      <c r="S207" s="9"/>
      <c r="T207" s="5"/>
      <c r="U207" s="5"/>
      <c r="V207" s="5"/>
      <c r="W207" s="5"/>
      <c r="X207" s="5"/>
      <c r="Y207" s="5"/>
      <c r="Z207" s="5"/>
      <c r="AA207" s="5">
        <v>2.0025394401059798E-2</v>
      </c>
      <c r="AB207" s="5">
        <v>3.1013684971070099E-2</v>
      </c>
      <c r="AC207" s="5">
        <v>6.5808679036887002E-2</v>
      </c>
      <c r="AD207" s="5">
        <v>0.418656019604635</v>
      </c>
      <c r="AE207" s="5">
        <v>0.50962064485374303</v>
      </c>
      <c r="AF207" s="5">
        <v>0.60489990352041201</v>
      </c>
      <c r="AG207" s="5">
        <v>9.8183317553956095E-2</v>
      </c>
      <c r="AH207" s="5">
        <v>0.17443834932351501</v>
      </c>
      <c r="AI207" s="5">
        <v>0.85087885587346102</v>
      </c>
      <c r="AJ207" s="5">
        <v>0.58972908773615396</v>
      </c>
      <c r="AK207" s="9"/>
      <c r="AL207" s="2" t="s">
        <v>2340</v>
      </c>
      <c r="AM207" s="12" t="s">
        <v>5525</v>
      </c>
      <c r="AN207" s="12" t="s">
        <v>5526</v>
      </c>
      <c r="AO207" s="12" t="s">
        <v>5527</v>
      </c>
      <c r="AP207" s="12" t="s">
        <v>5528</v>
      </c>
      <c r="AQ207" s="12" t="s">
        <v>5529</v>
      </c>
      <c r="AR207" s="12" t="s">
        <v>5530</v>
      </c>
      <c r="AS207" s="12" t="s">
        <v>5531</v>
      </c>
      <c r="AT207" s="12" t="s">
        <v>5532</v>
      </c>
      <c r="AU207" s="12" t="s">
        <v>5533</v>
      </c>
      <c r="AV207" s="12" t="s">
        <v>5534</v>
      </c>
      <c r="AW207" s="12" t="s">
        <v>5535</v>
      </c>
      <c r="AX207" s="12" t="s">
        <v>5536</v>
      </c>
      <c r="AY207" s="12" t="s">
        <v>5537</v>
      </c>
      <c r="AZ207" s="12" t="s">
        <v>5538</v>
      </c>
      <c r="BA207" s="12" t="s">
        <v>5539</v>
      </c>
      <c r="BB207" s="12" t="s">
        <v>5540</v>
      </c>
      <c r="BC207" s="12" t="s">
        <v>5541</v>
      </c>
      <c r="BD207" s="9"/>
      <c r="BE207" s="14">
        <v>0.86035900367115703</v>
      </c>
      <c r="BF207" s="14">
        <v>0.94652145929883402</v>
      </c>
      <c r="BG207" s="14">
        <v>0.97412687337950199</v>
      </c>
      <c r="BH207" s="14">
        <v>1.1332675866625399</v>
      </c>
      <c r="BI207" s="14">
        <v>1.19157705762912</v>
      </c>
      <c r="BJ207" s="14">
        <v>1.1055435006760199</v>
      </c>
      <c r="BK207" s="14">
        <v>1.4056170552153999</v>
      </c>
      <c r="BL207" s="14">
        <v>1.65877294854341</v>
      </c>
      <c r="BM207" s="14">
        <v>2.2869793157709202</v>
      </c>
      <c r="BN207" s="14">
        <v>2.8230596391548701</v>
      </c>
      <c r="BO207" s="14">
        <v>0.92282704839279195</v>
      </c>
      <c r="BP207" s="14">
        <v>0.90238741229970498</v>
      </c>
      <c r="BQ207" s="14">
        <v>0.89788121027214596</v>
      </c>
      <c r="BR207" s="14">
        <v>0.88793783512245195</v>
      </c>
      <c r="BS207" s="14">
        <v>0.73746890093464901</v>
      </c>
      <c r="BT207" s="14">
        <v>0.71041400323212101</v>
      </c>
      <c r="BU207" s="14">
        <v>0.444587657667109</v>
      </c>
      <c r="BV207" s="9"/>
      <c r="BW207" s="2" t="s">
        <v>2340</v>
      </c>
      <c r="BX207" s="3" t="s">
        <v>214</v>
      </c>
      <c r="BY207" s="3" t="s">
        <v>569</v>
      </c>
      <c r="BZ207" s="3" t="s">
        <v>8730</v>
      </c>
      <c r="CA207" s="3" t="s">
        <v>8731</v>
      </c>
      <c r="CB207" s="3" t="s">
        <v>8732</v>
      </c>
      <c r="CC207" s="3" t="s">
        <v>8733</v>
      </c>
      <c r="CD207" s="3" t="s">
        <v>7857</v>
      </c>
      <c r="CE207" s="3" t="s">
        <v>8734</v>
      </c>
      <c r="CF207" s="3" t="s">
        <v>8735</v>
      </c>
      <c r="CG207" s="3" t="s">
        <v>8736</v>
      </c>
      <c r="CH207" s="3" t="s">
        <v>8737</v>
      </c>
      <c r="CI207" s="3" t="s">
        <v>8738</v>
      </c>
      <c r="CJ207" s="3" t="s">
        <v>8739</v>
      </c>
      <c r="CK207" s="3" t="s">
        <v>8740</v>
      </c>
      <c r="CL207" s="3" t="s">
        <v>8741</v>
      </c>
      <c r="CM207" s="3" t="s">
        <v>8742</v>
      </c>
      <c r="CN207" s="3" t="s">
        <v>8743</v>
      </c>
      <c r="CO207" s="9"/>
      <c r="CP207" s="5">
        <v>1.0059619339980299</v>
      </c>
      <c r="CQ207" s="5">
        <v>1.8584560729453801</v>
      </c>
      <c r="CR207" s="5">
        <v>3.1446040272136999</v>
      </c>
      <c r="CS207" s="5">
        <v>4.5185472199155701</v>
      </c>
      <c r="CT207" s="5">
        <v>6.0088374982247998</v>
      </c>
      <c r="CU207" s="5">
        <v>7.6300290607446302</v>
      </c>
      <c r="CV207" s="5">
        <v>12.1278730040399</v>
      </c>
      <c r="CW207" s="5">
        <v>19.847300114966799</v>
      </c>
      <c r="CX207" s="5">
        <v>25.1475706109063</v>
      </c>
      <c r="CY207" s="5">
        <v>34.552463070684098</v>
      </c>
      <c r="CZ207" s="5">
        <v>40.016949225521003</v>
      </c>
      <c r="DA207" s="5">
        <v>40.3536637620631</v>
      </c>
      <c r="DB207" s="5">
        <v>48.287013509183303</v>
      </c>
      <c r="DC207" s="5">
        <v>60.528531518335797</v>
      </c>
      <c r="DD207" s="5">
        <v>62.472916060017297</v>
      </c>
      <c r="DE207" s="5">
        <v>65.4622571830824</v>
      </c>
      <c r="DF207" s="5">
        <v>72.379086276851496</v>
      </c>
      <c r="DG207" s="9"/>
      <c r="DH207" s="2" t="s">
        <v>2340</v>
      </c>
      <c r="DI207" s="5">
        <v>0.8</v>
      </c>
      <c r="DJ207" s="5">
        <v>0.9</v>
      </c>
      <c r="DK207" s="5">
        <v>1</v>
      </c>
      <c r="DL207" s="5">
        <v>1.2</v>
      </c>
      <c r="DM207" s="5">
        <v>1.5</v>
      </c>
      <c r="DN207" s="5">
        <v>1.8</v>
      </c>
      <c r="DO207" s="5">
        <v>2</v>
      </c>
      <c r="DP207" s="5">
        <v>2.2000000000000002</v>
      </c>
      <c r="DQ207" s="5">
        <v>2.4</v>
      </c>
      <c r="DR207" s="5">
        <v>2.6</v>
      </c>
      <c r="DS207" s="5">
        <v>3</v>
      </c>
      <c r="DT207" s="5">
        <v>3.5</v>
      </c>
      <c r="DU207" s="5">
        <v>4</v>
      </c>
      <c r="DV207" s="5">
        <v>4.5</v>
      </c>
      <c r="DW207" s="5">
        <v>5.7</v>
      </c>
      <c r="DX207" s="5">
        <v>7.12</v>
      </c>
      <c r="DY207" s="5">
        <v>11.31</v>
      </c>
      <c r="DZ207" s="9"/>
    </row>
    <row r="208" spans="1:130" ht="30" hidden="1" customHeight="1" x14ac:dyDescent="0.25">
      <c r="A208" s="2" t="s">
        <v>2351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9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9"/>
      <c r="AL208" s="2" t="s">
        <v>2351</v>
      </c>
      <c r="AM208" s="12">
        <v>230</v>
      </c>
      <c r="AN208" s="12">
        <v>300</v>
      </c>
      <c r="AO208" s="12">
        <v>280</v>
      </c>
      <c r="AP208" s="12">
        <v>260</v>
      </c>
      <c r="AQ208" s="12">
        <v>270</v>
      </c>
      <c r="AR208" s="12">
        <v>270</v>
      </c>
      <c r="AS208" s="12">
        <v>300</v>
      </c>
      <c r="AT208" s="12">
        <v>300</v>
      </c>
      <c r="AU208" s="12">
        <v>300</v>
      </c>
      <c r="AV208" s="12">
        <v>300</v>
      </c>
      <c r="AW208" s="12">
        <v>300</v>
      </c>
      <c r="AX208" s="12"/>
      <c r="AY208" s="12"/>
      <c r="AZ208" s="12">
        <v>0</v>
      </c>
      <c r="BA208" s="12"/>
      <c r="BB208" s="12"/>
      <c r="BC208" s="12"/>
      <c r="BD208" s="9"/>
      <c r="BE208" s="14">
        <v>14.800514800514801</v>
      </c>
      <c r="BF208" s="14">
        <v>19.960079840319398</v>
      </c>
      <c r="BG208" s="14">
        <v>19.512195121951201</v>
      </c>
      <c r="BH208" s="14">
        <v>19.2450037009623</v>
      </c>
      <c r="BI208" s="14">
        <v>21.209740769835001</v>
      </c>
      <c r="BJ208" s="14">
        <v>22.350993377483402</v>
      </c>
      <c r="BK208" s="14">
        <v>25.706940874036</v>
      </c>
      <c r="BL208" s="14">
        <v>26.292725679228699</v>
      </c>
      <c r="BM208" s="14">
        <v>26.642984014209599</v>
      </c>
      <c r="BN208" s="14">
        <v>26.642984014209599</v>
      </c>
      <c r="BO208" s="14">
        <v>26.315789473684202</v>
      </c>
      <c r="BP208" s="14"/>
      <c r="BQ208" s="14"/>
      <c r="BR208" s="14">
        <v>0</v>
      </c>
      <c r="BS208" s="14"/>
      <c r="BT208" s="14"/>
      <c r="BU208" s="14"/>
      <c r="BV208" s="9"/>
      <c r="BW208" s="2" t="s">
        <v>2351</v>
      </c>
      <c r="BX208" s="4">
        <v>0</v>
      </c>
      <c r="BY208" s="4">
        <v>0</v>
      </c>
      <c r="BZ208" s="3"/>
      <c r="CA208" s="4">
        <v>0</v>
      </c>
      <c r="CB208" s="4">
        <v>0</v>
      </c>
      <c r="CC208" s="4">
        <v>0</v>
      </c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9"/>
      <c r="CP208" s="5">
        <v>0</v>
      </c>
      <c r="CQ208" s="5">
        <v>0</v>
      </c>
      <c r="CR208" s="5"/>
      <c r="CS208" s="5">
        <v>0</v>
      </c>
      <c r="CT208" s="5">
        <v>0</v>
      </c>
      <c r="CU208" s="5">
        <v>0</v>
      </c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9"/>
      <c r="DH208" s="2" t="s">
        <v>2351</v>
      </c>
      <c r="DI208" s="5" t="s">
        <v>9037</v>
      </c>
      <c r="DJ208" s="5" t="s">
        <v>9037</v>
      </c>
      <c r="DK208" s="5" t="s">
        <v>9037</v>
      </c>
      <c r="DL208" s="5">
        <v>1.49588631264024</v>
      </c>
      <c r="DM208" s="5" t="s">
        <v>9037</v>
      </c>
      <c r="DN208" s="5" t="s">
        <v>9037</v>
      </c>
      <c r="DO208" s="5" t="s">
        <v>9037</v>
      </c>
      <c r="DP208" s="5" t="s">
        <v>9037</v>
      </c>
      <c r="DQ208" s="5" t="s">
        <v>9037</v>
      </c>
      <c r="DR208" s="5" t="s">
        <v>9037</v>
      </c>
      <c r="DS208" s="5" t="s">
        <v>9037</v>
      </c>
      <c r="DT208" s="5" t="s">
        <v>9037</v>
      </c>
      <c r="DU208" s="5" t="s">
        <v>9037</v>
      </c>
      <c r="DV208" s="5" t="s">
        <v>9037</v>
      </c>
      <c r="DW208" s="5" t="s">
        <v>9037</v>
      </c>
      <c r="DX208" s="5" t="s">
        <v>9037</v>
      </c>
      <c r="DY208" s="5" t="s">
        <v>9037</v>
      </c>
      <c r="DZ208" s="9"/>
    </row>
    <row r="209" spans="1:130" ht="30" hidden="1" customHeight="1" x14ac:dyDescent="0.25">
      <c r="A209" s="2" t="s">
        <v>2352</v>
      </c>
      <c r="B209" s="3"/>
      <c r="C209" s="3"/>
      <c r="D209" s="4">
        <v>11</v>
      </c>
      <c r="E209" s="4">
        <v>22</v>
      </c>
      <c r="F209" s="4">
        <v>334</v>
      </c>
      <c r="G209" s="4">
        <v>645</v>
      </c>
      <c r="H209" s="4">
        <v>633</v>
      </c>
      <c r="I209" s="4">
        <v>780</v>
      </c>
      <c r="J209" s="4">
        <v>721</v>
      </c>
      <c r="K209" s="3" t="s">
        <v>3</v>
      </c>
      <c r="L209" s="3" t="s">
        <v>991</v>
      </c>
      <c r="M209" s="3" t="s">
        <v>548</v>
      </c>
      <c r="N209" s="3" t="s">
        <v>4</v>
      </c>
      <c r="O209" s="3" t="s">
        <v>423</v>
      </c>
      <c r="P209" s="3" t="s">
        <v>343</v>
      </c>
      <c r="Q209" s="3" t="s">
        <v>2353</v>
      </c>
      <c r="R209" s="3" t="s">
        <v>976</v>
      </c>
      <c r="S209" s="9"/>
      <c r="T209" s="5"/>
      <c r="U209" s="5"/>
      <c r="V209" s="5">
        <v>1.1090498467494801E-2</v>
      </c>
      <c r="W209" s="5">
        <v>2.2046518153303499E-2</v>
      </c>
      <c r="X209" s="5">
        <v>0.332649443260363</v>
      </c>
      <c r="Y209" s="5">
        <v>0.63835472728892195</v>
      </c>
      <c r="Z209" s="5">
        <v>0.62248620794776199</v>
      </c>
      <c r="AA209" s="5">
        <v>0.76203874673935301</v>
      </c>
      <c r="AB209" s="5">
        <v>0.69996602106693895</v>
      </c>
      <c r="AC209" s="5">
        <v>0.96521369831280601</v>
      </c>
      <c r="AD209" s="5">
        <v>1.0563008344776601</v>
      </c>
      <c r="AE209" s="5">
        <v>1.2431031680006099</v>
      </c>
      <c r="AF209" s="5">
        <v>1.4292384064944601</v>
      </c>
      <c r="AG209" s="5">
        <v>1.6140057724441701</v>
      </c>
      <c r="AH209" s="5">
        <v>1.7016127507515499</v>
      </c>
      <c r="AI209" s="5">
        <v>2.3109322703170201</v>
      </c>
      <c r="AJ209" s="5">
        <v>2.8005451727936399</v>
      </c>
      <c r="AK209" s="9"/>
      <c r="AL209" s="2" t="s">
        <v>2352</v>
      </c>
      <c r="AM209" s="12" t="s">
        <v>3256</v>
      </c>
      <c r="AN209" s="12" t="s">
        <v>876</v>
      </c>
      <c r="AO209" s="12" t="s">
        <v>5542</v>
      </c>
      <c r="AP209" s="12" t="s">
        <v>1636</v>
      </c>
      <c r="AQ209" s="12" t="s">
        <v>933</v>
      </c>
      <c r="AR209" s="12" t="s">
        <v>5543</v>
      </c>
      <c r="AS209" s="12" t="s">
        <v>5544</v>
      </c>
      <c r="AT209" s="12" t="s">
        <v>5545</v>
      </c>
      <c r="AU209" s="12" t="s">
        <v>5546</v>
      </c>
      <c r="AV209" s="12" t="s">
        <v>5547</v>
      </c>
      <c r="AW209" s="12" t="s">
        <v>5547</v>
      </c>
      <c r="AX209" s="12" t="s">
        <v>301</v>
      </c>
      <c r="AY209" s="12" t="s">
        <v>301</v>
      </c>
      <c r="AZ209" s="12" t="s">
        <v>5547</v>
      </c>
      <c r="BA209" s="12" t="s">
        <v>1636</v>
      </c>
      <c r="BB209" s="12" t="s">
        <v>5548</v>
      </c>
      <c r="BC209" s="12" t="s">
        <v>857</v>
      </c>
      <c r="BD209" s="9"/>
      <c r="BE209" s="14">
        <v>9.8896841418404993</v>
      </c>
      <c r="BF209" s="14">
        <v>10.952125016478901</v>
      </c>
      <c r="BG209" s="14">
        <v>11.2931521213099</v>
      </c>
      <c r="BH209" s="14">
        <v>12.0253735381655</v>
      </c>
      <c r="BI209" s="14">
        <v>12.9474334203135</v>
      </c>
      <c r="BJ209" s="14">
        <v>13.604378420641099</v>
      </c>
      <c r="BK209" s="14">
        <v>18.140605178534599</v>
      </c>
      <c r="BL209" s="14">
        <v>20.549644870404599</v>
      </c>
      <c r="BM209" s="14">
        <v>24.791029561671799</v>
      </c>
      <c r="BN209" s="14">
        <v>29.921624647697001</v>
      </c>
      <c r="BO209" s="14">
        <v>29.768478062552202</v>
      </c>
      <c r="BP209" s="14">
        <v>28.6869961846295</v>
      </c>
      <c r="BQ209" s="14">
        <v>28.584768129889198</v>
      </c>
      <c r="BR209" s="14">
        <v>29.431869968099701</v>
      </c>
      <c r="BS209" s="14">
        <v>11.344085005010299</v>
      </c>
      <c r="BT209" s="14">
        <v>12.429017336692899</v>
      </c>
      <c r="BU209" s="14">
        <v>10.268665633576701</v>
      </c>
      <c r="BV209" s="9"/>
      <c r="BW209" s="2" t="s">
        <v>2352</v>
      </c>
      <c r="BX209" s="4">
        <v>180</v>
      </c>
      <c r="BY209" s="4">
        <v>236</v>
      </c>
      <c r="BZ209" s="3" t="s">
        <v>8744</v>
      </c>
      <c r="CA209" s="3" t="s">
        <v>8745</v>
      </c>
      <c r="CB209" s="3" t="s">
        <v>2163</v>
      </c>
      <c r="CC209" s="3" t="s">
        <v>8746</v>
      </c>
      <c r="CD209" s="3" t="s">
        <v>8747</v>
      </c>
      <c r="CE209" s="3" t="s">
        <v>8748</v>
      </c>
      <c r="CF209" s="3" t="s">
        <v>8749</v>
      </c>
      <c r="CG209" s="3" t="s">
        <v>6005</v>
      </c>
      <c r="CH209" s="3" t="s">
        <v>8750</v>
      </c>
      <c r="CI209" s="3" t="s">
        <v>1269</v>
      </c>
      <c r="CJ209" s="3" t="s">
        <v>2920</v>
      </c>
      <c r="CK209" s="3" t="s">
        <v>8751</v>
      </c>
      <c r="CL209" s="3" t="s">
        <v>3814</v>
      </c>
      <c r="CM209" s="3" t="s">
        <v>8752</v>
      </c>
      <c r="CN209" s="3" t="s">
        <v>3810</v>
      </c>
      <c r="CO209" s="9"/>
      <c r="CP209" s="5">
        <v>0.18351991191044201</v>
      </c>
      <c r="CQ209" s="5">
        <v>0.23932421332305701</v>
      </c>
      <c r="CR209" s="5">
        <v>3.3815938054524901</v>
      </c>
      <c r="CS209" s="5">
        <v>11.2236819689545</v>
      </c>
      <c r="CT209" s="5">
        <v>16.333685237933999</v>
      </c>
      <c r="CU209" s="5">
        <v>29.564236300115802</v>
      </c>
      <c r="CV209" s="5">
        <v>29.551868933709599</v>
      </c>
      <c r="CW209" s="5">
        <v>45.453657297497998</v>
      </c>
      <c r="CX209" s="5">
        <v>48.999563128003501</v>
      </c>
      <c r="CY209" s="5">
        <v>51.156326010578702</v>
      </c>
      <c r="CZ209" s="5">
        <v>52.142850283760801</v>
      </c>
      <c r="DA209" s="5">
        <v>52.592826338487399</v>
      </c>
      <c r="DB209" s="5">
        <v>53.358233842459803</v>
      </c>
      <c r="DC209" s="5">
        <v>54.591371715023499</v>
      </c>
      <c r="DD209" s="5">
        <v>64.283148361725097</v>
      </c>
      <c r="DE209" s="5">
        <v>69.095746681207899</v>
      </c>
      <c r="DF209" s="5">
        <v>74.681204607830296</v>
      </c>
      <c r="DG209" s="9"/>
      <c r="DH209" s="2" t="s">
        <v>2352</v>
      </c>
      <c r="DI209" s="5">
        <v>2.4343980443669002</v>
      </c>
      <c r="DJ209" s="5">
        <v>2.8253718391152498</v>
      </c>
      <c r="DK209" s="5">
        <v>2.9072973162638198</v>
      </c>
      <c r="DL209" s="5">
        <v>2.98581736750435</v>
      </c>
      <c r="DM209" s="5">
        <v>3.9523738945704299</v>
      </c>
      <c r="DN209" s="5">
        <v>4.9077827619038299</v>
      </c>
      <c r="DO209" s="5">
        <v>5.8539440948338903</v>
      </c>
      <c r="DP209" s="5">
        <v>7.1798653290124799</v>
      </c>
      <c r="DQ209" s="5">
        <v>8.11076994380395</v>
      </c>
      <c r="DR209" s="5">
        <v>10</v>
      </c>
      <c r="DS209" s="5">
        <v>16</v>
      </c>
      <c r="DT209" s="5">
        <v>25</v>
      </c>
      <c r="DU209" s="5">
        <v>30</v>
      </c>
      <c r="DV209" s="5">
        <v>32.75396061</v>
      </c>
      <c r="DW209" s="5">
        <v>35.954441449999997</v>
      </c>
      <c r="DX209" s="5">
        <v>38.651272429999999</v>
      </c>
      <c r="DY209" s="5">
        <v>39.950000000000003</v>
      </c>
      <c r="DZ209" s="9"/>
    </row>
    <row r="210" spans="1:130" ht="30" hidden="1" customHeight="1" x14ac:dyDescent="0.25">
      <c r="A210" s="2" t="s">
        <v>2354</v>
      </c>
      <c r="B210" s="3"/>
      <c r="C210" s="3"/>
      <c r="D210" s="4">
        <v>176</v>
      </c>
      <c r="E210" s="4">
        <v>884</v>
      </c>
      <c r="F210" s="3" t="s">
        <v>2355</v>
      </c>
      <c r="G210" s="3" t="s">
        <v>2356</v>
      </c>
      <c r="H210" s="3" t="s">
        <v>2357</v>
      </c>
      <c r="I210" s="3" t="s">
        <v>2358</v>
      </c>
      <c r="J210" s="3" t="s">
        <v>2359</v>
      </c>
      <c r="K210" s="3" t="s">
        <v>2360</v>
      </c>
      <c r="L210" s="3" t="s">
        <v>2361</v>
      </c>
      <c r="M210" s="3" t="s">
        <v>2362</v>
      </c>
      <c r="N210" s="3" t="s">
        <v>2363</v>
      </c>
      <c r="O210" s="3" t="s">
        <v>2364</v>
      </c>
      <c r="P210" s="3" t="s">
        <v>2365</v>
      </c>
      <c r="Q210" s="3" t="s">
        <v>2366</v>
      </c>
      <c r="R210" s="3" t="s">
        <v>2367</v>
      </c>
      <c r="S210" s="9"/>
      <c r="T210" s="5"/>
      <c r="U210" s="5"/>
      <c r="V210" s="5">
        <v>1.3773274682138599E-2</v>
      </c>
      <c r="W210" s="5">
        <v>6.8844563927317595E-2</v>
      </c>
      <c r="X210" s="5">
        <v>0.32800350242341397</v>
      </c>
      <c r="Y210" s="5">
        <v>0.83296451477099098</v>
      </c>
      <c r="Z210" s="5">
        <v>1.5817898866126801</v>
      </c>
      <c r="AA210" s="5">
        <v>2.7107679146999102</v>
      </c>
      <c r="AB210" s="5">
        <v>6.4960330613697099</v>
      </c>
      <c r="AC210" s="5">
        <v>9.8407406678783094</v>
      </c>
      <c r="AD210" s="5">
        <v>12.2618778706423</v>
      </c>
      <c r="AE210" s="5">
        <v>12.909765445898501</v>
      </c>
      <c r="AF210" s="5">
        <v>15.012805719788799</v>
      </c>
      <c r="AG210" s="5">
        <v>15.7610469290516</v>
      </c>
      <c r="AH210" s="5">
        <v>18.317407325102501</v>
      </c>
      <c r="AI210" s="5">
        <v>20.478173535319701</v>
      </c>
      <c r="AJ210" s="5">
        <v>18.724257525117899</v>
      </c>
      <c r="AK210" s="9"/>
      <c r="AL210" s="2" t="s">
        <v>2354</v>
      </c>
      <c r="AM210" s="12" t="s">
        <v>5549</v>
      </c>
      <c r="AN210" s="12" t="s">
        <v>5550</v>
      </c>
      <c r="AO210" s="12" t="s">
        <v>5551</v>
      </c>
      <c r="AP210" s="12" t="s">
        <v>5552</v>
      </c>
      <c r="AQ210" s="12" t="s">
        <v>5553</v>
      </c>
      <c r="AR210" s="12" t="s">
        <v>5554</v>
      </c>
      <c r="AS210" s="12" t="s">
        <v>5555</v>
      </c>
      <c r="AT210" s="12" t="s">
        <v>5556</v>
      </c>
      <c r="AU210" s="12" t="s">
        <v>5557</v>
      </c>
      <c r="AV210" s="12" t="s">
        <v>5558</v>
      </c>
      <c r="AW210" s="12" t="s">
        <v>5559</v>
      </c>
      <c r="AX210" s="12" t="s">
        <v>5560</v>
      </c>
      <c r="AY210" s="12" t="s">
        <v>5561</v>
      </c>
      <c r="AZ210" s="12" t="s">
        <v>5562</v>
      </c>
      <c r="BA210" s="12" t="s">
        <v>5563</v>
      </c>
      <c r="BB210" s="12" t="s">
        <v>5564</v>
      </c>
      <c r="BC210" s="12" t="s">
        <v>5565</v>
      </c>
      <c r="BD210" s="9"/>
      <c r="BE210" s="14">
        <v>24.981939835203001</v>
      </c>
      <c r="BF210" s="14">
        <v>24.508558763891301</v>
      </c>
      <c r="BG210" s="14">
        <v>24.900593737698902</v>
      </c>
      <c r="BH210" s="14">
        <v>24.833807353596299</v>
      </c>
      <c r="BI210" s="14">
        <v>24.977083147686798</v>
      </c>
      <c r="BJ210" s="14">
        <v>24.850917625723401</v>
      </c>
      <c r="BK210" s="14">
        <v>24.978053077787301</v>
      </c>
      <c r="BL210" s="14">
        <v>23.4713502283733</v>
      </c>
      <c r="BM210" s="14">
        <v>23.931785076769199</v>
      </c>
      <c r="BN210" s="14">
        <v>22.943619109303899</v>
      </c>
      <c r="BO210" s="14">
        <v>22.085309841126399</v>
      </c>
      <c r="BP210" s="14">
        <v>21.878830196255901</v>
      </c>
      <c r="BQ210" s="14">
        <v>21.3631159491588</v>
      </c>
      <c r="BR210" s="14">
        <v>21.6051497943998</v>
      </c>
      <c r="BS210" s="14">
        <v>21.330638105918599</v>
      </c>
      <c r="BT210" s="14">
        <v>19.9157115842164</v>
      </c>
      <c r="BU210" s="14">
        <v>19.940994694357801</v>
      </c>
      <c r="BV210" s="9"/>
      <c r="BW210" s="2" t="s">
        <v>2354</v>
      </c>
      <c r="BX210" s="3" t="s">
        <v>8753</v>
      </c>
      <c r="BY210" s="3" t="s">
        <v>8754</v>
      </c>
      <c r="BZ210" s="3" t="s">
        <v>8755</v>
      </c>
      <c r="CA210" s="3" t="s">
        <v>8756</v>
      </c>
      <c r="CB210" s="3" t="s">
        <v>8757</v>
      </c>
      <c r="CC210" s="3" t="s">
        <v>8758</v>
      </c>
      <c r="CD210" s="3" t="s">
        <v>8759</v>
      </c>
      <c r="CE210" s="3" t="s">
        <v>8760</v>
      </c>
      <c r="CF210" s="3" t="s">
        <v>8761</v>
      </c>
      <c r="CG210" s="3" t="s">
        <v>8762</v>
      </c>
      <c r="CH210" s="3" t="s">
        <v>8763</v>
      </c>
      <c r="CI210" s="3" t="s">
        <v>8764</v>
      </c>
      <c r="CJ210" s="3" t="s">
        <v>8765</v>
      </c>
      <c r="CK210" s="3" t="s">
        <v>8766</v>
      </c>
      <c r="CL210" s="3" t="s">
        <v>8767</v>
      </c>
      <c r="CM210" s="3" t="s">
        <v>8768</v>
      </c>
      <c r="CN210" s="3" t="s">
        <v>8769</v>
      </c>
      <c r="CO210" s="9"/>
      <c r="CP210" s="5">
        <v>12.765145301518</v>
      </c>
      <c r="CQ210" s="5">
        <v>20.128106383313199</v>
      </c>
      <c r="CR210" s="5">
        <v>20.563812129403001</v>
      </c>
      <c r="CS210" s="5">
        <v>26.194577789684502</v>
      </c>
      <c r="CT210" s="5">
        <v>50.458840713347598</v>
      </c>
      <c r="CU210" s="5">
        <v>71.252662047567597</v>
      </c>
      <c r="CV210" s="5">
        <v>116.54890019829</v>
      </c>
      <c r="CW210" s="5">
        <v>115.317049325573</v>
      </c>
      <c r="CX210" s="5">
        <v>137.30868529967199</v>
      </c>
      <c r="CY210" s="5">
        <v>139.70337873727499</v>
      </c>
      <c r="CZ210" s="5">
        <v>142.62781417062001</v>
      </c>
      <c r="DA210" s="5">
        <v>136.815734034169</v>
      </c>
      <c r="DB210" s="5">
        <v>140.406965476734</v>
      </c>
      <c r="DC210" s="5">
        <v>144.177703211872</v>
      </c>
      <c r="DD210" s="5">
        <v>146.22194429945401</v>
      </c>
      <c r="DE210" s="5">
        <v>156.119880125756</v>
      </c>
      <c r="DF210" s="5">
        <v>158.67452720295501</v>
      </c>
      <c r="DG210" s="9"/>
      <c r="DH210" s="2" t="s">
        <v>2354</v>
      </c>
      <c r="DI210" s="5">
        <v>7.72141147401745</v>
      </c>
      <c r="DJ210" s="5">
        <v>15.384627218944001</v>
      </c>
      <c r="DK210" s="5">
        <v>21.998675480444899</v>
      </c>
      <c r="DL210" s="5">
        <v>25.971764109160901</v>
      </c>
      <c r="DM210" s="5">
        <v>27.0242700782714</v>
      </c>
      <c r="DN210" s="5">
        <v>28.976712432678401</v>
      </c>
      <c r="DO210" s="5">
        <v>30.003748579167599</v>
      </c>
      <c r="DP210" s="5">
        <v>32.299999999999997</v>
      </c>
      <c r="DQ210" s="5">
        <v>34.799999999999997</v>
      </c>
      <c r="DR210" s="5">
        <v>44.3</v>
      </c>
      <c r="DS210" s="5">
        <v>48.5</v>
      </c>
      <c r="DT210" s="5">
        <v>55.2</v>
      </c>
      <c r="DU210" s="5">
        <v>59.516199999999998</v>
      </c>
      <c r="DV210" s="5">
        <v>63.8</v>
      </c>
      <c r="DW210" s="5">
        <v>65.099999999999994</v>
      </c>
      <c r="DX210" s="5">
        <v>69.198470608693</v>
      </c>
      <c r="DY210" s="5">
        <v>73.296941218485998</v>
      </c>
      <c r="DZ210" s="9"/>
    </row>
    <row r="211" spans="1:130" ht="30" customHeight="1" x14ac:dyDescent="0.25">
      <c r="A211" s="2" t="s">
        <v>2368</v>
      </c>
      <c r="B211" s="3"/>
      <c r="C211" s="3"/>
      <c r="D211" s="4">
        <v>26</v>
      </c>
      <c r="E211" s="4">
        <v>259</v>
      </c>
      <c r="F211" s="3" t="s">
        <v>67</v>
      </c>
      <c r="G211" s="3" t="s">
        <v>2369</v>
      </c>
      <c r="H211" s="3" t="s">
        <v>2370</v>
      </c>
      <c r="I211" s="3" t="s">
        <v>2371</v>
      </c>
      <c r="J211" s="3" t="s">
        <v>2372</v>
      </c>
      <c r="K211" s="3" t="s">
        <v>2373</v>
      </c>
      <c r="L211" s="3" t="s">
        <v>2374</v>
      </c>
      <c r="M211" s="3" t="s">
        <v>2375</v>
      </c>
      <c r="N211" s="3" t="s">
        <v>2376</v>
      </c>
      <c r="O211" s="3" t="s">
        <v>2377</v>
      </c>
      <c r="P211" s="3" t="s">
        <v>2378</v>
      </c>
      <c r="Q211" s="3" t="s">
        <v>2379</v>
      </c>
      <c r="R211" s="3" t="s">
        <v>2380</v>
      </c>
      <c r="S211" s="9"/>
      <c r="T211" s="5"/>
      <c r="U211" s="5"/>
      <c r="V211" s="5">
        <v>2.6357604158662202E-4</v>
      </c>
      <c r="W211" s="5">
        <v>2.6057182134069101E-3</v>
      </c>
      <c r="X211" s="5">
        <v>2.8340118557327199E-2</v>
      </c>
      <c r="Y211" s="5">
        <v>0.173947352739654</v>
      </c>
      <c r="Z211" s="5">
        <v>0.43001584129517301</v>
      </c>
      <c r="AA211" s="5">
        <v>0.93139628748523895</v>
      </c>
      <c r="AB211" s="5">
        <v>2.1843053784369002</v>
      </c>
      <c r="AC211" s="5">
        <v>3.54393540137584</v>
      </c>
      <c r="AD211" s="5">
        <v>4.5320218711944698</v>
      </c>
      <c r="AE211" s="5">
        <v>5.1977857665688099</v>
      </c>
      <c r="AF211" s="5">
        <v>4.8436123890248099</v>
      </c>
      <c r="AG211" s="5">
        <v>4.7208794034222699</v>
      </c>
      <c r="AH211" s="5">
        <v>5.0928184259956204</v>
      </c>
      <c r="AI211" s="5">
        <v>5.09130973514283</v>
      </c>
      <c r="AJ211" s="5">
        <v>5.6221964128115101</v>
      </c>
      <c r="AK211" s="9"/>
      <c r="AL211" s="2" t="s">
        <v>2368</v>
      </c>
      <c r="AM211" s="12" t="s">
        <v>5566</v>
      </c>
      <c r="AN211" s="12" t="s">
        <v>5567</v>
      </c>
      <c r="AO211" s="12" t="s">
        <v>5568</v>
      </c>
      <c r="AP211" s="12" t="s">
        <v>5569</v>
      </c>
      <c r="AQ211" s="12" t="s">
        <v>5570</v>
      </c>
      <c r="AR211" s="12" t="s">
        <v>5571</v>
      </c>
      <c r="AS211" s="12" t="s">
        <v>5572</v>
      </c>
      <c r="AT211" s="12" t="s">
        <v>5573</v>
      </c>
      <c r="AU211" s="12" t="s">
        <v>5574</v>
      </c>
      <c r="AV211" s="12" t="s">
        <v>5575</v>
      </c>
      <c r="AW211" s="12" t="s">
        <v>5576</v>
      </c>
      <c r="AX211" s="12" t="s">
        <v>5577</v>
      </c>
      <c r="AY211" s="12" t="s">
        <v>5578</v>
      </c>
      <c r="AZ211" s="12" t="s">
        <v>5579</v>
      </c>
      <c r="BA211" s="12" t="s">
        <v>5580</v>
      </c>
      <c r="BB211" s="12" t="s">
        <v>5581</v>
      </c>
      <c r="BC211" s="12" t="s">
        <v>5582</v>
      </c>
      <c r="BD211" s="9"/>
      <c r="BE211" s="14">
        <v>9.8475265529713507</v>
      </c>
      <c r="BF211" s="14">
        <v>10.7933912961371</v>
      </c>
      <c r="BG211" s="14">
        <v>11.643836588531199</v>
      </c>
      <c r="BH211" s="14">
        <v>11.709121764306699</v>
      </c>
      <c r="BI211" s="14">
        <v>12.0141538877422</v>
      </c>
      <c r="BJ211" s="14">
        <v>12.4472283147844</v>
      </c>
      <c r="BK211" s="14">
        <v>12.4406147583751</v>
      </c>
      <c r="BL211" s="14">
        <v>12.3647430828658</v>
      </c>
      <c r="BM211" s="14">
        <v>11.905774926455701</v>
      </c>
      <c r="BN211" s="14">
        <v>12.151379692931901</v>
      </c>
      <c r="BO211" s="14">
        <v>12.1202383737263</v>
      </c>
      <c r="BP211" s="14">
        <v>11.3161244651868</v>
      </c>
      <c r="BQ211" s="14">
        <v>10.0939332401796</v>
      </c>
      <c r="BR211" s="14">
        <v>9.2784385900913993</v>
      </c>
      <c r="BS211" s="14">
        <v>8.5194080927444809</v>
      </c>
      <c r="BT211" s="14">
        <v>8.3703244225633497</v>
      </c>
      <c r="BU211" s="14">
        <v>8.5499762874577492</v>
      </c>
      <c r="BV211" s="9"/>
      <c r="BW211" s="2" t="s">
        <v>2368</v>
      </c>
      <c r="BX211" s="4" t="s">
        <v>8770</v>
      </c>
      <c r="BY211" s="4" t="s">
        <v>8771</v>
      </c>
      <c r="BZ211" s="3" t="s">
        <v>8772</v>
      </c>
      <c r="CA211" s="3" t="s">
        <v>8773</v>
      </c>
      <c r="CB211" s="3" t="s">
        <v>8774</v>
      </c>
      <c r="CC211" s="3" t="s">
        <v>8775</v>
      </c>
      <c r="CD211" s="3" t="s">
        <v>8776</v>
      </c>
      <c r="CE211" s="3" t="s">
        <v>8777</v>
      </c>
      <c r="CF211" s="3" t="s">
        <v>8778</v>
      </c>
      <c r="CG211" s="3" t="s">
        <v>8779</v>
      </c>
      <c r="CH211" s="3" t="s">
        <v>8780</v>
      </c>
      <c r="CI211" s="17" t="s">
        <v>8781</v>
      </c>
      <c r="CJ211" s="17" t="s">
        <v>8782</v>
      </c>
      <c r="CK211" s="17" t="s">
        <v>8783</v>
      </c>
      <c r="CL211" s="17" t="s">
        <v>8784</v>
      </c>
      <c r="CM211" s="17" t="s">
        <v>8785</v>
      </c>
      <c r="CN211" s="3" t="s">
        <v>8786</v>
      </c>
      <c r="CO211" s="9"/>
      <c r="CP211" s="5">
        <v>1.2286068630217499</v>
      </c>
      <c r="CQ211" s="5">
        <v>3.9773134290532699</v>
      </c>
      <c r="CR211" s="5">
        <v>5.8223339334081201</v>
      </c>
      <c r="CS211" s="5">
        <v>19.291671219127998</v>
      </c>
      <c r="CT211" s="5">
        <v>37.291313559004799</v>
      </c>
      <c r="CU211" s="5">
        <v>56.230993532084497</v>
      </c>
      <c r="CV211" s="5">
        <v>71.978708404830996</v>
      </c>
      <c r="CW211" s="5">
        <v>76.1560763664164</v>
      </c>
      <c r="CX211" s="5">
        <v>82.654811951876994</v>
      </c>
      <c r="CY211" s="5">
        <v>93.111391036961805</v>
      </c>
      <c r="CZ211" s="5">
        <v>104.45750071123599</v>
      </c>
      <c r="DA211" s="5">
        <v>115.111220431192</v>
      </c>
      <c r="DB211" s="5">
        <v>117.978145379284</v>
      </c>
      <c r="DC211" s="5">
        <v>115.41420908583</v>
      </c>
      <c r="DD211" s="5">
        <v>128.174362171691</v>
      </c>
      <c r="DE211" s="5">
        <v>129.468812305071</v>
      </c>
      <c r="DF211" s="5">
        <v>125.245701926328</v>
      </c>
      <c r="DG211" s="9"/>
      <c r="DH211" s="2" t="s">
        <v>2368</v>
      </c>
      <c r="DI211" s="5">
        <v>2.7507402929813498</v>
      </c>
      <c r="DJ211" s="5">
        <v>4.2979660347468496</v>
      </c>
      <c r="DK211" s="5">
        <v>5.2528872954842099</v>
      </c>
      <c r="DL211" s="5">
        <v>6.4908457953279699</v>
      </c>
      <c r="DM211" s="5">
        <v>8.52881775162591</v>
      </c>
      <c r="DN211" s="5">
        <v>9.65508654217982</v>
      </c>
      <c r="DO211" s="5">
        <v>12.9864086534204</v>
      </c>
      <c r="DP211" s="5">
        <v>17.100000000000001</v>
      </c>
      <c r="DQ211" s="5">
        <v>27.53</v>
      </c>
      <c r="DR211" s="5">
        <v>34.07</v>
      </c>
      <c r="DS211" s="5">
        <v>36.799999999999997</v>
      </c>
      <c r="DT211" s="5">
        <v>39.1</v>
      </c>
      <c r="DU211" s="5">
        <v>41.441600000000001</v>
      </c>
      <c r="DV211" s="5">
        <v>43.8</v>
      </c>
      <c r="DW211" s="5">
        <v>46.16</v>
      </c>
      <c r="DX211" s="5">
        <v>46.5</v>
      </c>
      <c r="DY211" s="5">
        <v>49.6</v>
      </c>
      <c r="DZ211" s="9"/>
    </row>
    <row r="212" spans="1:130" ht="30" customHeight="1" x14ac:dyDescent="0.25">
      <c r="A212" s="2" t="s">
        <v>2381</v>
      </c>
      <c r="B212" s="3"/>
      <c r="C212" s="3" t="s">
        <v>1907</v>
      </c>
      <c r="D212" s="3" t="s">
        <v>2382</v>
      </c>
      <c r="E212" s="3" t="s">
        <v>2383</v>
      </c>
      <c r="F212" s="3" t="s">
        <v>2384</v>
      </c>
      <c r="G212" s="3" t="s">
        <v>2385</v>
      </c>
      <c r="H212" s="3" t="s">
        <v>2386</v>
      </c>
      <c r="I212" s="3" t="s">
        <v>2387</v>
      </c>
      <c r="J212" s="3" t="s">
        <v>2388</v>
      </c>
      <c r="K212" s="3" t="s">
        <v>2389</v>
      </c>
      <c r="L212" s="3" t="s">
        <v>2390</v>
      </c>
      <c r="M212" s="3" t="s">
        <v>2391</v>
      </c>
      <c r="N212" s="3" t="s">
        <v>2392</v>
      </c>
      <c r="O212" s="3" t="s">
        <v>2393</v>
      </c>
      <c r="P212" s="3" t="s">
        <v>2394</v>
      </c>
      <c r="Q212" s="3" t="s">
        <v>2395</v>
      </c>
      <c r="R212" s="3" t="s">
        <v>2396</v>
      </c>
      <c r="S212" s="9"/>
      <c r="T212" s="5"/>
      <c r="U212" s="5">
        <v>1.7003815802703E-2</v>
      </c>
      <c r="V212" s="5">
        <v>3.2551436719561802E-2</v>
      </c>
      <c r="W212" s="5">
        <v>0.30161394876294401</v>
      </c>
      <c r="X212" s="5">
        <v>0.862482465675106</v>
      </c>
      <c r="Y212" s="5">
        <v>2.3412198204019399</v>
      </c>
      <c r="Z212" s="5">
        <v>4.0336644178687804</v>
      </c>
      <c r="AA212" s="5">
        <v>6.8303774683381704</v>
      </c>
      <c r="AB212" s="5">
        <v>8.1728597170427193</v>
      </c>
      <c r="AC212" s="5">
        <v>9.0417166946888994</v>
      </c>
      <c r="AD212" s="5">
        <v>9.8139995299675</v>
      </c>
      <c r="AE212" s="5">
        <v>10.341129763189199</v>
      </c>
      <c r="AF212" s="5">
        <v>10.5524769140328</v>
      </c>
      <c r="AG212" s="5">
        <v>11.734666794515601</v>
      </c>
      <c r="AH212" s="5">
        <v>11.510176186022999</v>
      </c>
      <c r="AI212" s="5">
        <v>12.1431139048976</v>
      </c>
      <c r="AJ212" s="5">
        <v>13.205095767044</v>
      </c>
      <c r="AK212" s="9"/>
      <c r="AL212" s="2" t="s">
        <v>2381</v>
      </c>
      <c r="AM212" s="12" t="s">
        <v>5583</v>
      </c>
      <c r="AN212" s="12" t="s">
        <v>5584</v>
      </c>
      <c r="AO212" s="12" t="s">
        <v>5585</v>
      </c>
      <c r="AP212" s="12" t="s">
        <v>5586</v>
      </c>
      <c r="AQ212" s="12" t="s">
        <v>5587</v>
      </c>
      <c r="AR212" s="12" t="s">
        <v>5588</v>
      </c>
      <c r="AS212" s="12" t="s">
        <v>5589</v>
      </c>
      <c r="AT212" s="12" t="s">
        <v>5590</v>
      </c>
      <c r="AU212" s="12" t="s">
        <v>5591</v>
      </c>
      <c r="AV212" s="12" t="s">
        <v>5592</v>
      </c>
      <c r="AW212" s="12" t="s">
        <v>5593</v>
      </c>
      <c r="AX212" s="12" t="s">
        <v>5594</v>
      </c>
      <c r="AY212" s="12" t="s">
        <v>5595</v>
      </c>
      <c r="AZ212" s="12" t="s">
        <v>5596</v>
      </c>
      <c r="BA212" s="12" t="s">
        <v>5597</v>
      </c>
      <c r="BB212" s="12" t="s">
        <v>5598</v>
      </c>
      <c r="BC212" s="12" t="s">
        <v>5599</v>
      </c>
      <c r="BD212" s="9"/>
      <c r="BE212" s="14">
        <v>29.087817526471799</v>
      </c>
      <c r="BF212" s="14">
        <v>29.450150965531702</v>
      </c>
      <c r="BG212" s="14">
        <v>28.997719388470799</v>
      </c>
      <c r="BH212" s="14">
        <v>28.624485352776901</v>
      </c>
      <c r="BI212" s="14">
        <v>28.5416732112974</v>
      </c>
      <c r="BJ212" s="14">
        <v>27.9488528160134</v>
      </c>
      <c r="BK212" s="14">
        <v>27.3861016626504</v>
      </c>
      <c r="BL212" s="14">
        <v>26.151892341886199</v>
      </c>
      <c r="BM212" s="14">
        <v>24.846957764016899</v>
      </c>
      <c r="BN212" s="14">
        <v>23.177102457786699</v>
      </c>
      <c r="BO212" s="14">
        <v>22.4003280438593</v>
      </c>
      <c r="BP212" s="14">
        <v>20.720554320965899</v>
      </c>
      <c r="BQ212" s="14">
        <v>18.586156255314201</v>
      </c>
      <c r="BR212" s="14">
        <v>17.881226932738201</v>
      </c>
      <c r="BS212" s="14">
        <v>16.264783665011802</v>
      </c>
      <c r="BT212" s="14">
        <v>14.6835835666921</v>
      </c>
      <c r="BU212" s="14">
        <v>13.931858902154501</v>
      </c>
      <c r="BV212" s="9"/>
      <c r="BW212" s="2" t="s">
        <v>2381</v>
      </c>
      <c r="BX212" s="3" t="s">
        <v>8787</v>
      </c>
      <c r="BY212" s="3" t="s">
        <v>8788</v>
      </c>
      <c r="BZ212" s="3" t="s">
        <v>8789</v>
      </c>
      <c r="CA212" s="3" t="s">
        <v>8790</v>
      </c>
      <c r="CB212" s="3" t="s">
        <v>8791</v>
      </c>
      <c r="CC212" s="3" t="s">
        <v>8792</v>
      </c>
      <c r="CD212" s="3" t="s">
        <v>8793</v>
      </c>
      <c r="CE212" s="3" t="s">
        <v>8794</v>
      </c>
      <c r="CF212" s="3" t="s">
        <v>8795</v>
      </c>
      <c r="CG212" s="3" t="s">
        <v>8796</v>
      </c>
      <c r="CH212" s="3" t="s">
        <v>8797</v>
      </c>
      <c r="CI212" s="3" t="s">
        <v>8798</v>
      </c>
      <c r="CJ212" s="3" t="s">
        <v>8799</v>
      </c>
      <c r="CK212" s="3" t="s">
        <v>8800</v>
      </c>
      <c r="CL212" s="3" t="s">
        <v>8801</v>
      </c>
      <c r="CM212" s="3" t="s">
        <v>8802</v>
      </c>
      <c r="CN212" s="17" t="s">
        <v>8803</v>
      </c>
      <c r="CO212" s="9"/>
      <c r="CP212" s="5">
        <v>25.511344293601201</v>
      </c>
      <c r="CQ212" s="5">
        <v>30.491427880282</v>
      </c>
      <c r="CR212" s="5">
        <v>35.802923823620603</v>
      </c>
      <c r="CS212" s="5">
        <v>42.198980316543903</v>
      </c>
      <c r="CT212" s="5">
        <v>51.796239411036197</v>
      </c>
      <c r="CU212" s="5">
        <v>64.222058316191095</v>
      </c>
      <c r="CV212" s="5">
        <v>76.585358156711393</v>
      </c>
      <c r="CW212" s="5">
        <v>89.049178516040001</v>
      </c>
      <c r="CX212" s="5">
        <v>93.447018876993099</v>
      </c>
      <c r="CY212" s="5">
        <v>88.001501559066</v>
      </c>
      <c r="CZ212" s="5">
        <v>85.403388011273407</v>
      </c>
      <c r="DA212" s="5">
        <v>88.982740710988793</v>
      </c>
      <c r="DB212" s="5">
        <v>90.761254810874206</v>
      </c>
      <c r="DC212" s="5">
        <v>91.916558140395296</v>
      </c>
      <c r="DD212" s="5">
        <v>93.324457902641001</v>
      </c>
      <c r="DE212" s="5">
        <v>94.081865484783506</v>
      </c>
      <c r="DF212" s="5">
        <v>94.402476161398994</v>
      </c>
      <c r="DG212" s="9"/>
      <c r="DH212" s="2" t="s">
        <v>2381</v>
      </c>
      <c r="DI212" s="5">
        <v>3.7616850350750002</v>
      </c>
      <c r="DJ212" s="5">
        <v>5.1894814607850597</v>
      </c>
      <c r="DK212" s="5">
        <v>11.38</v>
      </c>
      <c r="DL212" s="5">
        <v>12.33</v>
      </c>
      <c r="DM212" s="5">
        <v>14.58</v>
      </c>
      <c r="DN212" s="5">
        <v>15.46</v>
      </c>
      <c r="DO212" s="5">
        <v>18.239999999999998</v>
      </c>
      <c r="DP212" s="5">
        <v>28.63</v>
      </c>
      <c r="DQ212" s="5">
        <v>34.369999999999997</v>
      </c>
      <c r="DR212" s="5">
        <v>36.4</v>
      </c>
      <c r="DS212" s="5">
        <v>39.82</v>
      </c>
      <c r="DT212" s="5">
        <v>43.065710430925002</v>
      </c>
      <c r="DU212" s="5">
        <v>45.13</v>
      </c>
      <c r="DV212" s="5">
        <v>46.25</v>
      </c>
      <c r="DW212" s="5">
        <v>51.04</v>
      </c>
      <c r="DX212" s="5">
        <v>53.744979142358297</v>
      </c>
      <c r="DY212" s="5">
        <v>58.347734014568502</v>
      </c>
      <c r="DZ212" s="9"/>
    </row>
    <row r="213" spans="1:130" ht="30" hidden="1" customHeight="1" x14ac:dyDescent="0.25">
      <c r="A213" s="2" t="s">
        <v>2397</v>
      </c>
      <c r="B213" s="3"/>
      <c r="C213" s="3"/>
      <c r="D213" s="3"/>
      <c r="E213" s="3"/>
      <c r="F213" s="3"/>
      <c r="G213" s="3"/>
      <c r="H213" s="3"/>
      <c r="I213" s="3"/>
      <c r="J213" s="4">
        <v>75</v>
      </c>
      <c r="K213" s="4">
        <v>465</v>
      </c>
      <c r="L213" s="4">
        <v>723</v>
      </c>
      <c r="M213" s="3" t="s">
        <v>991</v>
      </c>
      <c r="N213" s="3" t="s">
        <v>2165</v>
      </c>
      <c r="O213" s="3" t="s">
        <v>343</v>
      </c>
      <c r="P213" s="3" t="s">
        <v>2398</v>
      </c>
      <c r="Q213" s="3" t="s">
        <v>976</v>
      </c>
      <c r="R213" s="3" t="s">
        <v>1086</v>
      </c>
      <c r="S213" s="9"/>
      <c r="T213" s="5"/>
      <c r="U213" s="5"/>
      <c r="V213" s="5"/>
      <c r="W213" s="5"/>
      <c r="X213" s="5"/>
      <c r="Y213" s="5"/>
      <c r="Z213" s="5"/>
      <c r="AA213" s="5"/>
      <c r="AB213" s="5">
        <v>1.5195222135913401E-3</v>
      </c>
      <c r="AC213" s="5">
        <v>9.2852364740063295E-3</v>
      </c>
      <c r="AD213" s="5">
        <v>1.42121123366246E-2</v>
      </c>
      <c r="AE213" s="5">
        <v>2.1259896240110002E-2</v>
      </c>
      <c r="AF213" s="5">
        <v>2.6576362717235701E-2</v>
      </c>
      <c r="AG213" s="5">
        <v>3.3542808170357201E-2</v>
      </c>
      <c r="AH213" s="5">
        <v>4.2076447050175797E-2</v>
      </c>
      <c r="AI213" s="5">
        <v>5.3905604817292299E-2</v>
      </c>
      <c r="AJ213" s="5">
        <v>7.0639627700906205E-2</v>
      </c>
      <c r="AK213" s="9"/>
      <c r="AL213" s="2" t="s">
        <v>2397</v>
      </c>
      <c r="AM213" s="12" t="s">
        <v>5600</v>
      </c>
      <c r="AN213" s="12" t="s">
        <v>5601</v>
      </c>
      <c r="AO213" s="12" t="s">
        <v>5602</v>
      </c>
      <c r="AP213" s="12" t="s">
        <v>5603</v>
      </c>
      <c r="AQ213" s="12" t="s">
        <v>5604</v>
      </c>
      <c r="AR213" s="12" t="s">
        <v>5605</v>
      </c>
      <c r="AS213" s="12" t="s">
        <v>5606</v>
      </c>
      <c r="AT213" s="12" t="s">
        <v>5607</v>
      </c>
      <c r="AU213" s="12" t="s">
        <v>5608</v>
      </c>
      <c r="AV213" s="12" t="s">
        <v>5609</v>
      </c>
      <c r="AW213" s="12" t="s">
        <v>5610</v>
      </c>
      <c r="AX213" s="12" t="s">
        <v>5611</v>
      </c>
      <c r="AY213" s="12" t="s">
        <v>5612</v>
      </c>
      <c r="AZ213" s="12" t="s">
        <v>5613</v>
      </c>
      <c r="BA213" s="12" t="s">
        <v>5614</v>
      </c>
      <c r="BB213" s="12" t="s">
        <v>5615</v>
      </c>
      <c r="BC213" s="12" t="s">
        <v>5616</v>
      </c>
      <c r="BD213" s="9"/>
      <c r="BE213" s="14">
        <v>8.0688536271423494</v>
      </c>
      <c r="BF213" s="14">
        <v>8.4928397398818607</v>
      </c>
      <c r="BG213" s="14">
        <v>8.1127947449914295</v>
      </c>
      <c r="BH213" s="14">
        <v>8.0781985080355607</v>
      </c>
      <c r="BI213" s="14">
        <v>8.2493550407598892</v>
      </c>
      <c r="BJ213" s="14">
        <v>8.3728718950599994</v>
      </c>
      <c r="BK213" s="14">
        <v>8.8108263748920201</v>
      </c>
      <c r="BL213" s="14">
        <v>9.4079488934294897</v>
      </c>
      <c r="BM213" s="14">
        <v>9.6777356768823104</v>
      </c>
      <c r="BN213" s="14">
        <v>9.8705458321269202</v>
      </c>
      <c r="BO213" s="14">
        <v>10.221752198159701</v>
      </c>
      <c r="BP213" s="14">
        <v>10.5719665848547</v>
      </c>
      <c r="BQ213" s="14">
        <v>10.915291830293199</v>
      </c>
      <c r="BR213" s="14">
        <v>11.2182058436417</v>
      </c>
      <c r="BS213" s="14">
        <v>11.4228406687521</v>
      </c>
      <c r="BT213" s="14">
        <v>11.643610640535099</v>
      </c>
      <c r="BU213" s="14">
        <v>11.743838105275699</v>
      </c>
      <c r="BV213" s="9"/>
      <c r="BW213" s="2" t="s">
        <v>2397</v>
      </c>
      <c r="BX213" s="3" t="s">
        <v>1806</v>
      </c>
      <c r="BY213" s="3" t="s">
        <v>8804</v>
      </c>
      <c r="BZ213" s="3" t="s">
        <v>8804</v>
      </c>
      <c r="CA213" s="3" t="s">
        <v>8805</v>
      </c>
      <c r="CB213" s="3" t="s">
        <v>8806</v>
      </c>
      <c r="CC213" s="3" t="s">
        <v>3599</v>
      </c>
      <c r="CD213" s="3" t="s">
        <v>8807</v>
      </c>
      <c r="CE213" s="3" t="s">
        <v>8808</v>
      </c>
      <c r="CF213" s="3" t="s">
        <v>8809</v>
      </c>
      <c r="CG213" s="3" t="s">
        <v>8810</v>
      </c>
      <c r="CH213" s="3" t="s">
        <v>8811</v>
      </c>
      <c r="CI213" s="3" t="s">
        <v>8812</v>
      </c>
      <c r="CJ213" s="3" t="s">
        <v>8813</v>
      </c>
      <c r="CK213" s="3" t="s">
        <v>8814</v>
      </c>
      <c r="CL213" s="3" t="s">
        <v>8815</v>
      </c>
      <c r="CM213" s="3" t="s">
        <v>8816</v>
      </c>
      <c r="CN213" s="3" t="s">
        <v>8817</v>
      </c>
      <c r="CO213" s="9"/>
      <c r="CP213" s="5">
        <v>0.166071356211766</v>
      </c>
      <c r="CQ213" s="5">
        <v>0.17907223361553701</v>
      </c>
      <c r="CR213" s="5">
        <v>0.17728842633907799</v>
      </c>
      <c r="CS213" s="5">
        <v>0.197326268793732</v>
      </c>
      <c r="CT213" s="5">
        <v>1.0651873390259601</v>
      </c>
      <c r="CU213" s="5">
        <v>2.2083686234144699</v>
      </c>
      <c r="CV213" s="5">
        <v>4.5085918082869298</v>
      </c>
      <c r="CW213" s="5">
        <v>7.8369458600445903</v>
      </c>
      <c r="CX213" s="5">
        <v>22.998475210109401</v>
      </c>
      <c r="CY213" s="5">
        <v>42.590081769985701</v>
      </c>
      <c r="CZ213" s="5">
        <v>62.856143151157497</v>
      </c>
      <c r="DA213" s="5">
        <v>102.43404552053001</v>
      </c>
      <c r="DB213" s="5">
        <v>112.000385736922</v>
      </c>
      <c r="DC213" s="5">
        <v>114.14431271438301</v>
      </c>
      <c r="DD213" s="5">
        <v>131.829167429683</v>
      </c>
      <c r="DE213" s="5">
        <v>140.90925099240201</v>
      </c>
      <c r="DF213" s="5">
        <v>151.433701883818</v>
      </c>
      <c r="DG213" s="9"/>
      <c r="DH213" s="2" t="s">
        <v>2397</v>
      </c>
      <c r="DI213" s="5">
        <v>0.13328218259347999</v>
      </c>
      <c r="DJ213" s="5">
        <v>0.17520951773142199</v>
      </c>
      <c r="DK213" s="5">
        <v>0.30213201615284102</v>
      </c>
      <c r="DL213" s="5">
        <v>0.42518263188474298</v>
      </c>
      <c r="DM213" s="5">
        <v>0.75405398272462298</v>
      </c>
      <c r="DN213" s="5">
        <v>0.99725655854295903</v>
      </c>
      <c r="DO213" s="5">
        <v>1.3195731180963</v>
      </c>
      <c r="DP213" s="5">
        <v>1.40636068812023</v>
      </c>
      <c r="DQ213" s="5">
        <v>1.75</v>
      </c>
      <c r="DR213" s="5">
        <v>1.95</v>
      </c>
      <c r="DS213" s="5">
        <v>3</v>
      </c>
      <c r="DT213" s="5">
        <v>5</v>
      </c>
      <c r="DU213" s="5">
        <v>7.1958000000000002</v>
      </c>
      <c r="DV213" s="5">
        <v>9.6</v>
      </c>
      <c r="DW213" s="5">
        <v>12.2</v>
      </c>
      <c r="DX213" s="5">
        <v>14.996774820446999</v>
      </c>
      <c r="DY213" s="5">
        <v>17.990324461341</v>
      </c>
      <c r="DZ213" s="9"/>
    </row>
    <row r="214" spans="1:130" ht="30" hidden="1" customHeight="1" x14ac:dyDescent="0.25">
      <c r="A214" s="2" t="s">
        <v>2399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9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9"/>
      <c r="AL214" s="2" t="s">
        <v>2399</v>
      </c>
      <c r="AM214" s="12" t="s">
        <v>5617</v>
      </c>
      <c r="AN214" s="12" t="s">
        <v>5618</v>
      </c>
      <c r="AO214" s="12" t="s">
        <v>5619</v>
      </c>
      <c r="AP214" s="12" t="s">
        <v>5620</v>
      </c>
      <c r="AQ214" s="12" t="s">
        <v>5621</v>
      </c>
      <c r="AR214" s="12" t="s">
        <v>5622</v>
      </c>
      <c r="AS214" s="12" t="s">
        <v>5622</v>
      </c>
      <c r="AT214" s="12" t="s">
        <v>5622</v>
      </c>
      <c r="AU214" s="12" t="s">
        <v>5622</v>
      </c>
      <c r="AV214" s="12" t="s">
        <v>5622</v>
      </c>
      <c r="AW214" s="12" t="s">
        <v>5622</v>
      </c>
      <c r="AX214" s="12"/>
      <c r="AY214" s="12" t="s">
        <v>5622</v>
      </c>
      <c r="AZ214" s="12" t="s">
        <v>1086</v>
      </c>
      <c r="BA214" s="12" t="s">
        <v>73</v>
      </c>
      <c r="BB214" s="12" t="s">
        <v>1086</v>
      </c>
      <c r="BC214" s="12"/>
      <c r="BD214" s="9"/>
      <c r="BE214" s="14">
        <v>17.993959624860899</v>
      </c>
      <c r="BF214" s="14">
        <v>18.934852613326701</v>
      </c>
      <c r="BG214" s="14">
        <v>16.7003955477877</v>
      </c>
      <c r="BH214" s="14">
        <v>15.869286629645501</v>
      </c>
      <c r="BI214" s="14">
        <v>14.855361994566101</v>
      </c>
      <c r="BJ214" s="14">
        <v>13.9897156684815</v>
      </c>
      <c r="BK214" s="14">
        <v>13.3854279719268</v>
      </c>
      <c r="BL214" s="14">
        <v>12.9189944134078</v>
      </c>
      <c r="BM214" s="14">
        <v>12.550456226043901</v>
      </c>
      <c r="BN214" s="14">
        <v>12.2334270127294</v>
      </c>
      <c r="BO214" s="14">
        <v>11.937794411821599</v>
      </c>
      <c r="BP214" s="14"/>
      <c r="BQ214" s="14">
        <v>11.408837223643999</v>
      </c>
      <c r="BR214" s="14">
        <v>12.0816721034191</v>
      </c>
      <c r="BS214" s="14">
        <v>12.152108835472299</v>
      </c>
      <c r="BT214" s="14">
        <v>11.6485628585573</v>
      </c>
      <c r="BU214" s="14"/>
      <c r="BV214" s="9"/>
      <c r="BW214" s="2" t="s">
        <v>2399</v>
      </c>
      <c r="BX214" s="3"/>
      <c r="BY214" s="3"/>
      <c r="BZ214" s="3" t="s">
        <v>8818</v>
      </c>
      <c r="CA214" s="3" t="s">
        <v>8819</v>
      </c>
      <c r="CB214" s="3" t="s">
        <v>8820</v>
      </c>
      <c r="CC214" s="3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3"/>
      <c r="CO214" s="9"/>
      <c r="CP214" s="5"/>
      <c r="CQ214" s="5"/>
      <c r="CR214" s="5">
        <v>41.633704351025699</v>
      </c>
      <c r="CS214" s="5">
        <v>82.703972661255904</v>
      </c>
      <c r="CT214" s="5">
        <v>100.227744925683</v>
      </c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9"/>
      <c r="DH214" s="2" t="s">
        <v>2399</v>
      </c>
      <c r="DI214" s="5" t="s">
        <v>9037</v>
      </c>
      <c r="DJ214" s="5" t="s">
        <v>9037</v>
      </c>
      <c r="DK214" s="5" t="s">
        <v>9037</v>
      </c>
      <c r="DL214" s="5" t="s">
        <v>9037</v>
      </c>
      <c r="DM214" s="5" t="s">
        <v>9037</v>
      </c>
      <c r="DN214" s="5" t="s">
        <v>9037</v>
      </c>
      <c r="DO214" s="5" t="s">
        <v>9037</v>
      </c>
      <c r="DP214" s="5" t="s">
        <v>9037</v>
      </c>
      <c r="DQ214" s="5" t="s">
        <v>9037</v>
      </c>
      <c r="DR214" s="5" t="s">
        <v>9037</v>
      </c>
      <c r="DS214" s="5" t="s">
        <v>9037</v>
      </c>
      <c r="DT214" s="5" t="s">
        <v>9037</v>
      </c>
      <c r="DU214" s="5" t="s">
        <v>9037</v>
      </c>
      <c r="DV214" s="5" t="s">
        <v>9037</v>
      </c>
      <c r="DW214" s="5" t="s">
        <v>9037</v>
      </c>
      <c r="DX214" s="5" t="s">
        <v>9037</v>
      </c>
      <c r="DY214" s="5" t="s">
        <v>9037</v>
      </c>
      <c r="DZ214" s="9"/>
    </row>
    <row r="215" spans="1:130" ht="30" hidden="1" customHeight="1" x14ac:dyDescent="0.25">
      <c r="A215" s="2" t="s">
        <v>2400</v>
      </c>
      <c r="B215" s="3"/>
      <c r="C215" s="3"/>
      <c r="D215" s="3"/>
      <c r="E215" s="3"/>
      <c r="F215" s="4">
        <v>50</v>
      </c>
      <c r="G215" s="4">
        <v>150</v>
      </c>
      <c r="H215" s="4">
        <v>250</v>
      </c>
      <c r="I215" s="4">
        <v>270</v>
      </c>
      <c r="J215" s="4">
        <v>290</v>
      </c>
      <c r="K215" s="4">
        <v>100</v>
      </c>
      <c r="L215" s="4">
        <v>240</v>
      </c>
      <c r="M215" s="4">
        <v>450</v>
      </c>
      <c r="N215" s="4">
        <v>550</v>
      </c>
      <c r="O215" s="4">
        <v>700</v>
      </c>
      <c r="P215" s="4">
        <v>900</v>
      </c>
      <c r="Q215" s="3" t="s">
        <v>3</v>
      </c>
      <c r="R215" s="3" t="s">
        <v>3</v>
      </c>
      <c r="S215" s="9"/>
      <c r="T215" s="5"/>
      <c r="U215" s="5"/>
      <c r="V215" s="5"/>
      <c r="W215" s="5"/>
      <c r="X215" s="5">
        <v>0.50535678188801303</v>
      </c>
      <c r="Y215" s="5">
        <v>1.4959609055550001</v>
      </c>
      <c r="Z215" s="5">
        <v>2.4662128834960999</v>
      </c>
      <c r="AA215" s="5">
        <v>2.63594650004881</v>
      </c>
      <c r="AB215" s="5">
        <v>2.8046421663442902</v>
      </c>
      <c r="AC215" s="5">
        <v>0.95776266641126295</v>
      </c>
      <c r="AD215" s="5">
        <v>2.27898585129617</v>
      </c>
      <c r="AE215" s="5">
        <v>4.2340986074520099</v>
      </c>
      <c r="AF215" s="5">
        <v>5.1282051282051304</v>
      </c>
      <c r="AG215" s="5">
        <v>6.4700989000831903</v>
      </c>
      <c r="AH215" s="5">
        <v>8.2508250825082499</v>
      </c>
      <c r="AI215" s="5">
        <v>9.0900827197527505</v>
      </c>
      <c r="AJ215" s="5">
        <v>9.0114445345588905</v>
      </c>
      <c r="AK215" s="9"/>
      <c r="AL215" s="2" t="s">
        <v>2400</v>
      </c>
      <c r="AM215" s="12">
        <v>660</v>
      </c>
      <c r="AN215" s="12">
        <v>650</v>
      </c>
      <c r="AO215" s="12">
        <v>660</v>
      </c>
      <c r="AP215" s="12">
        <v>700</v>
      </c>
      <c r="AQ215" s="12">
        <v>750</v>
      </c>
      <c r="AR215" s="12">
        <v>890</v>
      </c>
      <c r="AS215" s="12" t="s">
        <v>991</v>
      </c>
      <c r="AT215" s="12" t="s">
        <v>548</v>
      </c>
      <c r="AU215" s="12" t="s">
        <v>3</v>
      </c>
      <c r="AV215" s="12">
        <v>800</v>
      </c>
      <c r="AW215" s="12" t="s">
        <v>1588</v>
      </c>
      <c r="AX215" s="12" t="s">
        <v>5623</v>
      </c>
      <c r="AY215" s="12" t="s">
        <v>5623</v>
      </c>
      <c r="AZ215" s="12" t="s">
        <v>5623</v>
      </c>
      <c r="BA215" s="12" t="s">
        <v>4</v>
      </c>
      <c r="BB215" s="12" t="s">
        <v>550</v>
      </c>
      <c r="BC215" s="12" t="s">
        <v>550</v>
      </c>
      <c r="BD215" s="9"/>
      <c r="BE215" s="14">
        <v>7.0063694267515899</v>
      </c>
      <c r="BF215" s="14">
        <v>6.8334735071488604</v>
      </c>
      <c r="BG215" s="14">
        <v>6.8500259470679801</v>
      </c>
      <c r="BH215" s="14">
        <v>7.16699088768301</v>
      </c>
      <c r="BI215" s="14">
        <v>7.5803517283201902</v>
      </c>
      <c r="BJ215" s="14">
        <v>8.8760347062930105</v>
      </c>
      <c r="BK215" s="14">
        <v>10.851336687382901</v>
      </c>
      <c r="BL215" s="14">
        <v>12.6915942594943</v>
      </c>
      <c r="BM215" s="14">
        <v>9.6711798839458396</v>
      </c>
      <c r="BN215" s="14">
        <v>7.6621013312901098</v>
      </c>
      <c r="BO215" s="14">
        <v>11.3949292564809</v>
      </c>
      <c r="BP215" s="14">
        <v>13.643206624012</v>
      </c>
      <c r="BQ215" s="14">
        <v>13.5198135198135</v>
      </c>
      <c r="BR215" s="14">
        <v>13.402347721600901</v>
      </c>
      <c r="BS215" s="14">
        <v>13.751375137513801</v>
      </c>
      <c r="BT215" s="14">
        <v>18.180165439505501</v>
      </c>
      <c r="BU215" s="14">
        <v>18.022889069117799</v>
      </c>
      <c r="BV215" s="9"/>
      <c r="BW215" s="2" t="s">
        <v>2400</v>
      </c>
      <c r="BX215" s="4">
        <v>0</v>
      </c>
      <c r="BY215" s="4">
        <v>0</v>
      </c>
      <c r="BZ215" s="4">
        <v>0</v>
      </c>
      <c r="CA215" s="4">
        <v>0</v>
      </c>
      <c r="CB215" s="4">
        <v>500</v>
      </c>
      <c r="CC215" s="4" t="s">
        <v>548</v>
      </c>
      <c r="CD215" s="4" t="s">
        <v>342</v>
      </c>
      <c r="CE215" s="17" t="s">
        <v>343</v>
      </c>
      <c r="CF215" s="17"/>
      <c r="CG215" s="17" t="s">
        <v>3</v>
      </c>
      <c r="CH215" s="17" t="s">
        <v>342</v>
      </c>
      <c r="CI215" s="17" t="s">
        <v>8821</v>
      </c>
      <c r="CJ215" s="17" t="s">
        <v>4589</v>
      </c>
      <c r="CK215" s="17" t="s">
        <v>587</v>
      </c>
      <c r="CL215" s="17" t="s">
        <v>2166</v>
      </c>
      <c r="CM215" s="17" t="s">
        <v>3275</v>
      </c>
      <c r="CN215" s="17" t="s">
        <v>965</v>
      </c>
      <c r="CO215" s="9"/>
      <c r="CP215" s="5">
        <v>0</v>
      </c>
      <c r="CQ215" s="5">
        <v>0</v>
      </c>
      <c r="CR215" s="5">
        <v>0</v>
      </c>
      <c r="CS215" s="5">
        <v>0</v>
      </c>
      <c r="CT215" s="5">
        <v>5.0535678188801301</v>
      </c>
      <c r="CU215" s="5">
        <v>12.96499451481</v>
      </c>
      <c r="CV215" s="5">
        <v>15.783762454375101</v>
      </c>
      <c r="CW215" s="5">
        <v>17.572976666992101</v>
      </c>
      <c r="CX215" s="5"/>
      <c r="CY215" s="5">
        <v>9.5776266641126302</v>
      </c>
      <c r="CZ215" s="5">
        <v>15.1932390086412</v>
      </c>
      <c r="DA215" s="5">
        <v>20.0414000752729</v>
      </c>
      <c r="DB215" s="5">
        <v>26.107226107226101</v>
      </c>
      <c r="DC215" s="5">
        <v>31.426194657546901</v>
      </c>
      <c r="DD215" s="5">
        <v>34.836817015034804</v>
      </c>
      <c r="DE215" s="5">
        <v>59.994545950368099</v>
      </c>
      <c r="DF215" s="5">
        <v>68.486978462647599</v>
      </c>
      <c r="DG215" s="9"/>
      <c r="DH215" s="2" t="s">
        <v>2400</v>
      </c>
      <c r="DI215" s="5">
        <v>5.2416395848621402</v>
      </c>
      <c r="DJ215" s="5" t="s">
        <v>9037</v>
      </c>
      <c r="DK215" s="5" t="s">
        <v>9037</v>
      </c>
      <c r="DL215" s="5" t="s">
        <v>9037</v>
      </c>
      <c r="DM215" s="5" t="s">
        <v>9037</v>
      </c>
      <c r="DN215" s="5" t="s">
        <v>9037</v>
      </c>
      <c r="DO215" s="5" t="s">
        <v>9037</v>
      </c>
      <c r="DP215" s="5">
        <v>10</v>
      </c>
      <c r="DQ215" s="5">
        <v>15</v>
      </c>
      <c r="DR215" s="5">
        <v>20</v>
      </c>
      <c r="DS215" s="5">
        <v>25</v>
      </c>
      <c r="DT215" s="5">
        <v>30</v>
      </c>
      <c r="DU215" s="5">
        <v>35</v>
      </c>
      <c r="DV215" s="5">
        <v>37</v>
      </c>
      <c r="DW215" s="5">
        <v>39.200000000000003</v>
      </c>
      <c r="DX215" s="5">
        <v>42.7</v>
      </c>
      <c r="DY215" s="5">
        <v>46.009151511057802</v>
      </c>
      <c r="DZ215" s="9"/>
    </row>
    <row r="216" spans="1:130" ht="30" hidden="1" customHeight="1" x14ac:dyDescent="0.25">
      <c r="A216" s="2" t="s">
        <v>2401</v>
      </c>
      <c r="B216" s="3"/>
      <c r="C216" s="3"/>
      <c r="D216" s="3"/>
      <c r="E216" s="3"/>
      <c r="F216" s="3"/>
      <c r="G216" s="4">
        <v>850</v>
      </c>
      <c r="H216" s="3" t="s">
        <v>2402</v>
      </c>
      <c r="I216" s="3" t="s">
        <v>2403</v>
      </c>
      <c r="J216" s="3" t="s">
        <v>2404</v>
      </c>
      <c r="K216" s="3" t="s">
        <v>85</v>
      </c>
      <c r="L216" s="3" t="s">
        <v>1988</v>
      </c>
      <c r="M216" s="3" t="s">
        <v>2405</v>
      </c>
      <c r="N216" s="3" t="s">
        <v>2406</v>
      </c>
      <c r="O216" s="3" t="s">
        <v>2407</v>
      </c>
      <c r="P216" s="3" t="s">
        <v>2408</v>
      </c>
      <c r="Q216" s="3" t="s">
        <v>2409</v>
      </c>
      <c r="R216" s="3" t="s">
        <v>2410</v>
      </c>
      <c r="S216" s="9"/>
      <c r="T216" s="5"/>
      <c r="U216" s="5"/>
      <c r="V216" s="5"/>
      <c r="W216" s="5"/>
      <c r="X216" s="5"/>
      <c r="Y216" s="5">
        <v>2.97786500392027E-3</v>
      </c>
      <c r="Z216" s="5">
        <v>4.0946629215954603E-3</v>
      </c>
      <c r="AA216" s="5">
        <v>6.0803216372462502E-3</v>
      </c>
      <c r="AB216" s="5">
        <v>1.51529047467816E-2</v>
      </c>
      <c r="AC216" s="5">
        <v>1.8308370632824301E-2</v>
      </c>
      <c r="AD216" s="5">
        <v>4.1279507882218798E-2</v>
      </c>
      <c r="AE216" s="5">
        <v>0.10119780080999299</v>
      </c>
      <c r="AF216" s="5">
        <v>0.105765322833775</v>
      </c>
      <c r="AG216" s="5">
        <v>0.11050834210166</v>
      </c>
      <c r="AH216" s="5">
        <v>0.14214075545089599</v>
      </c>
      <c r="AI216" s="5">
        <v>0.20108173223627299</v>
      </c>
      <c r="AJ216" s="5">
        <v>0.26094073305354898</v>
      </c>
      <c r="AK216" s="9"/>
      <c r="AL216" s="2" t="s">
        <v>2401</v>
      </c>
      <c r="AM216" s="12" t="s">
        <v>5624</v>
      </c>
      <c r="AN216" s="12" t="s">
        <v>5625</v>
      </c>
      <c r="AO216" s="12" t="s">
        <v>5626</v>
      </c>
      <c r="AP216" s="12" t="s">
        <v>5627</v>
      </c>
      <c r="AQ216" s="12" t="s">
        <v>5628</v>
      </c>
      <c r="AR216" s="12" t="s">
        <v>5629</v>
      </c>
      <c r="AS216" s="12" t="s">
        <v>5630</v>
      </c>
      <c r="AT216" s="12" t="s">
        <v>5631</v>
      </c>
      <c r="AU216" s="12" t="s">
        <v>5632</v>
      </c>
      <c r="AV216" s="12" t="s">
        <v>5633</v>
      </c>
      <c r="AW216" s="12" t="s">
        <v>5634</v>
      </c>
      <c r="AX216" s="12" t="s">
        <v>5635</v>
      </c>
      <c r="AY216" s="12" t="s">
        <v>5636</v>
      </c>
      <c r="AZ216" s="12" t="s">
        <v>5637</v>
      </c>
      <c r="BA216" s="12" t="s">
        <v>5638</v>
      </c>
      <c r="BB216" s="12" t="s">
        <v>5639</v>
      </c>
      <c r="BC216" s="12" t="s">
        <v>5640</v>
      </c>
      <c r="BD216" s="9"/>
      <c r="BE216" s="14">
        <v>0.25657180828339499</v>
      </c>
      <c r="BF216" s="14">
        <v>0.22590723789908199</v>
      </c>
      <c r="BG216" s="14">
        <v>0.21376427946631099</v>
      </c>
      <c r="BH216" s="14">
        <v>0.22909075066047399</v>
      </c>
      <c r="BI216" s="14">
        <v>0.25960123381681899</v>
      </c>
      <c r="BJ216" s="14">
        <v>0.30659047069185302</v>
      </c>
      <c r="BK216" s="14">
        <v>0.36594780854655601</v>
      </c>
      <c r="BL216" s="14">
        <v>0.54195933526654905</v>
      </c>
      <c r="BM216" s="14">
        <v>0.53209181839152098</v>
      </c>
      <c r="BN216" s="14">
        <v>0.71260145316589096</v>
      </c>
      <c r="BO216" s="14">
        <v>0.96450749581315198</v>
      </c>
      <c r="BP216" s="14">
        <v>1.3245958356908301</v>
      </c>
      <c r="BQ216" s="14">
        <v>0.86748497443839401</v>
      </c>
      <c r="BR216" s="14">
        <v>0.72654308656350097</v>
      </c>
      <c r="BS216" s="14">
        <v>0.83547286097321805</v>
      </c>
      <c r="BT216" s="14">
        <v>0.81906106558571501</v>
      </c>
      <c r="BU216" s="14">
        <v>0.88758993120052998</v>
      </c>
      <c r="BV216" s="9"/>
      <c r="BW216" s="2" t="s">
        <v>2401</v>
      </c>
      <c r="BX216" s="3" t="s">
        <v>8822</v>
      </c>
      <c r="BY216" s="3" t="s">
        <v>8823</v>
      </c>
      <c r="BZ216" s="3" t="s">
        <v>8824</v>
      </c>
      <c r="CA216" s="3" t="s">
        <v>8825</v>
      </c>
      <c r="CB216" s="3" t="s">
        <v>8826</v>
      </c>
      <c r="CC216" s="3" t="s">
        <v>8827</v>
      </c>
      <c r="CD216" s="3" t="s">
        <v>8828</v>
      </c>
      <c r="CE216" s="3" t="s">
        <v>8829</v>
      </c>
      <c r="CF216" s="3" t="s">
        <v>8830</v>
      </c>
      <c r="CG216" s="3" t="s">
        <v>8831</v>
      </c>
      <c r="CH216" s="3" t="s">
        <v>8832</v>
      </c>
      <c r="CI216" s="3" t="s">
        <v>8833</v>
      </c>
      <c r="CJ216" s="3" t="s">
        <v>8834</v>
      </c>
      <c r="CK216" s="3" t="s">
        <v>8835</v>
      </c>
      <c r="CL216" s="3" t="s">
        <v>8836</v>
      </c>
      <c r="CM216" s="3" t="s">
        <v>8837</v>
      </c>
      <c r="CN216" s="17" t="s">
        <v>8838</v>
      </c>
      <c r="CO216" s="9"/>
      <c r="CP216" s="5">
        <v>0.527940236464712</v>
      </c>
      <c r="CQ216" s="5">
        <v>1.1407009935911201</v>
      </c>
      <c r="CR216" s="5">
        <v>1.5293151330925301</v>
      </c>
      <c r="CS216" s="5">
        <v>2.9152084408458001</v>
      </c>
      <c r="CT216" s="5">
        <v>4.2259742264668203</v>
      </c>
      <c r="CU216" s="5">
        <v>4.6079833407721598</v>
      </c>
      <c r="CV216" s="5">
        <v>6.7978781659781404</v>
      </c>
      <c r="CW216" s="5">
        <v>13.714322364335001</v>
      </c>
      <c r="CX216" s="5">
        <v>27.0177239086435</v>
      </c>
      <c r="CY216" s="5">
        <v>28.6334799986391</v>
      </c>
      <c r="CZ216" s="5">
        <v>37.8246017787989</v>
      </c>
      <c r="DA216" s="5">
        <v>47.578387974940703</v>
      </c>
      <c r="DB216" s="5">
        <v>45.050483110655101</v>
      </c>
      <c r="DC216" s="5">
        <v>48.114128542131901</v>
      </c>
      <c r="DD216" s="5">
        <v>52.444476959462001</v>
      </c>
      <c r="DE216" s="5">
        <v>50.368261249818502</v>
      </c>
      <c r="DF216" s="5">
        <v>55.048460439069501</v>
      </c>
      <c r="DG216" s="9"/>
      <c r="DH216" s="2" t="s">
        <v>2401</v>
      </c>
      <c r="DI216" s="5">
        <v>0.163714063074854</v>
      </c>
      <c r="DJ216" s="5">
        <v>0.237945087191408</v>
      </c>
      <c r="DK216" s="5">
        <v>0.384093504951945</v>
      </c>
      <c r="DL216" s="5">
        <v>0.46484984011396802</v>
      </c>
      <c r="DM216" s="5">
        <v>0.71997067991403096</v>
      </c>
      <c r="DN216" s="5">
        <v>1.7422055032439001</v>
      </c>
      <c r="DO216" s="5">
        <v>2.5293630382627899</v>
      </c>
      <c r="DP216" s="5">
        <v>3.6719653507474401</v>
      </c>
      <c r="DQ216" s="5">
        <v>7.9</v>
      </c>
      <c r="DR216" s="5">
        <v>9.7799999999999994</v>
      </c>
      <c r="DS216" s="5">
        <v>12.5</v>
      </c>
      <c r="DT216" s="5">
        <v>13.013543329999999</v>
      </c>
      <c r="DU216" s="5">
        <v>14.1</v>
      </c>
      <c r="DV216" s="5">
        <v>15.5</v>
      </c>
      <c r="DW216" s="5">
        <v>16.899999999999999</v>
      </c>
      <c r="DX216" s="5">
        <v>17.834859470000001</v>
      </c>
      <c r="DY216" s="5">
        <v>21.876170460000001</v>
      </c>
      <c r="DZ216" s="9"/>
    </row>
    <row r="217" spans="1:130" ht="30" hidden="1" customHeight="1" x14ac:dyDescent="0.25">
      <c r="A217" s="2" t="s">
        <v>2411</v>
      </c>
      <c r="B217" s="3"/>
      <c r="C217" s="3"/>
      <c r="D217" s="3"/>
      <c r="E217" s="3"/>
      <c r="F217" s="3"/>
      <c r="G217" s="3" t="s">
        <v>2412</v>
      </c>
      <c r="H217" s="3" t="s">
        <v>2413</v>
      </c>
      <c r="I217" s="3" t="s">
        <v>822</v>
      </c>
      <c r="J217" s="3" t="s">
        <v>2414</v>
      </c>
      <c r="K217" s="3" t="s">
        <v>2415</v>
      </c>
      <c r="L217" s="3" t="s">
        <v>2416</v>
      </c>
      <c r="M217" s="3" t="s">
        <v>2417</v>
      </c>
      <c r="N217" s="3" t="s">
        <v>2418</v>
      </c>
      <c r="O217" s="3" t="s">
        <v>2419</v>
      </c>
      <c r="P217" s="3" t="s">
        <v>2420</v>
      </c>
      <c r="Q217" s="3" t="s">
        <v>2421</v>
      </c>
      <c r="R217" s="3" t="s">
        <v>2422</v>
      </c>
      <c r="S217" s="9"/>
      <c r="T217" s="5"/>
      <c r="U217" s="5"/>
      <c r="V217" s="5"/>
      <c r="W217" s="5"/>
      <c r="X217" s="5"/>
      <c r="Y217" s="5">
        <v>0.27723182656342799</v>
      </c>
      <c r="Z217" s="5">
        <v>1.11548751663283</v>
      </c>
      <c r="AA217" s="5">
        <v>1.7246451030696399</v>
      </c>
      <c r="AB217" s="5">
        <v>3.4642209843887</v>
      </c>
      <c r="AC217" s="5">
        <v>4.1477062324444596</v>
      </c>
      <c r="AD217" s="5">
        <v>6.4549040464070702</v>
      </c>
      <c r="AE217" s="5">
        <v>6.95621082243456</v>
      </c>
      <c r="AF217" s="5">
        <v>8.0375515115073508</v>
      </c>
      <c r="AG217" s="5">
        <v>8.85842948316205</v>
      </c>
      <c r="AH217" s="5">
        <v>9.3062102695114994</v>
      </c>
      <c r="AI217" s="5">
        <v>11.806107270919201</v>
      </c>
      <c r="AJ217" s="5">
        <v>12.2174081712797</v>
      </c>
      <c r="AK217" s="9"/>
      <c r="AL217" s="2" t="s">
        <v>2411</v>
      </c>
      <c r="AM217" s="12" t="s">
        <v>5641</v>
      </c>
      <c r="AN217" s="12" t="s">
        <v>5642</v>
      </c>
      <c r="AO217" s="12" t="s">
        <v>5643</v>
      </c>
      <c r="AP217" s="12" t="s">
        <v>5644</v>
      </c>
      <c r="AQ217" s="12" t="s">
        <v>5645</v>
      </c>
      <c r="AR217" s="12" t="s">
        <v>5646</v>
      </c>
      <c r="AS217" s="12" t="s">
        <v>5647</v>
      </c>
      <c r="AT217" s="12" t="s">
        <v>5648</v>
      </c>
      <c r="AU217" s="12" t="s">
        <v>5649</v>
      </c>
      <c r="AV217" s="12" t="s">
        <v>5650</v>
      </c>
      <c r="AW217" s="12" t="s">
        <v>5651</v>
      </c>
      <c r="AX217" s="12" t="s">
        <v>5652</v>
      </c>
      <c r="AY217" s="12" t="s">
        <v>5653</v>
      </c>
      <c r="AZ217" s="12" t="s">
        <v>5654</v>
      </c>
      <c r="BA217" s="12" t="s">
        <v>5655</v>
      </c>
      <c r="BB217" s="12" t="s">
        <v>5656</v>
      </c>
      <c r="BC217" s="12" t="s">
        <v>5657</v>
      </c>
      <c r="BD217" s="9"/>
      <c r="BE217" s="14">
        <v>21.3287965124705</v>
      </c>
      <c r="BF217" s="14">
        <v>22.043314153691501</v>
      </c>
      <c r="BG217" s="14">
        <v>22.578974827464101</v>
      </c>
      <c r="BH217" s="14">
        <v>23.348821942171799</v>
      </c>
      <c r="BI217" s="14">
        <v>25.715784359892201</v>
      </c>
      <c r="BJ217" s="14">
        <v>24.879637136806799</v>
      </c>
      <c r="BK217" s="14">
        <v>26.593936737570999</v>
      </c>
      <c r="BL217" s="14">
        <v>27.822543935603498</v>
      </c>
      <c r="BM217" s="14">
        <v>28.5297456417394</v>
      </c>
      <c r="BN217" s="14">
        <v>28.321707620102998</v>
      </c>
      <c r="BO217" s="14">
        <v>28.2608412237628</v>
      </c>
      <c r="BP217" s="14">
        <v>27.823406139510201</v>
      </c>
      <c r="BQ217" s="14">
        <v>26.862891235908599</v>
      </c>
      <c r="BR217" s="14">
        <v>26.2235689792386</v>
      </c>
      <c r="BS217" s="14">
        <v>24.673979849530699</v>
      </c>
      <c r="BT217" s="14">
        <v>21.60952334069</v>
      </c>
      <c r="BU217" s="14">
        <v>20.144792583503801</v>
      </c>
      <c r="BV217" s="9"/>
      <c r="BW217" s="2" t="s">
        <v>2411</v>
      </c>
      <c r="BX217" s="3" t="s">
        <v>8839</v>
      </c>
      <c r="BY217" s="3" t="s">
        <v>8840</v>
      </c>
      <c r="BZ217" s="3" t="s">
        <v>8841</v>
      </c>
      <c r="CA217" s="3" t="s">
        <v>8842</v>
      </c>
      <c r="CB217" s="3" t="s">
        <v>8843</v>
      </c>
      <c r="CC217" s="3" t="s">
        <v>8844</v>
      </c>
      <c r="CD217" s="3" t="s">
        <v>8845</v>
      </c>
      <c r="CE217" s="3" t="s">
        <v>8846</v>
      </c>
      <c r="CF217" s="3" t="s">
        <v>8847</v>
      </c>
      <c r="CG217" s="3" t="s">
        <v>8848</v>
      </c>
      <c r="CH217" s="3" t="s">
        <v>8849</v>
      </c>
      <c r="CI217" s="3" t="s">
        <v>8850</v>
      </c>
      <c r="CJ217" s="3" t="s">
        <v>8851</v>
      </c>
      <c r="CK217" s="3" t="s">
        <v>8852</v>
      </c>
      <c r="CL217" s="3" t="s">
        <v>8853</v>
      </c>
      <c r="CM217" s="3" t="s">
        <v>8854</v>
      </c>
      <c r="CN217" s="3" t="s">
        <v>8855</v>
      </c>
      <c r="CO217" s="9"/>
      <c r="CP217" s="5">
        <v>1.6759270266461901</v>
      </c>
      <c r="CQ217" s="5">
        <v>4.5960070355310396</v>
      </c>
      <c r="CR217" s="5">
        <v>7.6963972515647896</v>
      </c>
      <c r="CS217" s="5">
        <v>13.657727308331999</v>
      </c>
      <c r="CT217" s="5">
        <v>29.089736298098799</v>
      </c>
      <c r="CU217" s="5">
        <v>64.005364819703502</v>
      </c>
      <c r="CV217" s="5">
        <v>105.27679224574899</v>
      </c>
      <c r="CW217" s="5">
        <v>119.08760668951</v>
      </c>
      <c r="CX217" s="5">
        <v>120.55808600058501</v>
      </c>
      <c r="CY217" s="5">
        <v>119.456421121144</v>
      </c>
      <c r="CZ217" s="5">
        <v>117.767819669863</v>
      </c>
      <c r="DA217" s="5">
        <v>121.941606633464</v>
      </c>
      <c r="DB217" s="5">
        <v>130.859020572585</v>
      </c>
      <c r="DC217" s="5">
        <v>138.44112432045699</v>
      </c>
      <c r="DD217" s="5">
        <v>144.27884739440299</v>
      </c>
      <c r="DE217" s="5">
        <v>143.98365540863799</v>
      </c>
      <c r="DF217" s="5">
        <v>135.19565555507199</v>
      </c>
      <c r="DG217" s="9"/>
      <c r="DH217" s="2" t="s">
        <v>2411</v>
      </c>
      <c r="DI217" s="5">
        <v>0.71618376203104295</v>
      </c>
      <c r="DJ217" s="5">
        <v>1.2387595474811399</v>
      </c>
      <c r="DK217" s="5">
        <v>1.87388511643427</v>
      </c>
      <c r="DL217" s="5">
        <v>3.1481275881543902</v>
      </c>
      <c r="DM217" s="5">
        <v>3.4894778812677001</v>
      </c>
      <c r="DN217" s="5">
        <v>3.7497644146589999</v>
      </c>
      <c r="DO217" s="5">
        <v>4.5061245635737901</v>
      </c>
      <c r="DP217" s="5">
        <v>6.55</v>
      </c>
      <c r="DQ217" s="5">
        <v>11</v>
      </c>
      <c r="DR217" s="5">
        <v>17.899999999999999</v>
      </c>
      <c r="DS217" s="5">
        <v>23.3</v>
      </c>
      <c r="DT217" s="5">
        <v>28.708262840071299</v>
      </c>
      <c r="DU217" s="5">
        <v>35.270000000000003</v>
      </c>
      <c r="DV217" s="5">
        <v>40.954128996999998</v>
      </c>
      <c r="DW217" s="5">
        <v>46.235975457165097</v>
      </c>
      <c r="DX217" s="5">
        <v>48.884643681321798</v>
      </c>
      <c r="DY217" s="5">
        <v>52.481808289046498</v>
      </c>
      <c r="DZ217" s="9"/>
    </row>
    <row r="218" spans="1:130" ht="30" customHeight="1" x14ac:dyDescent="0.25">
      <c r="A218" s="2" t="s">
        <v>2423</v>
      </c>
      <c r="B218" s="3" t="s">
        <v>2424</v>
      </c>
      <c r="C218" s="3" t="s">
        <v>2425</v>
      </c>
      <c r="D218" s="3" t="s">
        <v>2426</v>
      </c>
      <c r="E218" s="3" t="s">
        <v>2427</v>
      </c>
      <c r="F218" s="3" t="s">
        <v>2428</v>
      </c>
      <c r="G218" s="3" t="s">
        <v>2429</v>
      </c>
      <c r="H218" s="3" t="s">
        <v>2430</v>
      </c>
      <c r="I218" s="3" t="s">
        <v>2431</v>
      </c>
      <c r="J218" s="3" t="s">
        <v>2432</v>
      </c>
      <c r="K218" s="3" t="s">
        <v>2433</v>
      </c>
      <c r="L218" s="3" t="s">
        <v>2434</v>
      </c>
      <c r="M218" s="3" t="s">
        <v>2435</v>
      </c>
      <c r="N218" s="3" t="s">
        <v>2436</v>
      </c>
      <c r="O218" s="3" t="s">
        <v>2437</v>
      </c>
      <c r="P218" s="3" t="s">
        <v>2438</v>
      </c>
      <c r="Q218" s="3" t="s">
        <v>2439</v>
      </c>
      <c r="R218" s="3" t="s">
        <v>2440</v>
      </c>
      <c r="S218" s="9"/>
      <c r="T218" s="5">
        <v>6.2537144306124504E-2</v>
      </c>
      <c r="U218" s="5">
        <v>0.25177148025034002</v>
      </c>
      <c r="V218" s="5">
        <v>0.47422012572877997</v>
      </c>
      <c r="W218" s="5">
        <v>0.81046368560412096</v>
      </c>
      <c r="X218" s="5">
        <v>1.37345762440707</v>
      </c>
      <c r="Y218" s="5">
        <v>2.8238508398838098</v>
      </c>
      <c r="Z218" s="5">
        <v>4.5902047145076601</v>
      </c>
      <c r="AA218" s="5">
        <v>6.2838482763344601</v>
      </c>
      <c r="AB218" s="5">
        <v>8.0875328787147804</v>
      </c>
      <c r="AC218" s="5">
        <v>9.0058519045397194</v>
      </c>
      <c r="AD218" s="5">
        <v>9.5133365027608399</v>
      </c>
      <c r="AE218" s="5">
        <v>9.9967771599226296</v>
      </c>
      <c r="AF218" s="5">
        <v>10.729656119750301</v>
      </c>
      <c r="AG218" s="5">
        <v>11.568993710265801</v>
      </c>
      <c r="AH218" s="5">
        <v>12.0359277674339</v>
      </c>
      <c r="AI218" s="5">
        <v>13.484883937628499</v>
      </c>
      <c r="AJ218" s="5">
        <v>13.998266594114201</v>
      </c>
      <c r="AK218" s="9"/>
      <c r="AL218" s="2" t="s">
        <v>2423</v>
      </c>
      <c r="AM218" s="12" t="s">
        <v>5658</v>
      </c>
      <c r="AN218" s="12" t="s">
        <v>5659</v>
      </c>
      <c r="AO218" s="12" t="s">
        <v>5660</v>
      </c>
      <c r="AP218" s="12" t="s">
        <v>5661</v>
      </c>
      <c r="AQ218" s="12" t="s">
        <v>5662</v>
      </c>
      <c r="AR218" s="12" t="s">
        <v>5663</v>
      </c>
      <c r="AS218" s="12" t="s">
        <v>5664</v>
      </c>
      <c r="AT218" s="12" t="s">
        <v>5665</v>
      </c>
      <c r="AU218" s="12" t="s">
        <v>5666</v>
      </c>
      <c r="AV218" s="12" t="s">
        <v>5667</v>
      </c>
      <c r="AW218" s="12" t="s">
        <v>5668</v>
      </c>
      <c r="AX218" s="12" t="s">
        <v>5669</v>
      </c>
      <c r="AY218" s="12" t="s">
        <v>5670</v>
      </c>
      <c r="AZ218" s="12" t="s">
        <v>5671</v>
      </c>
      <c r="BA218" s="12" t="s">
        <v>5672</v>
      </c>
      <c r="BB218" s="12" t="s">
        <v>5673</v>
      </c>
      <c r="BC218" s="12" t="s">
        <v>5674</v>
      </c>
      <c r="BD218" s="9"/>
      <c r="BE218" s="14">
        <v>32.333478608841702</v>
      </c>
      <c r="BF218" s="14">
        <v>31.657242022927001</v>
      </c>
      <c r="BG218" s="14">
        <v>31.1828245180245</v>
      </c>
      <c r="BH218" s="14">
        <v>30.352181707203702</v>
      </c>
      <c r="BI218" s="14">
        <v>29.054648916530098</v>
      </c>
      <c r="BJ218" s="14">
        <v>27.0082597418705</v>
      </c>
      <c r="BK218" s="14">
        <v>24.984261828237599</v>
      </c>
      <c r="BL218" s="14">
        <v>22.923686980968299</v>
      </c>
      <c r="BM218" s="14">
        <v>23.149501659201999</v>
      </c>
      <c r="BN218" s="14">
        <v>20.611361822959001</v>
      </c>
      <c r="BO218" s="14">
        <v>17.888302829608801</v>
      </c>
      <c r="BP218" s="14">
        <v>21.0493083001104</v>
      </c>
      <c r="BQ218" s="14">
        <v>22.105459126631001</v>
      </c>
      <c r="BR218" s="14">
        <v>23.161826386815498</v>
      </c>
      <c r="BS218" s="14">
        <v>23.1845092646601</v>
      </c>
      <c r="BT218" s="14">
        <v>24.673055356923999</v>
      </c>
      <c r="BU218" s="14">
        <v>24.6591658852604</v>
      </c>
      <c r="BV218" s="9"/>
      <c r="BW218" s="2" t="s">
        <v>2423</v>
      </c>
      <c r="BX218" s="3" t="s">
        <v>8856</v>
      </c>
      <c r="BY218" s="3" t="s">
        <v>8857</v>
      </c>
      <c r="BZ218" s="3" t="s">
        <v>8858</v>
      </c>
      <c r="CA218" s="3" t="s">
        <v>8859</v>
      </c>
      <c r="CB218" s="3" t="s">
        <v>8860</v>
      </c>
      <c r="CC218" s="3" t="s">
        <v>8861</v>
      </c>
      <c r="CD218" s="3" t="s">
        <v>8862</v>
      </c>
      <c r="CE218" s="3" t="s">
        <v>8863</v>
      </c>
      <c r="CF218" s="3" t="s">
        <v>8864</v>
      </c>
      <c r="CG218" s="3" t="s">
        <v>8865</v>
      </c>
      <c r="CH218" s="3" t="s">
        <v>8866</v>
      </c>
      <c r="CI218" s="3" t="s">
        <v>8867</v>
      </c>
      <c r="CJ218" s="3" t="s">
        <v>8868</v>
      </c>
      <c r="CK218" s="3" t="s">
        <v>8869</v>
      </c>
      <c r="CL218" s="3" t="s">
        <v>8870</v>
      </c>
      <c r="CM218" s="3" t="s">
        <v>8871</v>
      </c>
      <c r="CN218" s="3" t="s">
        <v>8872</v>
      </c>
      <c r="CO218" s="9"/>
      <c r="CP218" s="5">
        <v>45.266210765707598</v>
      </c>
      <c r="CQ218" s="5">
        <v>57.404829538621399</v>
      </c>
      <c r="CR218" s="5">
        <v>69.230407341173901</v>
      </c>
      <c r="CS218" s="5">
        <v>79.433057575605304</v>
      </c>
      <c r="CT218" s="5">
        <v>90.097337748606805</v>
      </c>
      <c r="CU218" s="5">
        <v>99.008223930585501</v>
      </c>
      <c r="CV218" s="5">
        <v>105.289189383048</v>
      </c>
      <c r="CW218" s="5">
        <v>127.918965822186</v>
      </c>
      <c r="CX218" s="5">
        <v>135.73190695240299</v>
      </c>
      <c r="CY218" s="5">
        <v>139.203377651002</v>
      </c>
      <c r="CZ218" s="5">
        <v>132.105385721423</v>
      </c>
      <c r="DA218" s="5">
        <v>135.225538269064</v>
      </c>
      <c r="DB218" s="5">
        <v>154.770234728502</v>
      </c>
      <c r="DC218" s="5">
        <v>178.359736996355</v>
      </c>
      <c r="DD218" s="5">
        <v>185.41804217832799</v>
      </c>
      <c r="DE218" s="5">
        <v>196.00139912360299</v>
      </c>
      <c r="DF218" s="5">
        <v>214.734910155894</v>
      </c>
      <c r="DG218" s="9"/>
      <c r="DH218" s="2" t="s">
        <v>2423</v>
      </c>
      <c r="DI218" s="5">
        <v>23.6253008751553</v>
      </c>
      <c r="DJ218" s="5">
        <v>26.271754201000601</v>
      </c>
      <c r="DK218" s="5">
        <v>28.316485311043898</v>
      </c>
      <c r="DL218" s="5">
        <v>29.4779534120864</v>
      </c>
      <c r="DM218" s="5">
        <v>30.1312961695367</v>
      </c>
      <c r="DN218" s="5">
        <v>40</v>
      </c>
      <c r="DO218" s="5">
        <v>52</v>
      </c>
      <c r="DP218" s="5">
        <v>61</v>
      </c>
      <c r="DQ218" s="5">
        <v>63</v>
      </c>
      <c r="DR218" s="5">
        <v>64</v>
      </c>
      <c r="DS218" s="5">
        <v>68</v>
      </c>
      <c r="DT218" s="5">
        <v>78</v>
      </c>
      <c r="DU218" s="5">
        <v>84.999991504949193</v>
      </c>
      <c r="DV218" s="5">
        <v>88</v>
      </c>
      <c r="DW218" s="5">
        <v>90.4</v>
      </c>
      <c r="DX218" s="5">
        <v>90.5</v>
      </c>
      <c r="DY218" s="5">
        <v>90.600007318048299</v>
      </c>
      <c r="DZ218" s="9"/>
    </row>
    <row r="219" spans="1:130" ht="30" customHeight="1" x14ac:dyDescent="0.25">
      <c r="A219" s="2" t="s">
        <v>2441</v>
      </c>
      <c r="B219" s="3" t="s">
        <v>2442</v>
      </c>
      <c r="C219" s="3" t="s">
        <v>2443</v>
      </c>
      <c r="D219" s="3" t="s">
        <v>2444</v>
      </c>
      <c r="E219" s="3" t="s">
        <v>2445</v>
      </c>
      <c r="F219" s="3" t="s">
        <v>2446</v>
      </c>
      <c r="G219" s="3" t="s">
        <v>2447</v>
      </c>
      <c r="H219" s="3" t="s">
        <v>2448</v>
      </c>
      <c r="I219" s="3" t="s">
        <v>2449</v>
      </c>
      <c r="J219" s="3" t="s">
        <v>2450</v>
      </c>
      <c r="K219" s="3" t="s">
        <v>2451</v>
      </c>
      <c r="L219" s="3" t="s">
        <v>2452</v>
      </c>
      <c r="M219" s="3" t="s">
        <v>2453</v>
      </c>
      <c r="N219" s="3" t="s">
        <v>2454</v>
      </c>
      <c r="O219" s="3" t="s">
        <v>2455</v>
      </c>
      <c r="P219" s="3" t="s">
        <v>2456</v>
      </c>
      <c r="Q219" s="3" t="s">
        <v>2457</v>
      </c>
      <c r="R219" s="3" t="s">
        <v>2458</v>
      </c>
      <c r="S219" s="9"/>
      <c r="T219" s="5">
        <v>8.9718811169603493E-2</v>
      </c>
      <c r="U219" s="5">
        <v>0.55953284214839005</v>
      </c>
      <c r="V219" s="5">
        <v>2.2856022413739998</v>
      </c>
      <c r="W219" s="5">
        <v>5.2260670159973603</v>
      </c>
      <c r="X219" s="5">
        <v>10.2262606211783</v>
      </c>
      <c r="Y219" s="5">
        <v>16.4192834134012</v>
      </c>
      <c r="Z219" s="5">
        <v>21.401974557060299</v>
      </c>
      <c r="AA219" s="5">
        <v>25.4108709549153</v>
      </c>
      <c r="AB219" s="5">
        <v>27.8851107898466</v>
      </c>
      <c r="AC219" s="5">
        <v>28.502040739473699</v>
      </c>
      <c r="AD219" s="5">
        <v>30.251876562538399</v>
      </c>
      <c r="AE219" s="5">
        <v>32.264995726031103</v>
      </c>
      <c r="AF219" s="5">
        <v>33.751839095612397</v>
      </c>
      <c r="AG219" s="5">
        <v>35.642647534981997</v>
      </c>
      <c r="AH219" s="5">
        <v>36.498576666560098</v>
      </c>
      <c r="AI219" s="5">
        <v>37.748605901058603</v>
      </c>
      <c r="AJ219" s="5">
        <v>38.288788566841397</v>
      </c>
      <c r="AK219" s="9"/>
      <c r="AL219" s="2" t="s">
        <v>2441</v>
      </c>
      <c r="AM219" s="12" t="s">
        <v>5675</v>
      </c>
      <c r="AN219" s="12" t="s">
        <v>5676</v>
      </c>
      <c r="AO219" s="12" t="s">
        <v>5677</v>
      </c>
      <c r="AP219" s="12" t="s">
        <v>5678</v>
      </c>
      <c r="AQ219" s="12" t="s">
        <v>5679</v>
      </c>
      <c r="AR219" s="12" t="s">
        <v>5680</v>
      </c>
      <c r="AS219" s="12" t="s">
        <v>5681</v>
      </c>
      <c r="AT219" s="12" t="s">
        <v>5682</v>
      </c>
      <c r="AU219" s="12" t="s">
        <v>5683</v>
      </c>
      <c r="AV219" s="12" t="s">
        <v>5684</v>
      </c>
      <c r="AW219" s="12" t="s">
        <v>5685</v>
      </c>
      <c r="AX219" s="12" t="s">
        <v>5686</v>
      </c>
      <c r="AY219" s="12" t="s">
        <v>5687</v>
      </c>
      <c r="AZ219" s="12" t="s">
        <v>5688</v>
      </c>
      <c r="BA219" s="12" t="s">
        <v>5689</v>
      </c>
      <c r="BB219" s="12" t="s">
        <v>5690</v>
      </c>
      <c r="BC219" s="12" t="s">
        <v>5691</v>
      </c>
      <c r="BD219" s="9"/>
      <c r="BE219" s="14">
        <v>59.758258269669</v>
      </c>
      <c r="BF219" s="14">
        <v>58.460497185911301</v>
      </c>
      <c r="BG219" s="14">
        <v>58.531108375239597</v>
      </c>
      <c r="BH219" s="14">
        <v>57.9895791593392</v>
      </c>
      <c r="BI219" s="14">
        <v>57.738983858961802</v>
      </c>
      <c r="BJ219" s="14">
        <v>56.510635818939598</v>
      </c>
      <c r="BK219" s="14">
        <v>55.669326812756502</v>
      </c>
      <c r="BL219" s="14">
        <v>54.485687944865298</v>
      </c>
      <c r="BM219" s="14">
        <v>55.080500148357899</v>
      </c>
      <c r="BN219" s="14">
        <v>53.419335710966202</v>
      </c>
      <c r="BO219" s="14">
        <v>52.773125963649797</v>
      </c>
      <c r="BP219" s="14">
        <v>52.1099691120221</v>
      </c>
      <c r="BQ219" s="14">
        <v>51.6688256698448</v>
      </c>
      <c r="BR219" s="14">
        <v>51.644925342402097</v>
      </c>
      <c r="BS219" s="14">
        <v>51.123175105773697</v>
      </c>
      <c r="BT219" s="14">
        <v>50.784374470542097</v>
      </c>
      <c r="BU219" s="14">
        <v>50.940778865339098</v>
      </c>
      <c r="BV219" s="9"/>
      <c r="BW219" s="2" t="s">
        <v>2441</v>
      </c>
      <c r="BX219" s="3" t="s">
        <v>8873</v>
      </c>
      <c r="BY219" s="3" t="s">
        <v>8874</v>
      </c>
      <c r="BZ219" s="3" t="s">
        <v>8875</v>
      </c>
      <c r="CA219" s="3" t="s">
        <v>8876</v>
      </c>
      <c r="CB219" s="3" t="s">
        <v>8877</v>
      </c>
      <c r="CC219" s="3" t="s">
        <v>8878</v>
      </c>
      <c r="CD219" s="3" t="s">
        <v>8879</v>
      </c>
      <c r="CE219" s="3" t="s">
        <v>8880</v>
      </c>
      <c r="CF219" s="3" t="s">
        <v>8881</v>
      </c>
      <c r="CG219" s="3" t="s">
        <v>8882</v>
      </c>
      <c r="CH219" s="3" t="s">
        <v>8883</v>
      </c>
      <c r="CI219" s="3" t="s">
        <v>8884</v>
      </c>
      <c r="CJ219" s="3" t="s">
        <v>8885</v>
      </c>
      <c r="CK219" s="3" t="s">
        <v>8886</v>
      </c>
      <c r="CL219" s="3" t="s">
        <v>8887</v>
      </c>
      <c r="CM219" s="3" t="s">
        <v>8888</v>
      </c>
      <c r="CN219" s="3" t="s">
        <v>8889</v>
      </c>
      <c r="CO219" s="9"/>
      <c r="CP219" s="5">
        <v>73.708863356808706</v>
      </c>
      <c r="CQ219" s="5">
        <v>78.247699217893299</v>
      </c>
      <c r="CR219" s="5">
        <v>82.946703373183396</v>
      </c>
      <c r="CS219" s="5">
        <v>91.064147092301894</v>
      </c>
      <c r="CT219" s="5">
        <v>99.672345567092506</v>
      </c>
      <c r="CU219" s="5">
        <v>108.60041494355499</v>
      </c>
      <c r="CV219" s="5">
        <v>115.254437044767</v>
      </c>
      <c r="CW219" s="5">
        <v>120.22570832436401</v>
      </c>
      <c r="CX219" s="5">
        <v>120.72406437241099</v>
      </c>
      <c r="CY219" s="5">
        <v>121.93538607220199</v>
      </c>
      <c r="CZ219" s="5">
        <v>121.20305383100499</v>
      </c>
      <c r="DA219" s="5">
        <v>120.92152054064201</v>
      </c>
      <c r="DB219" s="5">
        <v>121.912766829369</v>
      </c>
      <c r="DC219" s="5">
        <v>121.708890828143</v>
      </c>
      <c r="DD219" s="5">
        <v>120.679621837721</v>
      </c>
      <c r="DE219" s="5">
        <v>121.183993230279</v>
      </c>
      <c r="DF219" s="5">
        <v>119.977347434222</v>
      </c>
      <c r="DG219" s="9"/>
      <c r="DH219" s="2" t="s">
        <v>2441</v>
      </c>
      <c r="DI219" s="5">
        <v>26.821754350857798</v>
      </c>
      <c r="DJ219" s="5">
        <v>33.481094874414701</v>
      </c>
      <c r="DK219" s="5">
        <v>56.48</v>
      </c>
      <c r="DL219" s="5">
        <v>64.819999999999993</v>
      </c>
      <c r="DM219" s="5">
        <v>65.61</v>
      </c>
      <c r="DN219" s="5">
        <v>70</v>
      </c>
      <c r="DO219" s="5">
        <v>68.819999999999993</v>
      </c>
      <c r="DP219" s="5">
        <v>75.09</v>
      </c>
      <c r="DQ219" s="5">
        <v>78.39</v>
      </c>
      <c r="DR219" s="5">
        <v>83.56</v>
      </c>
      <c r="DS219" s="5">
        <v>85</v>
      </c>
      <c r="DT219" s="5">
        <v>85.379998549632205</v>
      </c>
      <c r="DU219" s="5">
        <v>87.479998424211104</v>
      </c>
      <c r="DV219" s="5">
        <v>89.844099999999997</v>
      </c>
      <c r="DW219" s="5">
        <v>91.61</v>
      </c>
      <c r="DX219" s="5">
        <v>92.000299999999996</v>
      </c>
      <c r="DY219" s="5">
        <v>94.775800631888202</v>
      </c>
      <c r="DZ219" s="9"/>
    </row>
    <row r="220" spans="1:130" ht="30" customHeight="1" x14ac:dyDescent="0.25">
      <c r="A220" s="2" t="s">
        <v>2459</v>
      </c>
      <c r="B220" s="3" t="s">
        <v>2460</v>
      </c>
      <c r="C220" s="3" t="s">
        <v>2461</v>
      </c>
      <c r="D220" s="3" t="s">
        <v>2462</v>
      </c>
      <c r="E220" s="3" t="s">
        <v>2463</v>
      </c>
      <c r="F220" s="3" t="s">
        <v>2464</v>
      </c>
      <c r="G220" s="3" t="s">
        <v>2465</v>
      </c>
      <c r="H220" s="3" t="s">
        <v>2466</v>
      </c>
      <c r="I220" s="3" t="s">
        <v>2467</v>
      </c>
      <c r="J220" s="3" t="s">
        <v>2468</v>
      </c>
      <c r="K220" s="3" t="s">
        <v>2469</v>
      </c>
      <c r="L220" s="3" t="s">
        <v>2470</v>
      </c>
      <c r="M220" s="3" t="s">
        <v>2471</v>
      </c>
      <c r="N220" s="3" t="s">
        <v>2472</v>
      </c>
      <c r="O220" s="3" t="s">
        <v>2473</v>
      </c>
      <c r="P220" s="3" t="s">
        <v>2474</v>
      </c>
      <c r="Q220" s="3" t="s">
        <v>2475</v>
      </c>
      <c r="R220" s="3" t="s">
        <v>2476</v>
      </c>
      <c r="S220" s="9"/>
      <c r="T220" s="5">
        <v>2.5072006347848701</v>
      </c>
      <c r="U220" s="5">
        <v>4.4910319885642096</v>
      </c>
      <c r="V220" s="5">
        <v>6.9151567023376002</v>
      </c>
      <c r="W220" s="5">
        <v>9.5661032619430806</v>
      </c>
      <c r="X220" s="5">
        <v>12.768375714165501</v>
      </c>
      <c r="Y220" s="5">
        <v>17.333526410157098</v>
      </c>
      <c r="Z220" s="5">
        <v>20.225711233859901</v>
      </c>
      <c r="AA220" s="5">
        <v>23.8540089673761</v>
      </c>
      <c r="AB220" s="5">
        <v>25.424058411690101</v>
      </c>
      <c r="AC220" s="5">
        <v>26.1346545931567</v>
      </c>
      <c r="AD220" s="5">
        <v>27.385179844527102</v>
      </c>
      <c r="AE220" s="5">
        <v>28.393059046230299</v>
      </c>
      <c r="AF220" s="5">
        <v>29.525547770575599</v>
      </c>
      <c r="AG220" s="5">
        <v>30.4344969394303</v>
      </c>
      <c r="AH220" s="5">
        <v>30.7850862035448</v>
      </c>
      <c r="AI220" s="5">
        <v>31.9483223601855</v>
      </c>
      <c r="AJ220" s="5">
        <v>33.0023993914823</v>
      </c>
      <c r="AK220" s="9"/>
      <c r="AL220" s="2" t="s">
        <v>2459</v>
      </c>
      <c r="AM220" s="12" t="s">
        <v>5692</v>
      </c>
      <c r="AN220" s="12" t="s">
        <v>5693</v>
      </c>
      <c r="AO220" s="12" t="s">
        <v>5694</v>
      </c>
      <c r="AP220" s="12" t="s">
        <v>5695</v>
      </c>
      <c r="AQ220" s="12" t="s">
        <v>5696</v>
      </c>
      <c r="AR220" s="12" t="s">
        <v>5697</v>
      </c>
      <c r="AS220" s="12" t="s">
        <v>5698</v>
      </c>
      <c r="AT220" s="12" t="s">
        <v>5699</v>
      </c>
      <c r="AU220" s="12" t="s">
        <v>5700</v>
      </c>
      <c r="AV220" s="12" t="s">
        <v>5701</v>
      </c>
      <c r="AW220" s="12" t="s">
        <v>5702</v>
      </c>
      <c r="AX220" s="12" t="s">
        <v>5703</v>
      </c>
      <c r="AY220" s="12" t="s">
        <v>5704</v>
      </c>
      <c r="AZ220" s="12" t="s">
        <v>5705</v>
      </c>
      <c r="BA220" s="12" t="s">
        <v>5706</v>
      </c>
      <c r="BB220" s="12" t="s">
        <v>5707</v>
      </c>
      <c r="BC220" s="12" t="s">
        <v>5708</v>
      </c>
      <c r="BD220" s="9"/>
      <c r="BE220" s="14">
        <v>68.271190661154506</v>
      </c>
      <c r="BF220" s="14">
        <v>67.252656482002294</v>
      </c>
      <c r="BG220" s="14">
        <v>65.824569040611394</v>
      </c>
      <c r="BH220" s="14">
        <v>63.074433558094498</v>
      </c>
      <c r="BI220" s="14">
        <v>60.740794970866901</v>
      </c>
      <c r="BJ220" s="14">
        <v>59.350535750067202</v>
      </c>
      <c r="BK220" s="14">
        <v>56.227171757855601</v>
      </c>
      <c r="BL220" s="14">
        <v>52.701494959125696</v>
      </c>
      <c r="BM220" s="14">
        <v>53.650927256086099</v>
      </c>
      <c r="BN220" s="14">
        <v>49.946032748520402</v>
      </c>
      <c r="BO220" s="14">
        <v>48.487339794292197</v>
      </c>
      <c r="BP220" s="14">
        <v>46.075668664545702</v>
      </c>
      <c r="BQ220" s="14">
        <v>44.232151817702402</v>
      </c>
      <c r="BR220" s="14">
        <v>42.2242516112453</v>
      </c>
      <c r="BS220" s="14">
        <v>40.442998177328398</v>
      </c>
      <c r="BT220" s="14">
        <v>39.023638614100499</v>
      </c>
      <c r="BU220" s="14">
        <v>37.721195914930703</v>
      </c>
      <c r="BV220" s="9"/>
      <c r="BW220" s="2" t="s">
        <v>2459</v>
      </c>
      <c r="BX220" s="3" t="s">
        <v>8890</v>
      </c>
      <c r="BY220" s="3" t="s">
        <v>8891</v>
      </c>
      <c r="BZ220" s="3" t="s">
        <v>8892</v>
      </c>
      <c r="CA220" s="3" t="s">
        <v>8893</v>
      </c>
      <c r="CB220" s="3" t="s">
        <v>8894</v>
      </c>
      <c r="CC220" s="3" t="s">
        <v>8895</v>
      </c>
      <c r="CD220" s="3" t="s">
        <v>8896</v>
      </c>
      <c r="CE220" s="3" t="s">
        <v>8897</v>
      </c>
      <c r="CF220" s="3" t="s">
        <v>8898</v>
      </c>
      <c r="CG220" s="3" t="s">
        <v>8899</v>
      </c>
      <c r="CH220" s="3" t="s">
        <v>8900</v>
      </c>
      <c r="CI220" s="3" t="s">
        <v>8901</v>
      </c>
      <c r="CJ220" s="3" t="s">
        <v>8902</v>
      </c>
      <c r="CK220" s="3" t="s">
        <v>8903</v>
      </c>
      <c r="CL220" s="3" t="s">
        <v>8904</v>
      </c>
      <c r="CM220" s="3" t="s">
        <v>8905</v>
      </c>
      <c r="CN220" s="3" t="s">
        <v>8906</v>
      </c>
      <c r="CO220" s="9"/>
      <c r="CP220" s="5">
        <v>38.824367848450699</v>
      </c>
      <c r="CQ220" s="5">
        <v>45.111083515532101</v>
      </c>
      <c r="CR220" s="5">
        <v>49.3205645290249</v>
      </c>
      <c r="CS220" s="5">
        <v>55.386793086992299</v>
      </c>
      <c r="CT220" s="5">
        <v>63.177489259529402</v>
      </c>
      <c r="CU220" s="5">
        <v>69.020548372763301</v>
      </c>
      <c r="CV220" s="5">
        <v>77.091642313743705</v>
      </c>
      <c r="CW220" s="5">
        <v>82.935462952790203</v>
      </c>
      <c r="CX220" s="5">
        <v>86.131290846293695</v>
      </c>
      <c r="CY220" s="5">
        <v>89.6126045826433</v>
      </c>
      <c r="CZ220" s="5">
        <v>92.378406887104802</v>
      </c>
      <c r="DA220" s="5">
        <v>95.612501925847496</v>
      </c>
      <c r="DB220" s="5">
        <v>97.288074575596298</v>
      </c>
      <c r="DC220" s="5">
        <v>98.466525013402901</v>
      </c>
      <c r="DD220" s="5">
        <v>111.891403183316</v>
      </c>
      <c r="DE220" s="5">
        <v>119.497390487961</v>
      </c>
      <c r="DF220" s="5">
        <v>122.875872294896</v>
      </c>
      <c r="DG220" s="9"/>
      <c r="DH220" s="2" t="s">
        <v>2459</v>
      </c>
      <c r="DI220" s="5">
        <v>43.079162637520099</v>
      </c>
      <c r="DJ220" s="5">
        <v>49.080831589695102</v>
      </c>
      <c r="DK220" s="5">
        <v>58.785403883695203</v>
      </c>
      <c r="DL220" s="5">
        <v>61.6971171244207</v>
      </c>
      <c r="DM220" s="5">
        <v>64.758256475989597</v>
      </c>
      <c r="DN220" s="5">
        <v>67.968052915002005</v>
      </c>
      <c r="DO220" s="5">
        <v>68.931193269972098</v>
      </c>
      <c r="DP220" s="5">
        <v>75</v>
      </c>
      <c r="DQ220" s="5">
        <v>74</v>
      </c>
      <c r="DR220" s="5">
        <v>71</v>
      </c>
      <c r="DS220" s="5">
        <v>71.69</v>
      </c>
      <c r="DT220" s="5">
        <v>69.729460761926802</v>
      </c>
      <c r="DU220" s="5">
        <v>74.7</v>
      </c>
      <c r="DV220" s="5">
        <v>71.400000000000006</v>
      </c>
      <c r="DW220" s="5">
        <v>73</v>
      </c>
      <c r="DX220" s="5">
        <v>74.554202446276093</v>
      </c>
      <c r="DY220" s="5">
        <v>76.176736982841007</v>
      </c>
      <c r="DZ220" s="9"/>
    </row>
    <row r="221" spans="1:130" ht="30" hidden="1" customHeight="1" x14ac:dyDescent="0.25">
      <c r="A221" s="2" t="s">
        <v>2477</v>
      </c>
      <c r="B221" s="3"/>
      <c r="C221" s="3"/>
      <c r="D221" s="3"/>
      <c r="E221" s="3"/>
      <c r="F221" s="3" t="s">
        <v>675</v>
      </c>
      <c r="G221" s="3" t="s">
        <v>2478</v>
      </c>
      <c r="H221" s="3" t="s">
        <v>2479</v>
      </c>
      <c r="I221" s="3" t="s">
        <v>2480</v>
      </c>
      <c r="J221" s="3" t="s">
        <v>2481</v>
      </c>
      <c r="K221" s="3" t="s">
        <v>2482</v>
      </c>
      <c r="L221" s="3" t="s">
        <v>2483</v>
      </c>
      <c r="M221" s="3" t="s">
        <v>2484</v>
      </c>
      <c r="N221" s="3" t="s">
        <v>2485</v>
      </c>
      <c r="O221" s="3" t="s">
        <v>2486</v>
      </c>
      <c r="P221" s="3" t="s">
        <v>2487</v>
      </c>
      <c r="Q221" s="3" t="s">
        <v>2488</v>
      </c>
      <c r="R221" s="3" t="s">
        <v>2489</v>
      </c>
      <c r="S221" s="9"/>
      <c r="T221" s="5"/>
      <c r="U221" s="5"/>
      <c r="V221" s="5"/>
      <c r="W221" s="5"/>
      <c r="X221" s="5">
        <v>0.81225090972101899</v>
      </c>
      <c r="Y221" s="5">
        <v>1.45955090371336</v>
      </c>
      <c r="Z221" s="5">
        <v>3.1996584853452799</v>
      </c>
      <c r="AA221" s="5">
        <v>4.94104183528004</v>
      </c>
      <c r="AB221" s="5">
        <v>7.2976378347534796</v>
      </c>
      <c r="AC221" s="5">
        <v>9.4411873597689997</v>
      </c>
      <c r="AD221" s="5">
        <v>11.366384988212801</v>
      </c>
      <c r="AE221" s="5">
        <v>13.9671741457409</v>
      </c>
      <c r="AF221" s="5">
        <v>17.094704774555399</v>
      </c>
      <c r="AG221" s="5">
        <v>21.627843855862899</v>
      </c>
      <c r="AH221" s="5">
        <v>24.572297024224898</v>
      </c>
      <c r="AI221" s="5">
        <v>26.254388684769999</v>
      </c>
      <c r="AJ221" s="5">
        <v>26.7645294462321</v>
      </c>
      <c r="AK221" s="9"/>
      <c r="AL221" s="2" t="s">
        <v>2477</v>
      </c>
      <c r="AM221" s="12" t="s">
        <v>5709</v>
      </c>
      <c r="AN221" s="12" t="s">
        <v>5710</v>
      </c>
      <c r="AO221" s="12" t="s">
        <v>5711</v>
      </c>
      <c r="AP221" s="12" t="s">
        <v>5712</v>
      </c>
      <c r="AQ221" s="12" t="s">
        <v>5713</v>
      </c>
      <c r="AR221" s="12" t="s">
        <v>5714</v>
      </c>
      <c r="AS221" s="12" t="s">
        <v>5715</v>
      </c>
      <c r="AT221" s="12" t="s">
        <v>5716</v>
      </c>
      <c r="AU221" s="12" t="s">
        <v>5717</v>
      </c>
      <c r="AV221" s="12" t="s">
        <v>5718</v>
      </c>
      <c r="AW221" s="12" t="s">
        <v>5719</v>
      </c>
      <c r="AX221" s="12" t="s">
        <v>5720</v>
      </c>
      <c r="AY221" s="12" t="s">
        <v>5721</v>
      </c>
      <c r="AZ221" s="12" t="s">
        <v>5722</v>
      </c>
      <c r="BA221" s="12" t="s">
        <v>5723</v>
      </c>
      <c r="BB221" s="12" t="s">
        <v>5724</v>
      </c>
      <c r="BC221" s="12" t="s">
        <v>5725</v>
      </c>
      <c r="BD221" s="9"/>
      <c r="BE221" s="14">
        <v>27.975683817363699</v>
      </c>
      <c r="BF221" s="14">
        <v>28.579397752338899</v>
      </c>
      <c r="BG221" s="14">
        <v>28.4434364964197</v>
      </c>
      <c r="BH221" s="14">
        <v>28.2107157215294</v>
      </c>
      <c r="BI221" s="14">
        <v>29.9841219988833</v>
      </c>
      <c r="BJ221" s="14">
        <v>30.250101334731799</v>
      </c>
      <c r="BK221" s="14">
        <v>29.626366276268399</v>
      </c>
      <c r="BL221" s="14">
        <v>28.9009237542672</v>
      </c>
      <c r="BM221" s="14">
        <v>28.628361262781901</v>
      </c>
      <c r="BN221" s="14">
        <v>28.3593363179893</v>
      </c>
      <c r="BO221" s="14">
        <v>28.514186903507699</v>
      </c>
      <c r="BP221" s="14">
        <v>28.498705113149001</v>
      </c>
      <c r="BQ221" s="14">
        <v>29.7621245080263</v>
      </c>
      <c r="BR221" s="14">
        <v>30.764186085407701</v>
      </c>
      <c r="BS221" s="14">
        <v>31.668034294611001</v>
      </c>
      <c r="BT221" s="14">
        <v>32.242874361222</v>
      </c>
      <c r="BU221" s="14">
        <v>32.333451219306802</v>
      </c>
      <c r="BV221" s="9"/>
      <c r="BW221" s="2" t="s">
        <v>2477</v>
      </c>
      <c r="BX221" s="3" t="s">
        <v>8907</v>
      </c>
      <c r="BY221" s="3" t="s">
        <v>8908</v>
      </c>
      <c r="BZ221" s="3" t="s">
        <v>8909</v>
      </c>
      <c r="CA221" s="3" t="s">
        <v>8910</v>
      </c>
      <c r="CB221" s="3" t="s">
        <v>8911</v>
      </c>
      <c r="CC221" s="3" t="s">
        <v>8912</v>
      </c>
      <c r="CD221" s="3" t="s">
        <v>8913</v>
      </c>
      <c r="CE221" s="3" t="s">
        <v>8914</v>
      </c>
      <c r="CF221" s="3" t="s">
        <v>8915</v>
      </c>
      <c r="CG221" s="3" t="s">
        <v>8916</v>
      </c>
      <c r="CH221" s="3" t="s">
        <v>8917</v>
      </c>
      <c r="CI221" s="3" t="s">
        <v>8918</v>
      </c>
      <c r="CJ221" s="3" t="s">
        <v>8919</v>
      </c>
      <c r="CK221" s="3" t="s">
        <v>8920</v>
      </c>
      <c r="CL221" s="3" t="s">
        <v>8921</v>
      </c>
      <c r="CM221" s="3" t="s">
        <v>8922</v>
      </c>
      <c r="CN221" s="3" t="s">
        <v>8923</v>
      </c>
      <c r="CO221" s="9"/>
      <c r="CP221" s="5">
        <v>12.368464235550199</v>
      </c>
      <c r="CQ221" s="5">
        <v>15.628942055596101</v>
      </c>
      <c r="CR221" s="5">
        <v>15.4315814209683</v>
      </c>
      <c r="CS221" s="5">
        <v>14.9604421649146</v>
      </c>
      <c r="CT221" s="5">
        <v>18.0430408748724</v>
      </c>
      <c r="CU221" s="5">
        <v>34.728134250177099</v>
      </c>
      <c r="CV221" s="5">
        <v>69.948391539827</v>
      </c>
      <c r="CW221" s="5">
        <v>89.956766108509598</v>
      </c>
      <c r="CX221" s="5">
        <v>104.685175944783</v>
      </c>
      <c r="CY221" s="5">
        <v>122.267604984603</v>
      </c>
      <c r="CZ221" s="5">
        <v>131.49414046582899</v>
      </c>
      <c r="DA221" s="5">
        <v>140.51840960484699</v>
      </c>
      <c r="DB221" s="5">
        <v>147.06467336537</v>
      </c>
      <c r="DC221" s="5">
        <v>154.57568284084101</v>
      </c>
      <c r="DD221" s="5">
        <v>160.75508269226401</v>
      </c>
      <c r="DE221" s="5">
        <v>150.52879863105699</v>
      </c>
      <c r="DF221" s="5">
        <v>148.56931143557799</v>
      </c>
      <c r="DG221" s="9"/>
      <c r="DH221" s="2" t="s">
        <v>2477</v>
      </c>
      <c r="DI221" s="5">
        <v>10.5390577480141</v>
      </c>
      <c r="DJ221" s="5">
        <v>11.1214376832783</v>
      </c>
      <c r="DK221" s="5">
        <v>11.4194701966853</v>
      </c>
      <c r="DL221" s="5">
        <v>15.937136715975599</v>
      </c>
      <c r="DM221" s="5">
        <v>17.0630983403661</v>
      </c>
      <c r="DN221" s="5">
        <v>20.088189557930502</v>
      </c>
      <c r="DO221" s="5">
        <v>29.4</v>
      </c>
      <c r="DP221" s="5">
        <v>34</v>
      </c>
      <c r="DQ221" s="5">
        <v>39.299999999999997</v>
      </c>
      <c r="DR221" s="5">
        <v>41.8</v>
      </c>
      <c r="DS221" s="5">
        <v>46.4</v>
      </c>
      <c r="DT221" s="5">
        <v>51.404661056361597</v>
      </c>
      <c r="DU221" s="5">
        <v>54.453768680746002</v>
      </c>
      <c r="DV221" s="5">
        <v>57.69</v>
      </c>
      <c r="DW221" s="5">
        <v>61.46</v>
      </c>
      <c r="DX221" s="5">
        <v>64.599999999999994</v>
      </c>
      <c r="DY221" s="5">
        <v>66.400000000000006</v>
      </c>
      <c r="DZ221" s="9"/>
    </row>
    <row r="222" spans="1:130" ht="30" hidden="1" customHeight="1" x14ac:dyDescent="0.25">
      <c r="A222" s="2" t="s">
        <v>2490</v>
      </c>
      <c r="B222" s="3"/>
      <c r="C222" s="3"/>
      <c r="D222" s="3"/>
      <c r="E222" s="3" t="s">
        <v>380</v>
      </c>
      <c r="F222" s="3" t="s">
        <v>2491</v>
      </c>
      <c r="G222" s="3" t="s">
        <v>2492</v>
      </c>
      <c r="H222" s="3" t="s">
        <v>2493</v>
      </c>
      <c r="I222" s="3" t="s">
        <v>2494</v>
      </c>
      <c r="J222" s="3" t="s">
        <v>2495</v>
      </c>
      <c r="K222" s="3" t="s">
        <v>2496</v>
      </c>
      <c r="L222" s="3" t="s">
        <v>2497</v>
      </c>
      <c r="M222" s="3" t="s">
        <v>2498</v>
      </c>
      <c r="N222" s="3" t="s">
        <v>2499</v>
      </c>
      <c r="O222" s="3" t="s">
        <v>2500</v>
      </c>
      <c r="P222" s="3" t="s">
        <v>2501</v>
      </c>
      <c r="Q222" s="3" t="s">
        <v>2502</v>
      </c>
      <c r="R222" s="3" t="s">
        <v>2503</v>
      </c>
      <c r="S222" s="9"/>
      <c r="T222" s="5"/>
      <c r="U222" s="5"/>
      <c r="V222" s="5"/>
      <c r="W222" s="5">
        <v>1.0673362998597899E-2</v>
      </c>
      <c r="X222" s="5">
        <v>2.1077718985612E-2</v>
      </c>
      <c r="Y222" s="5">
        <v>3.1196977208667501E-2</v>
      </c>
      <c r="Z222" s="5">
        <v>3.2126870607401603E-2</v>
      </c>
      <c r="AA222" s="5">
        <v>7.0276038637165097E-2</v>
      </c>
      <c r="AB222" s="5">
        <v>0.23798678191971601</v>
      </c>
      <c r="AC222" s="5">
        <v>0.31516261979180799</v>
      </c>
      <c r="AD222" s="5">
        <v>0.41249663448190799</v>
      </c>
      <c r="AE222" s="5">
        <v>0.50832138901915702</v>
      </c>
      <c r="AF222" s="5">
        <v>0.74667868890161804</v>
      </c>
      <c r="AG222" s="5">
        <v>1.0203288276971401</v>
      </c>
      <c r="AH222" s="5">
        <v>2.6900336915695102</v>
      </c>
      <c r="AI222" s="5">
        <v>5.7715159735977704</v>
      </c>
      <c r="AJ222" s="5">
        <v>8.7333542257645007</v>
      </c>
      <c r="AK222" s="9"/>
      <c r="AL222" s="2" t="s">
        <v>2490</v>
      </c>
      <c r="AM222" s="12" t="s">
        <v>5726</v>
      </c>
      <c r="AN222" s="12" t="s">
        <v>5727</v>
      </c>
      <c r="AO222" s="12" t="s">
        <v>5728</v>
      </c>
      <c r="AP222" s="12" t="s">
        <v>5729</v>
      </c>
      <c r="AQ222" s="12" t="s">
        <v>5730</v>
      </c>
      <c r="AR222" s="12" t="s">
        <v>5731</v>
      </c>
      <c r="AS222" s="12" t="s">
        <v>5732</v>
      </c>
      <c r="AT222" s="12" t="s">
        <v>5733</v>
      </c>
      <c r="AU222" s="12" t="s">
        <v>5734</v>
      </c>
      <c r="AV222" s="12" t="s">
        <v>5735</v>
      </c>
      <c r="AW222" s="12" t="s">
        <v>5736</v>
      </c>
      <c r="AX222" s="12" t="s">
        <v>5737</v>
      </c>
      <c r="AY222" s="12" t="s">
        <v>5738</v>
      </c>
      <c r="AZ222" s="12" t="s">
        <v>5739</v>
      </c>
      <c r="BA222" s="12" t="s">
        <v>5740</v>
      </c>
      <c r="BB222" s="12" t="s">
        <v>5741</v>
      </c>
      <c r="BC222" s="12" t="s">
        <v>5742</v>
      </c>
      <c r="BD222" s="9"/>
      <c r="BE222" s="14">
        <v>6.6604262881445102</v>
      </c>
      <c r="BF222" s="14">
        <v>6.6020652974268801</v>
      </c>
      <c r="BG222" s="14">
        <v>6.5895859638076004</v>
      </c>
      <c r="BH222" s="14">
        <v>6.6474029950223104</v>
      </c>
      <c r="BI222" s="14">
        <v>6.6910481161435102</v>
      </c>
      <c r="BJ222" s="14">
        <v>6.7648142454050602</v>
      </c>
      <c r="BK222" s="14">
        <v>6.8495797158993899</v>
      </c>
      <c r="BL222" s="14">
        <v>6.6763922157745501</v>
      </c>
      <c r="BM222" s="14">
        <v>6.6733102839262397</v>
      </c>
      <c r="BN222" s="14">
        <v>6.5941105381699598</v>
      </c>
      <c r="BO222" s="14">
        <v>6.6145023888798704</v>
      </c>
      <c r="BP222" s="14">
        <v>6.6317605093451899</v>
      </c>
      <c r="BQ222" s="14">
        <v>6.7027187025518797</v>
      </c>
      <c r="BR222" s="14">
        <v>6.6622842161093097</v>
      </c>
      <c r="BS222" s="14">
        <v>8.2221062571996804</v>
      </c>
      <c r="BT222" s="14">
        <v>9.0928754212815104</v>
      </c>
      <c r="BU222" s="14">
        <v>10.8530010768983</v>
      </c>
      <c r="BV222" s="9"/>
      <c r="BW222" s="2" t="s">
        <v>2490</v>
      </c>
      <c r="BX222" s="3" t="s">
        <v>8924</v>
      </c>
      <c r="BY222" s="3" t="s">
        <v>8925</v>
      </c>
      <c r="BZ222" s="3" t="s">
        <v>8926</v>
      </c>
      <c r="CA222" s="3" t="s">
        <v>8927</v>
      </c>
      <c r="CB222" s="3" t="s">
        <v>8928</v>
      </c>
      <c r="CC222" s="3" t="s">
        <v>4278</v>
      </c>
      <c r="CD222" s="3" t="s">
        <v>8929</v>
      </c>
      <c r="CE222" s="3" t="s">
        <v>8930</v>
      </c>
      <c r="CF222" s="3" t="s">
        <v>8931</v>
      </c>
      <c r="CG222" s="3" t="s">
        <v>8932</v>
      </c>
      <c r="CH222" s="3" t="s">
        <v>8933</v>
      </c>
      <c r="CI222" s="3" t="s">
        <v>8934</v>
      </c>
      <c r="CJ222" s="3" t="s">
        <v>8935</v>
      </c>
      <c r="CK222" s="3" t="s">
        <v>8936</v>
      </c>
      <c r="CL222" s="3" t="s">
        <v>8937</v>
      </c>
      <c r="CM222" s="3" t="s">
        <v>8938</v>
      </c>
      <c r="CN222" s="3" t="s">
        <v>8939</v>
      </c>
      <c r="CO222" s="9"/>
      <c r="CP222" s="5">
        <v>0.21380406069961999</v>
      </c>
      <c r="CQ222" s="5">
        <v>0.50821550621042699</v>
      </c>
      <c r="CR222" s="5">
        <v>0.73259998598299902</v>
      </c>
      <c r="CS222" s="5">
        <v>1.2419930904589001</v>
      </c>
      <c r="CT222" s="5">
        <v>2.07986704752838</v>
      </c>
      <c r="CU222" s="5">
        <v>2.7157325100037002</v>
      </c>
      <c r="CV222" s="5">
        <v>9.4099674666625592</v>
      </c>
      <c r="CW222" s="5">
        <v>20.8536560119814</v>
      </c>
      <c r="CX222" s="5">
        <v>44.650570567536803</v>
      </c>
      <c r="CY222" s="5">
        <v>58.311971462856803</v>
      </c>
      <c r="CZ222" s="5">
        <v>73.242622759872404</v>
      </c>
      <c r="DA222" s="5">
        <v>87.524401215567906</v>
      </c>
      <c r="DB222" s="5">
        <v>68.630764773312507</v>
      </c>
      <c r="DC222" s="5">
        <v>71.619555323175106</v>
      </c>
      <c r="DD222" s="5">
        <v>70.949085329527705</v>
      </c>
      <c r="DE222" s="5">
        <v>70.323105733948196</v>
      </c>
      <c r="DF222" s="5">
        <v>73.983339160636206</v>
      </c>
      <c r="DG222" s="9"/>
      <c r="DH222" s="2" t="s">
        <v>2490</v>
      </c>
      <c r="DI222" s="5">
        <v>0.48434730769494699</v>
      </c>
      <c r="DJ222" s="5">
        <v>0.59756799387580495</v>
      </c>
      <c r="DK222" s="5">
        <v>1.08193974248733</v>
      </c>
      <c r="DL222" s="5">
        <v>1.9125951778499699</v>
      </c>
      <c r="DM222" s="5">
        <v>2.59372542084924</v>
      </c>
      <c r="DN222" s="5">
        <v>3.3435098882595198</v>
      </c>
      <c r="DO222" s="5">
        <v>6.38832196706805</v>
      </c>
      <c r="DP222" s="5">
        <v>7.4906046813862899</v>
      </c>
      <c r="DQ222" s="5">
        <v>9.0801145234500993</v>
      </c>
      <c r="DR222" s="5">
        <v>11.9</v>
      </c>
      <c r="DS222" s="5">
        <v>15.9</v>
      </c>
      <c r="DT222" s="5">
        <v>18.600000000000001</v>
      </c>
      <c r="DU222" s="5">
        <v>23.6</v>
      </c>
      <c r="DV222" s="5">
        <v>26.8</v>
      </c>
      <c r="DW222" s="5">
        <v>35.5</v>
      </c>
      <c r="DX222" s="5">
        <v>42.8</v>
      </c>
      <c r="DY222" s="5">
        <v>46.791286940780601</v>
      </c>
      <c r="DZ222" s="9"/>
    </row>
    <row r="223" spans="1:130" ht="30" hidden="1" customHeight="1" x14ac:dyDescent="0.25">
      <c r="A223" s="2" t="s">
        <v>2504</v>
      </c>
      <c r="B223" s="3"/>
      <c r="C223" s="3"/>
      <c r="D223" s="3"/>
      <c r="E223" s="4">
        <v>15</v>
      </c>
      <c r="F223" s="4">
        <v>23</v>
      </c>
      <c r="G223" s="4">
        <v>59</v>
      </c>
      <c r="H223" s="4">
        <v>95</v>
      </c>
      <c r="I223" s="4">
        <v>130</v>
      </c>
      <c r="J223" s="4">
        <v>200</v>
      </c>
      <c r="K223" s="4">
        <v>500</v>
      </c>
      <c r="L223" s="4">
        <v>500</v>
      </c>
      <c r="M223" s="4">
        <v>337</v>
      </c>
      <c r="N223" s="4">
        <v>310</v>
      </c>
      <c r="O223" s="4">
        <v>310</v>
      </c>
      <c r="P223" s="3" t="s">
        <v>2505</v>
      </c>
      <c r="Q223" s="3" t="s">
        <v>2506</v>
      </c>
      <c r="R223" s="3" t="s">
        <v>2507</v>
      </c>
      <c r="S223" s="9"/>
      <c r="T223" s="5"/>
      <c r="U223" s="5"/>
      <c r="V223" s="5"/>
      <c r="W223" s="5">
        <v>7.5390522908666902E-3</v>
      </c>
      <c r="X223" s="5">
        <v>1.12666121297326E-2</v>
      </c>
      <c r="Y223" s="5">
        <v>2.8179777427520699E-2</v>
      </c>
      <c r="Z223" s="5">
        <v>4.42613938145867E-2</v>
      </c>
      <c r="AA223" s="5">
        <v>5.91035357553659E-2</v>
      </c>
      <c r="AB223" s="5">
        <v>8.8754770568918104E-2</v>
      </c>
      <c r="AC223" s="5">
        <v>0.216651862122755</v>
      </c>
      <c r="AD223" s="5">
        <v>0.211599906896041</v>
      </c>
      <c r="AE223" s="5">
        <v>0.139330469547817</v>
      </c>
      <c r="AF223" s="5">
        <v>0.12526011677475399</v>
      </c>
      <c r="AG223" s="5">
        <v>0.12246091126719399</v>
      </c>
      <c r="AH223" s="5">
        <v>1.7651149314274699</v>
      </c>
      <c r="AI223" s="5">
        <v>1.6239422833452399</v>
      </c>
      <c r="AJ223" s="5">
        <v>1.6590113978446901</v>
      </c>
      <c r="AK223" s="9"/>
      <c r="AL223" s="2" t="s">
        <v>2504</v>
      </c>
      <c r="AM223" s="12" t="s">
        <v>5743</v>
      </c>
      <c r="AN223" s="12" t="s">
        <v>5744</v>
      </c>
      <c r="AO223" s="12" t="s">
        <v>5745</v>
      </c>
      <c r="AP223" s="12" t="s">
        <v>5746</v>
      </c>
      <c r="AQ223" s="12" t="s">
        <v>5747</v>
      </c>
      <c r="AR223" s="12" t="s">
        <v>5748</v>
      </c>
      <c r="AS223" s="12" t="s">
        <v>1806</v>
      </c>
      <c r="AT223" s="12" t="s">
        <v>5749</v>
      </c>
      <c r="AU223" s="12" t="s">
        <v>961</v>
      </c>
      <c r="AV223" s="12" t="s">
        <v>5750</v>
      </c>
      <c r="AW223" s="12" t="s">
        <v>5751</v>
      </c>
      <c r="AX223" s="12" t="s">
        <v>5752</v>
      </c>
      <c r="AY223" s="12" t="s">
        <v>5753</v>
      </c>
      <c r="AZ223" s="12" t="s">
        <v>5754</v>
      </c>
      <c r="BA223" s="12" t="s">
        <v>5755</v>
      </c>
      <c r="BB223" s="12" t="s">
        <v>5756</v>
      </c>
      <c r="BC223" s="12" t="s">
        <v>5757</v>
      </c>
      <c r="BD223" s="9"/>
      <c r="BE223" s="14">
        <v>3.5879673408514901</v>
      </c>
      <c r="BF223" s="14">
        <v>3.5722964763062</v>
      </c>
      <c r="BG223" s="14">
        <v>3.4085050217575099</v>
      </c>
      <c r="BH223" s="14">
        <v>3.2870267988178798</v>
      </c>
      <c r="BI223" s="14">
        <v>3.3109144080375001</v>
      </c>
      <c r="BJ223" s="14">
        <v>3.3261689831399002</v>
      </c>
      <c r="BK223" s="14">
        <v>3.4943205643094801</v>
      </c>
      <c r="BL223" s="14">
        <v>4.00994757971021</v>
      </c>
      <c r="BM223" s="14">
        <v>4.6152480695837399</v>
      </c>
      <c r="BN223" s="14">
        <v>3.1280195853283401</v>
      </c>
      <c r="BO223" s="14">
        <v>3.00937387587549</v>
      </c>
      <c r="BP223" s="14">
        <v>2.4281538506063098</v>
      </c>
      <c r="BQ223" s="14">
        <v>1.95890660040002</v>
      </c>
      <c r="BR223" s="14">
        <v>2.1715084814056902</v>
      </c>
      <c r="BS223" s="14">
        <v>2.2124782692679199</v>
      </c>
      <c r="BT223" s="14">
        <v>1.8129046155939299</v>
      </c>
      <c r="BU223" s="14">
        <v>1.6845289605846101</v>
      </c>
      <c r="BV223" s="9"/>
      <c r="BW223" s="2" t="s">
        <v>2504</v>
      </c>
      <c r="BX223" s="4">
        <v>365</v>
      </c>
      <c r="BY223" s="4">
        <v>350</v>
      </c>
      <c r="BZ223" s="3" t="s">
        <v>1980</v>
      </c>
      <c r="CA223" s="3" t="s">
        <v>3284</v>
      </c>
      <c r="CB223" s="3" t="s">
        <v>8940</v>
      </c>
      <c r="CC223" s="3" t="s">
        <v>8941</v>
      </c>
      <c r="CD223" s="3" t="s">
        <v>54</v>
      </c>
      <c r="CE223" s="3" t="s">
        <v>2554</v>
      </c>
      <c r="CF223" s="3" t="s">
        <v>20</v>
      </c>
      <c r="CG223" s="3" t="s">
        <v>8942</v>
      </c>
      <c r="CH223" s="3" t="s">
        <v>8943</v>
      </c>
      <c r="CI223" s="3" t="s">
        <v>8944</v>
      </c>
      <c r="CJ223" s="3" t="s">
        <v>8945</v>
      </c>
      <c r="CK223" s="3" t="s">
        <v>8946</v>
      </c>
      <c r="CL223" s="3" t="s">
        <v>8947</v>
      </c>
      <c r="CM223" s="3" t="s">
        <v>8948</v>
      </c>
      <c r="CN223" s="3" t="s">
        <v>8949</v>
      </c>
      <c r="CO223" s="9"/>
      <c r="CP223" s="5">
        <v>0.19723013244138499</v>
      </c>
      <c r="CQ223" s="5">
        <v>0.184901473928892</v>
      </c>
      <c r="CR223" s="5">
        <v>2.5263461816081998</v>
      </c>
      <c r="CS223" s="5">
        <v>3.9203071912506799</v>
      </c>
      <c r="CT223" s="5">
        <v>5.1454127743787401</v>
      </c>
      <c r="CU223" s="5">
        <v>6.0619955103405498</v>
      </c>
      <c r="CV223" s="5">
        <v>6.9886411286189496</v>
      </c>
      <c r="CW223" s="5">
        <v>11.820707151073201</v>
      </c>
      <c r="CX223" s="5">
        <v>15.975858702405301</v>
      </c>
      <c r="CY223" s="5">
        <v>57.058301016097197</v>
      </c>
      <c r="CZ223" s="5">
        <v>71.916460356757398</v>
      </c>
      <c r="DA223" s="5">
        <v>56.623572069408901</v>
      </c>
      <c r="DB223" s="5">
        <v>59.027415802977998</v>
      </c>
      <c r="DC223" s="5">
        <v>50.265858688009097</v>
      </c>
      <c r="DD223" s="5">
        <v>60.286266177322801</v>
      </c>
      <c r="DE223" s="5">
        <v>66.068033998102806</v>
      </c>
      <c r="DF223" s="5">
        <v>80.843706777316697</v>
      </c>
      <c r="DG223" s="9"/>
      <c r="DH223" s="2" t="s">
        <v>2504</v>
      </c>
      <c r="DI223" s="5">
        <v>2.1083368911518399</v>
      </c>
      <c r="DJ223" s="5">
        <v>2.8305722387767802</v>
      </c>
      <c r="DK223" s="5">
        <v>3.5100387107126401</v>
      </c>
      <c r="DL223" s="5">
        <v>3.9032958454294802</v>
      </c>
      <c r="DM223" s="5">
        <v>4.7466026191753299</v>
      </c>
      <c r="DN223" s="5">
        <v>5.0823338076844902</v>
      </c>
      <c r="DO223" s="5">
        <v>5.8505850585058496</v>
      </c>
      <c r="DP223" s="5">
        <v>6.8</v>
      </c>
      <c r="DQ223" s="5">
        <v>7.2691199233749204</v>
      </c>
      <c r="DR223" s="5">
        <v>7.5</v>
      </c>
      <c r="DS223" s="5">
        <v>8</v>
      </c>
      <c r="DT223" s="5">
        <v>9.1999999999999993</v>
      </c>
      <c r="DU223" s="5">
        <v>10.598000000000001</v>
      </c>
      <c r="DV223" s="5">
        <v>11.3</v>
      </c>
      <c r="DW223" s="5">
        <v>18.8</v>
      </c>
      <c r="DX223" s="5">
        <v>22.351404582535999</v>
      </c>
      <c r="DY223" s="5">
        <v>24</v>
      </c>
      <c r="DZ223" s="9"/>
    </row>
    <row r="224" spans="1:130" ht="30" hidden="1" customHeight="1" x14ac:dyDescent="0.25">
      <c r="A224" s="2" t="s">
        <v>2508</v>
      </c>
      <c r="B224" s="3" t="s">
        <v>2509</v>
      </c>
      <c r="C224" s="3" t="s">
        <v>2510</v>
      </c>
      <c r="D224" s="3" t="s">
        <v>2511</v>
      </c>
      <c r="E224" s="3" t="s">
        <v>2512</v>
      </c>
      <c r="F224" s="3" t="s">
        <v>2513</v>
      </c>
      <c r="G224" s="3" t="s">
        <v>2514</v>
      </c>
      <c r="H224" s="3" t="s">
        <v>2515</v>
      </c>
      <c r="I224" s="3" t="s">
        <v>2516</v>
      </c>
      <c r="J224" s="3" t="s">
        <v>2517</v>
      </c>
      <c r="K224" s="3" t="s">
        <v>2518</v>
      </c>
      <c r="L224" s="3" t="s">
        <v>2519</v>
      </c>
      <c r="M224" s="3" t="s">
        <v>2520</v>
      </c>
      <c r="N224" s="3" t="s">
        <v>2521</v>
      </c>
      <c r="O224" s="3" t="s">
        <v>2522</v>
      </c>
      <c r="P224" s="3" t="s">
        <v>2523</v>
      </c>
      <c r="Q224" s="3" t="s">
        <v>2524</v>
      </c>
      <c r="R224" s="3" t="s">
        <v>2525</v>
      </c>
      <c r="S224" s="9"/>
      <c r="T224" s="5">
        <v>1.82658359039445E-2</v>
      </c>
      <c r="U224" s="5">
        <v>0.146846645061606</v>
      </c>
      <c r="V224" s="5">
        <v>0.30757575161263701</v>
      </c>
      <c r="W224" s="5">
        <v>0.45227553192735398</v>
      </c>
      <c r="X224" s="5">
        <v>0.79844723475413704</v>
      </c>
      <c r="Y224" s="5">
        <v>1.3298829856944201</v>
      </c>
      <c r="Z224" s="5">
        <v>1.97373135625875</v>
      </c>
      <c r="AA224" s="5">
        <v>3.0976927783925801</v>
      </c>
      <c r="AB224" s="5">
        <v>3.96252166846631</v>
      </c>
      <c r="AC224" s="5">
        <v>4.9026906087009303</v>
      </c>
      <c r="AD224" s="5">
        <v>5.7636561182082202</v>
      </c>
      <c r="AE224" s="5">
        <v>6.1623733750584799</v>
      </c>
      <c r="AF224" s="5">
        <v>6.8133126462713101</v>
      </c>
      <c r="AG224" s="5">
        <v>7.3667200917426596</v>
      </c>
      <c r="AH224" s="5">
        <v>7.8080990480369499</v>
      </c>
      <c r="AI224" s="5">
        <v>8.2813959330105895</v>
      </c>
      <c r="AJ224" s="5">
        <v>8.2746236328677707</v>
      </c>
      <c r="AK224" s="9"/>
      <c r="AL224" s="2" t="s">
        <v>2508</v>
      </c>
      <c r="AM224" s="12" t="s">
        <v>5758</v>
      </c>
      <c r="AN224" s="12" t="s">
        <v>5759</v>
      </c>
      <c r="AO224" s="12" t="s">
        <v>5760</v>
      </c>
      <c r="AP224" s="12" t="s">
        <v>5761</v>
      </c>
      <c r="AQ224" s="12" t="s">
        <v>5762</v>
      </c>
      <c r="AR224" s="12" t="s">
        <v>5763</v>
      </c>
      <c r="AS224" s="12" t="s">
        <v>5764</v>
      </c>
      <c r="AT224" s="12" t="s">
        <v>5765</v>
      </c>
      <c r="AU224" s="12" t="s">
        <v>5766</v>
      </c>
      <c r="AV224" s="12" t="s">
        <v>5767</v>
      </c>
      <c r="AW224" s="12" t="s">
        <v>5768</v>
      </c>
      <c r="AX224" s="12" t="s">
        <v>5769</v>
      </c>
      <c r="AY224" s="12" t="s">
        <v>5770</v>
      </c>
      <c r="AZ224" s="12" t="s">
        <v>5771</v>
      </c>
      <c r="BA224" s="12" t="s">
        <v>5772</v>
      </c>
      <c r="BB224" s="12" t="s">
        <v>5773</v>
      </c>
      <c r="BC224" s="12" t="s">
        <v>5774</v>
      </c>
      <c r="BD224" s="9"/>
      <c r="BE224" s="14">
        <v>10.3558101529136</v>
      </c>
      <c r="BF224" s="14">
        <v>10.8420289880632</v>
      </c>
      <c r="BG224" s="14">
        <v>11.1842439794244</v>
      </c>
      <c r="BH224" s="14">
        <v>11.4277301413768</v>
      </c>
      <c r="BI224" s="14">
        <v>12.711032021035299</v>
      </c>
      <c r="BJ224" s="14">
        <v>13.629327422277701</v>
      </c>
      <c r="BK224" s="14">
        <v>15.480627014745799</v>
      </c>
      <c r="BL224" s="14">
        <v>18.7602107687194</v>
      </c>
      <c r="BM224" s="14">
        <v>22.805213515700402</v>
      </c>
      <c r="BN224" s="14">
        <v>24.020038532464199</v>
      </c>
      <c r="BO224" s="14">
        <v>24.4001651782606</v>
      </c>
      <c r="BP224" s="14">
        <v>24.886605505135201</v>
      </c>
      <c r="BQ224" s="14">
        <v>25.587035527954999</v>
      </c>
      <c r="BR224" s="14">
        <v>25.640926097393201</v>
      </c>
      <c r="BS224" s="14">
        <v>25.403175144765299</v>
      </c>
      <c r="BT224" s="14">
        <v>24.972115350234098</v>
      </c>
      <c r="BU224" s="14">
        <v>24.266261921538099</v>
      </c>
      <c r="BV224" s="9"/>
      <c r="BW224" s="2" t="s">
        <v>2508</v>
      </c>
      <c r="BX224" s="3" t="s">
        <v>8950</v>
      </c>
      <c r="BY224" s="3" t="s">
        <v>8951</v>
      </c>
      <c r="BZ224" s="3" t="s">
        <v>8952</v>
      </c>
      <c r="CA224" s="3" t="s">
        <v>8953</v>
      </c>
      <c r="CB224" s="3" t="s">
        <v>8954</v>
      </c>
      <c r="CC224" s="3" t="s">
        <v>8955</v>
      </c>
      <c r="CD224" s="3" t="s">
        <v>8956</v>
      </c>
      <c r="CE224" s="3" t="s">
        <v>8957</v>
      </c>
      <c r="CF224" s="3" t="s">
        <v>8958</v>
      </c>
      <c r="CG224" s="3" t="s">
        <v>8959</v>
      </c>
      <c r="CH224" s="3" t="s">
        <v>8960</v>
      </c>
      <c r="CI224" s="3" t="s">
        <v>8961</v>
      </c>
      <c r="CJ224" s="3" t="s">
        <v>8962</v>
      </c>
      <c r="CK224" s="3" t="s">
        <v>8963</v>
      </c>
      <c r="CL224" s="3" t="s">
        <v>8964</v>
      </c>
      <c r="CM224" s="3" t="s">
        <v>8965</v>
      </c>
      <c r="CN224" s="3" t="s">
        <v>8966</v>
      </c>
      <c r="CO224" s="9"/>
      <c r="CP224" s="5">
        <v>22.243941402316398</v>
      </c>
      <c r="CQ224" s="5">
        <v>25.943805144650899</v>
      </c>
      <c r="CR224" s="5">
        <v>25.746669447866299</v>
      </c>
      <c r="CS224" s="5">
        <v>27.1183669821427</v>
      </c>
      <c r="CT224" s="5">
        <v>31.985824559937502</v>
      </c>
      <c r="CU224" s="5">
        <v>46.653397132730802</v>
      </c>
      <c r="CV224" s="5">
        <v>68.9795885101924</v>
      </c>
      <c r="CW224" s="5">
        <v>86.018211419810797</v>
      </c>
      <c r="CX224" s="5">
        <v>97.415493825337705</v>
      </c>
      <c r="CY224" s="5">
        <v>98.377766956353298</v>
      </c>
      <c r="CZ224" s="5">
        <v>96.045543285692105</v>
      </c>
      <c r="DA224" s="5">
        <v>97.687658177764305</v>
      </c>
      <c r="DB224" s="5">
        <v>102.26136952097301</v>
      </c>
      <c r="DC224" s="5">
        <v>101.907229695195</v>
      </c>
      <c r="DD224" s="5">
        <v>99.315656798806998</v>
      </c>
      <c r="DE224" s="5">
        <v>93.382737496811899</v>
      </c>
      <c r="DF224" s="5">
        <v>87.432642218608805</v>
      </c>
      <c r="DG224" s="9"/>
      <c r="DH224" s="2" t="s">
        <v>2508</v>
      </c>
      <c r="DI224" s="5">
        <v>3.3595974645036</v>
      </c>
      <c r="DJ224" s="5">
        <v>4.6360009477867701</v>
      </c>
      <c r="DK224" s="5">
        <v>4.9104463272032497</v>
      </c>
      <c r="DL224" s="5">
        <v>7.4999634652240701</v>
      </c>
      <c r="DM224" s="5">
        <v>8.4044695924121502</v>
      </c>
      <c r="DN224" s="5">
        <v>12.5529979098299</v>
      </c>
      <c r="DO224" s="5">
        <v>15.224711477178699</v>
      </c>
      <c r="DP224" s="5">
        <v>20.83</v>
      </c>
      <c r="DQ224" s="5">
        <v>25.88</v>
      </c>
      <c r="DR224" s="5">
        <v>32.700000000000003</v>
      </c>
      <c r="DS224" s="5">
        <v>37.369999999999997</v>
      </c>
      <c r="DT224" s="5">
        <v>40.22</v>
      </c>
      <c r="DU224" s="5">
        <v>49.050083072986098</v>
      </c>
      <c r="DV224" s="5">
        <v>54.9</v>
      </c>
      <c r="DW224" s="5">
        <v>57</v>
      </c>
      <c r="DX224" s="5">
        <v>61.869248094277999</v>
      </c>
      <c r="DY224" s="5">
        <v>60</v>
      </c>
      <c r="DZ224" s="9"/>
    </row>
    <row r="225" spans="1:130" ht="30" customHeight="1" x14ac:dyDescent="0.25">
      <c r="A225" s="2" t="s">
        <v>2526</v>
      </c>
      <c r="B225" s="3"/>
      <c r="C225" s="3"/>
      <c r="D225" s="3" t="s">
        <v>1978</v>
      </c>
      <c r="E225" s="3" t="s">
        <v>2527</v>
      </c>
      <c r="F225" s="3" t="s">
        <v>2528</v>
      </c>
      <c r="G225" s="3" t="s">
        <v>2529</v>
      </c>
      <c r="H225" s="3" t="s">
        <v>2530</v>
      </c>
      <c r="I225" s="3" t="s">
        <v>2531</v>
      </c>
      <c r="J225" s="3" t="s">
        <v>2532</v>
      </c>
      <c r="K225" s="3" t="s">
        <v>2533</v>
      </c>
      <c r="L225" s="3" t="s">
        <v>2534</v>
      </c>
      <c r="M225" s="3" t="s">
        <v>2535</v>
      </c>
      <c r="N225" s="3" t="s">
        <v>2536</v>
      </c>
      <c r="O225" s="3" t="s">
        <v>2537</v>
      </c>
      <c r="P225" s="3" t="s">
        <v>2538</v>
      </c>
      <c r="Q225" s="3" t="s">
        <v>2539</v>
      </c>
      <c r="R225" s="3" t="s">
        <v>2540</v>
      </c>
      <c r="S225" s="9"/>
      <c r="T225" s="5"/>
      <c r="U225" s="5"/>
      <c r="V225" s="5">
        <v>1.3128916590089499E-3</v>
      </c>
      <c r="W225" s="5">
        <v>1.10939690356448E-2</v>
      </c>
      <c r="X225" s="5">
        <v>6.31036337440148E-2</v>
      </c>
      <c r="Y225" s="5">
        <v>0.24911265832458401</v>
      </c>
      <c r="Z225" s="5">
        <v>0.60705250015990997</v>
      </c>
      <c r="AA225" s="5">
        <v>1.50671460883676</v>
      </c>
      <c r="AB225" s="5">
        <v>2.36305496895256</v>
      </c>
      <c r="AC225" s="5">
        <v>3.6706036209024901</v>
      </c>
      <c r="AD225" s="5">
        <v>4.1474136057084001</v>
      </c>
      <c r="AE225" s="5">
        <v>4.2915362521876403</v>
      </c>
      <c r="AF225" s="5">
        <v>5.27945681969842</v>
      </c>
      <c r="AG225" s="5">
        <v>5.6313706160453698</v>
      </c>
      <c r="AH225" s="5">
        <v>6.4839078408575999</v>
      </c>
      <c r="AI225" s="5">
        <v>8.1837028549495194</v>
      </c>
      <c r="AJ225" s="5">
        <v>9.6112691049775805</v>
      </c>
      <c r="AK225" s="9"/>
      <c r="AL225" s="2" t="s">
        <v>2526</v>
      </c>
      <c r="AM225" s="12" t="s">
        <v>5775</v>
      </c>
      <c r="AN225" s="12" t="s">
        <v>5776</v>
      </c>
      <c r="AO225" s="12" t="s">
        <v>5777</v>
      </c>
      <c r="AP225" s="12" t="s">
        <v>5778</v>
      </c>
      <c r="AQ225" s="12" t="s">
        <v>5779</v>
      </c>
      <c r="AR225" s="12">
        <v>9346209.5</v>
      </c>
      <c r="AS225" s="12" t="s">
        <v>5780</v>
      </c>
      <c r="AT225" s="12" t="s">
        <v>5781</v>
      </c>
      <c r="AU225" s="12" t="s">
        <v>5782</v>
      </c>
      <c r="AV225" s="12" t="s">
        <v>5783</v>
      </c>
      <c r="AW225" s="12" t="s">
        <v>5784</v>
      </c>
      <c r="AX225" s="12" t="s">
        <v>5785</v>
      </c>
      <c r="AY225" s="12" t="s">
        <v>5786</v>
      </c>
      <c r="AZ225" s="12" t="s">
        <v>5787</v>
      </c>
      <c r="BA225" s="12" t="s">
        <v>5787</v>
      </c>
      <c r="BB225" s="12" t="s">
        <v>5788</v>
      </c>
      <c r="BC225" s="12" t="s">
        <v>5789</v>
      </c>
      <c r="BD225" s="9"/>
      <c r="BE225" s="14">
        <v>3.1670924842003298</v>
      </c>
      <c r="BF225" s="14">
        <v>3.7588464933025101</v>
      </c>
      <c r="BG225" s="14">
        <v>4.7941776329724997</v>
      </c>
      <c r="BH225" s="14">
        <v>5.3197877663298803</v>
      </c>
      <c r="BI225" s="14">
        <v>12.121609557971899</v>
      </c>
      <c r="BJ225" s="14">
        <v>11.0949187465005</v>
      </c>
      <c r="BK225" s="14">
        <v>10.0682279350291</v>
      </c>
      <c r="BL225" s="14">
        <v>12.9999654207221</v>
      </c>
      <c r="BM225" s="14">
        <v>17.031488320180099</v>
      </c>
      <c r="BN225" s="14">
        <v>19.902111572438599</v>
      </c>
      <c r="BO225" s="14">
        <v>16.247349233171999</v>
      </c>
      <c r="BP225" s="14">
        <v>11.376599730195601</v>
      </c>
      <c r="BQ225" s="14">
        <v>10.564831703168201</v>
      </c>
      <c r="BR225" s="14">
        <v>7.35026909138998</v>
      </c>
      <c r="BS225" s="14">
        <v>7.2670972791968103</v>
      </c>
      <c r="BT225" s="14">
        <v>7.8281760526677902</v>
      </c>
      <c r="BU225" s="14">
        <v>5.91950082792395</v>
      </c>
      <c r="BV225" s="9"/>
      <c r="BW225" s="2" t="s">
        <v>2526</v>
      </c>
      <c r="BX225" s="3" t="s">
        <v>8967</v>
      </c>
      <c r="BY225" s="3" t="s">
        <v>8968</v>
      </c>
      <c r="BZ225" s="3" t="s">
        <v>8969</v>
      </c>
      <c r="CA225" s="3" t="s">
        <v>8970</v>
      </c>
      <c r="CB225" s="3" t="s">
        <v>8971</v>
      </c>
      <c r="CC225" s="3" t="s">
        <v>8972</v>
      </c>
      <c r="CD225" s="3" t="s">
        <v>8973</v>
      </c>
      <c r="CE225" s="3" t="s">
        <v>8974</v>
      </c>
      <c r="CF225" s="3" t="s">
        <v>8975</v>
      </c>
      <c r="CG225" s="3" t="s">
        <v>8976</v>
      </c>
      <c r="CH225" s="3" t="s">
        <v>8977</v>
      </c>
      <c r="CI225" s="3" t="s">
        <v>8978</v>
      </c>
      <c r="CJ225" s="3" t="s">
        <v>8979</v>
      </c>
      <c r="CK225" s="3" t="s">
        <v>8980</v>
      </c>
      <c r="CL225" s="3" t="s">
        <v>8981</v>
      </c>
      <c r="CM225" s="3" t="s">
        <v>8982</v>
      </c>
      <c r="CN225" s="3" t="s">
        <v>8983</v>
      </c>
      <c r="CO225" s="9"/>
      <c r="CP225" s="5">
        <v>0.98219278828738799</v>
      </c>
      <c r="CQ225" s="5">
        <v>1.54202150485262</v>
      </c>
      <c r="CR225" s="5">
        <v>2.3212168563184998</v>
      </c>
      <c r="CS225" s="5">
        <v>3.3136887903854002</v>
      </c>
      <c r="CT225" s="5">
        <v>5.9381514232922896</v>
      </c>
      <c r="CU225" s="5">
        <v>11.378640316532399</v>
      </c>
      <c r="CV225" s="5">
        <v>22.201733395192299</v>
      </c>
      <c r="CW225" s="5">
        <v>52.420844016137501</v>
      </c>
      <c r="CX225" s="5">
        <v>86.350142820482802</v>
      </c>
      <c r="CY225" s="5">
        <v>112.17212751606399</v>
      </c>
      <c r="CZ225" s="5">
        <v>126.10719248030399</v>
      </c>
      <c r="DA225" s="5">
        <v>142.355570721102</v>
      </c>
      <c r="DB225" s="5">
        <v>145.573229151531</v>
      </c>
      <c r="DC225" s="5">
        <v>135.233479302354</v>
      </c>
      <c r="DD225" s="5">
        <v>147.11572645563501</v>
      </c>
      <c r="DE225" s="5">
        <v>128.59039968840099</v>
      </c>
      <c r="DF225" s="5">
        <v>127.52608484938899</v>
      </c>
      <c r="DG225" s="9"/>
      <c r="DH225" s="2" t="s">
        <v>2526</v>
      </c>
      <c r="DI225" s="5">
        <v>0.25424827575493403</v>
      </c>
      <c r="DJ225" s="5">
        <v>1.26565123612317</v>
      </c>
      <c r="DK225" s="5">
        <v>1.8549992359258101</v>
      </c>
      <c r="DL225" s="5">
        <v>3.7802808137064101</v>
      </c>
      <c r="DM225" s="5">
        <v>7.6424085284236298</v>
      </c>
      <c r="DN225" s="5">
        <v>12.739929290703101</v>
      </c>
      <c r="DO225" s="5">
        <v>17.254561718666199</v>
      </c>
      <c r="DP225" s="5">
        <v>20.755444767975298</v>
      </c>
      <c r="DQ225" s="5">
        <v>23.92</v>
      </c>
      <c r="DR225" s="5">
        <v>26.55</v>
      </c>
      <c r="DS225" s="5">
        <v>30.65</v>
      </c>
      <c r="DT225" s="5">
        <v>35.07</v>
      </c>
      <c r="DU225" s="5">
        <v>36.799999999999997</v>
      </c>
      <c r="DV225" s="5">
        <v>38.5</v>
      </c>
      <c r="DW225" s="5">
        <v>41</v>
      </c>
      <c r="DX225" s="5">
        <v>43.5</v>
      </c>
      <c r="DY225" s="5">
        <v>46.5</v>
      </c>
      <c r="DZ225" s="9"/>
    </row>
    <row r="226" spans="1:130" ht="30" hidden="1" customHeight="1" x14ac:dyDescent="0.25">
      <c r="A226" s="2" t="s">
        <v>2541</v>
      </c>
      <c r="B226" s="3"/>
      <c r="C226" s="3"/>
      <c r="D226" s="3"/>
      <c r="E226" s="3"/>
      <c r="F226" s="3" t="s">
        <v>2542</v>
      </c>
      <c r="G226" s="3" t="s">
        <v>2543</v>
      </c>
      <c r="H226" s="3"/>
      <c r="I226" s="3" t="s">
        <v>2544</v>
      </c>
      <c r="J226" s="3" t="s">
        <v>2545</v>
      </c>
      <c r="K226" s="3" t="s">
        <v>1170</v>
      </c>
      <c r="L226" s="3" t="s">
        <v>2546</v>
      </c>
      <c r="M226" s="3"/>
      <c r="N226" s="3"/>
      <c r="O226" s="3" t="s">
        <v>2546</v>
      </c>
      <c r="P226" s="3" t="s">
        <v>2546</v>
      </c>
      <c r="Q226" s="3" t="s">
        <v>1170</v>
      </c>
      <c r="R226" s="3"/>
      <c r="S226" s="9"/>
      <c r="T226" s="5"/>
      <c r="U226" s="5"/>
      <c r="V226" s="5"/>
      <c r="W226" s="5"/>
      <c r="X226" s="5">
        <v>1.3729807745684</v>
      </c>
      <c r="Y226" s="5">
        <v>2.7524978430881402</v>
      </c>
      <c r="Z226" s="5"/>
      <c r="AA226" s="5">
        <v>5.5375626510859499</v>
      </c>
      <c r="AB226" s="5">
        <v>6.9439502612408504</v>
      </c>
      <c r="AC226" s="5">
        <v>8.4531647709662003</v>
      </c>
      <c r="AD226" s="5">
        <v>8.5728551375896096</v>
      </c>
      <c r="AE226" s="5"/>
      <c r="AF226" s="5"/>
      <c r="AG226" s="5">
        <v>8.6410726324885303</v>
      </c>
      <c r="AH226" s="5">
        <v>8.6575968033488699</v>
      </c>
      <c r="AI226" s="5">
        <v>8.5733065338121701</v>
      </c>
      <c r="AJ226" s="5"/>
      <c r="AK226" s="9"/>
      <c r="AL226" s="2" t="s">
        <v>2541</v>
      </c>
      <c r="AM226" s="12" t="s">
        <v>5790</v>
      </c>
      <c r="AN226" s="12" t="s">
        <v>5791</v>
      </c>
      <c r="AO226" s="12" t="s">
        <v>5792</v>
      </c>
      <c r="AP226" s="12" t="s">
        <v>5793</v>
      </c>
      <c r="AQ226" s="12" t="s">
        <v>5794</v>
      </c>
      <c r="AR226" s="12" t="s">
        <v>3145</v>
      </c>
      <c r="AS226" s="12" t="s">
        <v>3868</v>
      </c>
      <c r="AT226" s="12" t="s">
        <v>5795</v>
      </c>
      <c r="AU226" s="12" t="s">
        <v>5796</v>
      </c>
      <c r="AV226" s="12" t="s">
        <v>4209</v>
      </c>
      <c r="AW226" s="12" t="s">
        <v>5797</v>
      </c>
      <c r="AX226" s="12"/>
      <c r="AY226" s="12"/>
      <c r="AZ226" s="12" t="s">
        <v>5798</v>
      </c>
      <c r="BA226" s="12" t="s">
        <v>5799</v>
      </c>
      <c r="BB226" s="12" t="s">
        <v>5798</v>
      </c>
      <c r="BC226" s="12"/>
      <c r="BD226" s="9"/>
      <c r="BE226" s="14">
        <v>62.8051360350251</v>
      </c>
      <c r="BF226" s="14">
        <v>63.851320268654</v>
      </c>
      <c r="BG226" s="14">
        <v>63.900992105529802</v>
      </c>
      <c r="BH226" s="14">
        <v>64.319071175428206</v>
      </c>
      <c r="BI226" s="14">
        <v>65.5848120940732</v>
      </c>
      <c r="BJ226" s="14">
        <v>66.516378614566804</v>
      </c>
      <c r="BK226" s="14">
        <v>67.459431293732294</v>
      </c>
      <c r="BL226" s="14">
        <v>68.507854136138405</v>
      </c>
      <c r="BM226" s="14">
        <v>69.476956497312699</v>
      </c>
      <c r="BN226" s="14">
        <v>70.443039758051597</v>
      </c>
      <c r="BO226" s="14">
        <v>71.409057080142105</v>
      </c>
      <c r="BP226" s="14"/>
      <c r="BQ226" s="14"/>
      <c r="BR226" s="14">
        <v>72.167200007596506</v>
      </c>
      <c r="BS226" s="14">
        <v>72.400342498335107</v>
      </c>
      <c r="BT226" s="14">
        <v>72.396810729969403</v>
      </c>
      <c r="BU226" s="14"/>
      <c r="BV226" s="9"/>
      <c r="BW226" s="2" t="s">
        <v>2541</v>
      </c>
      <c r="BX226" s="3" t="s">
        <v>818</v>
      </c>
      <c r="BY226" s="3" t="s">
        <v>3873</v>
      </c>
      <c r="BZ226" s="3" t="s">
        <v>8984</v>
      </c>
      <c r="CA226" s="3" t="s">
        <v>8985</v>
      </c>
      <c r="CB226" s="3" t="s">
        <v>8986</v>
      </c>
      <c r="CC226" s="3" t="s">
        <v>8987</v>
      </c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9"/>
      <c r="CP226" s="5">
        <v>32.192196611541398</v>
      </c>
      <c r="CQ226" s="5">
        <v>37.721961542000201</v>
      </c>
      <c r="CR226" s="5">
        <v>41.591053547905702</v>
      </c>
      <c r="CS226" s="5">
        <v>45.499852333136403</v>
      </c>
      <c r="CT226" s="5">
        <v>59.397146716503499</v>
      </c>
      <c r="CU226" s="5">
        <v>74.494633232213602</v>
      </c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9"/>
      <c r="DH226" s="2" t="s">
        <v>2541</v>
      </c>
      <c r="DI226" s="5">
        <v>13.815080541919601</v>
      </c>
      <c r="DJ226" s="5">
        <v>18.3757660397468</v>
      </c>
      <c r="DK226" s="5">
        <v>27.494432377443601</v>
      </c>
      <c r="DL226" s="5">
        <v>27.429072988763199</v>
      </c>
      <c r="DM226" s="5">
        <v>27.377008788019801</v>
      </c>
      <c r="DN226" s="5">
        <v>27.344319673326499</v>
      </c>
      <c r="DO226" s="5">
        <v>27.332610537632501</v>
      </c>
      <c r="DP226" s="5">
        <v>27.3393358364014</v>
      </c>
      <c r="DQ226" s="5">
        <v>27.361777421061301</v>
      </c>
      <c r="DR226" s="5">
        <v>27.396509684666199</v>
      </c>
      <c r="DS226" s="5">
        <v>31.22</v>
      </c>
      <c r="DT226" s="5">
        <v>35.6</v>
      </c>
      <c r="DU226" s="5">
        <v>40.547899999999998</v>
      </c>
      <c r="DV226" s="5">
        <v>45.3</v>
      </c>
      <c r="DW226" s="5">
        <v>50.07</v>
      </c>
      <c r="DX226" s="5">
        <v>54.839137295999997</v>
      </c>
      <c r="DY226" s="5">
        <v>59.608315798950002</v>
      </c>
      <c r="DZ226" s="9"/>
    </row>
    <row r="227" spans="1:130" ht="30" hidden="1" customHeight="1" x14ac:dyDescent="0.25">
      <c r="A227" s="2" t="s">
        <v>2547</v>
      </c>
      <c r="B227" s="3"/>
      <c r="C227" s="3"/>
      <c r="D227" s="3"/>
      <c r="E227" s="3"/>
      <c r="F227" s="3"/>
      <c r="G227" s="3"/>
      <c r="H227" s="3"/>
      <c r="I227" s="4">
        <v>225</v>
      </c>
      <c r="J227" s="4">
        <v>691</v>
      </c>
      <c r="K227" s="4">
        <v>880</v>
      </c>
      <c r="L227" s="3" t="s">
        <v>2548</v>
      </c>
      <c r="M227" s="3" t="s">
        <v>2549</v>
      </c>
      <c r="N227" s="3" t="s">
        <v>2550</v>
      </c>
      <c r="O227" s="3" t="s">
        <v>2551</v>
      </c>
      <c r="P227" s="3" t="s">
        <v>2552</v>
      </c>
      <c r="Q227" s="3" t="s">
        <v>3</v>
      </c>
      <c r="R227" s="3"/>
      <c r="S227" s="9"/>
      <c r="T227" s="5"/>
      <c r="U227" s="5"/>
      <c r="V227" s="5"/>
      <c r="W227" s="5"/>
      <c r="X227" s="5"/>
      <c r="Y227" s="5"/>
      <c r="Z227" s="5"/>
      <c r="AA227" s="5">
        <v>1.5812776723592701</v>
      </c>
      <c r="AB227" s="5">
        <v>4.94136155606407</v>
      </c>
      <c r="AC227" s="5">
        <v>6.4205457463884397</v>
      </c>
      <c r="AD227" s="5">
        <v>7.901400059577</v>
      </c>
      <c r="AE227" s="5">
        <v>8.6069007540559106</v>
      </c>
      <c r="AF227" s="5">
        <v>9.1695232159551292</v>
      </c>
      <c r="AG227" s="5">
        <v>10.0788781770377</v>
      </c>
      <c r="AH227" s="5">
        <v>11.200651200651199</v>
      </c>
      <c r="AI227" s="5">
        <v>8.2877507044588103</v>
      </c>
      <c r="AJ227" s="5"/>
      <c r="AK227" s="9"/>
      <c r="AL227" s="2" t="s">
        <v>2547</v>
      </c>
      <c r="AM227" s="12" t="s">
        <v>5800</v>
      </c>
      <c r="AN227" s="12" t="s">
        <v>5801</v>
      </c>
      <c r="AO227" s="12" t="s">
        <v>5802</v>
      </c>
      <c r="AP227" s="12" t="s">
        <v>5802</v>
      </c>
      <c r="AQ227" s="12" t="s">
        <v>5803</v>
      </c>
      <c r="AR227" s="12" t="s">
        <v>5804</v>
      </c>
      <c r="AS227" s="12" t="s">
        <v>5805</v>
      </c>
      <c r="AT227" s="12" t="s">
        <v>5806</v>
      </c>
      <c r="AU227" s="12" t="s">
        <v>5807</v>
      </c>
      <c r="AV227" s="12" t="s">
        <v>5808</v>
      </c>
      <c r="AW227" s="12" t="s">
        <v>1116</v>
      </c>
      <c r="AX227" s="12" t="s">
        <v>5809</v>
      </c>
      <c r="AY227" s="12" t="s">
        <v>5810</v>
      </c>
      <c r="AZ227" s="12"/>
      <c r="BA227" s="12" t="s">
        <v>5811</v>
      </c>
      <c r="BB227" s="12"/>
      <c r="BC227" s="12"/>
      <c r="BD227" s="9"/>
      <c r="BE227" s="14">
        <v>11.758620689655199</v>
      </c>
      <c r="BF227" s="14">
        <v>12.9780951726979</v>
      </c>
      <c r="BG227" s="14">
        <v>11.5100533442757</v>
      </c>
      <c r="BH227" s="14">
        <v>11.4872704934817</v>
      </c>
      <c r="BI227" s="14">
        <v>11.8691524960732</v>
      </c>
      <c r="BJ227" s="14">
        <v>12.060680944535999</v>
      </c>
      <c r="BK227" s="14">
        <v>14.8468892891783</v>
      </c>
      <c r="BL227" s="14">
        <v>17.007519853819701</v>
      </c>
      <c r="BM227" s="14">
        <v>20.387585812356999</v>
      </c>
      <c r="BN227" s="14">
        <v>21.7204144170436</v>
      </c>
      <c r="BO227" s="14">
        <v>23.2126899016979</v>
      </c>
      <c r="BP227" s="14">
        <v>24.114555564018598</v>
      </c>
      <c r="BQ227" s="14">
        <v>24.384543471486399</v>
      </c>
      <c r="BR227" s="14"/>
      <c r="BS227" s="14">
        <v>25.4945054945055</v>
      </c>
      <c r="BT227" s="14"/>
      <c r="BU227" s="14"/>
      <c r="BV227" s="9"/>
      <c r="BW227" s="2" t="s">
        <v>2547</v>
      </c>
      <c r="BX227" s="4">
        <v>0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>
        <v>0</v>
      </c>
      <c r="CE227" s="3"/>
      <c r="CF227" s="3"/>
      <c r="CG227" s="3"/>
      <c r="CH227" s="3"/>
      <c r="CI227" s="3"/>
      <c r="CJ227" s="3"/>
      <c r="CK227" s="3"/>
      <c r="CL227" s="4">
        <v>0</v>
      </c>
      <c r="CM227" s="3"/>
      <c r="CN227" s="3"/>
      <c r="CO227" s="9"/>
      <c r="CP227" s="5">
        <v>0</v>
      </c>
      <c r="CQ227" s="5">
        <v>0</v>
      </c>
      <c r="CR227" s="5">
        <v>0</v>
      </c>
      <c r="CS227" s="5">
        <v>0</v>
      </c>
      <c r="CT227" s="5">
        <v>0</v>
      </c>
      <c r="CU227" s="5">
        <v>0</v>
      </c>
      <c r="CV227" s="5">
        <v>0</v>
      </c>
      <c r="CW227" s="5"/>
      <c r="CX227" s="5"/>
      <c r="CY227" s="5"/>
      <c r="CZ227" s="5"/>
      <c r="DA227" s="5"/>
      <c r="DB227" s="5"/>
      <c r="DC227" s="5"/>
      <c r="DD227" s="5">
        <v>0</v>
      </c>
      <c r="DE227" s="5"/>
      <c r="DF227" s="5"/>
      <c r="DG227" s="9"/>
      <c r="DH227" s="2" t="s">
        <v>2547</v>
      </c>
      <c r="DI227" s="5">
        <v>4.7680675703290003</v>
      </c>
      <c r="DJ227" s="5">
        <v>5.0926869016092899</v>
      </c>
      <c r="DK227" s="5">
        <v>5.4178518217526701</v>
      </c>
      <c r="DL227" s="5">
        <v>5.74169143474737</v>
      </c>
      <c r="DM227" s="5">
        <v>6.0597899272825204</v>
      </c>
      <c r="DN227" s="5">
        <v>6.7042102440332503</v>
      </c>
      <c r="DO227" s="5">
        <v>7.3333333333333304</v>
      </c>
      <c r="DP227" s="5">
        <v>7.95</v>
      </c>
      <c r="DQ227" s="5">
        <v>8.2200000000000006</v>
      </c>
      <c r="DR227" s="5">
        <v>6.76</v>
      </c>
      <c r="DS227" s="5">
        <v>8.16</v>
      </c>
      <c r="DT227" s="5">
        <v>8.68</v>
      </c>
      <c r="DU227" s="5">
        <v>8.9499999999999993</v>
      </c>
      <c r="DV227" s="5" t="s">
        <v>9037</v>
      </c>
      <c r="DW227" s="5" t="s">
        <v>9037</v>
      </c>
      <c r="DX227" s="5" t="s">
        <v>9037</v>
      </c>
      <c r="DY227" s="5" t="s">
        <v>9037</v>
      </c>
      <c r="DZ227" s="9"/>
    </row>
    <row r="228" spans="1:130" ht="30" hidden="1" customHeight="1" x14ac:dyDescent="0.25">
      <c r="A228" s="2" t="s">
        <v>2553</v>
      </c>
      <c r="B228" s="3"/>
      <c r="C228" s="3"/>
      <c r="D228" s="3"/>
      <c r="E228" s="3"/>
      <c r="F228" s="3"/>
      <c r="G228" s="3" t="s">
        <v>283</v>
      </c>
      <c r="H228" s="3" t="s">
        <v>1965</v>
      </c>
      <c r="I228" s="3" t="s">
        <v>857</v>
      </c>
      <c r="J228" s="3" t="s">
        <v>2554</v>
      </c>
      <c r="K228" s="3" t="s">
        <v>2555</v>
      </c>
      <c r="L228" s="3" t="s">
        <v>2556</v>
      </c>
      <c r="M228" s="3" t="s">
        <v>2557</v>
      </c>
      <c r="N228" s="3" t="s">
        <v>2558</v>
      </c>
      <c r="O228" s="3" t="s">
        <v>2559</v>
      </c>
      <c r="P228" s="3" t="s">
        <v>2560</v>
      </c>
      <c r="Q228" s="3" t="s">
        <v>2561</v>
      </c>
      <c r="R228" s="3" t="s">
        <v>2562</v>
      </c>
      <c r="S228" s="9"/>
      <c r="T228" s="5"/>
      <c r="U228" s="5"/>
      <c r="V228" s="5"/>
      <c r="W228" s="5"/>
      <c r="X228" s="5"/>
      <c r="Y228" s="5">
        <v>7.2778764652860102E-3</v>
      </c>
      <c r="Z228" s="5">
        <v>1.31423904519612E-2</v>
      </c>
      <c r="AA228" s="5">
        <v>5.0570980854056501E-2</v>
      </c>
      <c r="AB228" s="5">
        <v>0.116297840738248</v>
      </c>
      <c r="AC228" s="5">
        <v>0.23503881121896</v>
      </c>
      <c r="AD228" s="5">
        <v>0.35582999273217197</v>
      </c>
      <c r="AE228" s="5">
        <v>0.449443650610588</v>
      </c>
      <c r="AF228" s="5">
        <v>0.67161865998307702</v>
      </c>
      <c r="AG228" s="5">
        <v>1.0040536712041701</v>
      </c>
      <c r="AH228" s="5">
        <v>1.2954193552492099</v>
      </c>
      <c r="AI228" s="5">
        <v>1.46751732144132</v>
      </c>
      <c r="AJ228" s="5">
        <v>1.5603127774571599</v>
      </c>
      <c r="AK228" s="9"/>
      <c r="AL228" s="2" t="s">
        <v>2553</v>
      </c>
      <c r="AM228" s="12" t="s">
        <v>5812</v>
      </c>
      <c r="AN228" s="12" t="s">
        <v>5813</v>
      </c>
      <c r="AO228" s="12" t="s">
        <v>5814</v>
      </c>
      <c r="AP228" s="12" t="s">
        <v>5815</v>
      </c>
      <c r="AQ228" s="12" t="s">
        <v>5816</v>
      </c>
      <c r="AR228" s="12" t="s">
        <v>5817</v>
      </c>
      <c r="AS228" s="12" t="s">
        <v>5818</v>
      </c>
      <c r="AT228" s="12" t="s">
        <v>5819</v>
      </c>
      <c r="AU228" s="12" t="s">
        <v>5820</v>
      </c>
      <c r="AV228" s="12" t="s">
        <v>5821</v>
      </c>
      <c r="AW228" s="12" t="s">
        <v>5822</v>
      </c>
      <c r="AX228" s="12" t="s">
        <v>5823</v>
      </c>
      <c r="AY228" s="12" t="s">
        <v>5824</v>
      </c>
      <c r="AZ228" s="12" t="s">
        <v>5825</v>
      </c>
      <c r="BA228" s="12" t="s">
        <v>5826</v>
      </c>
      <c r="BB228" s="12" t="s">
        <v>5827</v>
      </c>
      <c r="BC228" s="12" t="s">
        <v>5828</v>
      </c>
      <c r="BD228" s="9"/>
      <c r="BE228" s="14">
        <v>1.9396606101632301</v>
      </c>
      <c r="BF228" s="14">
        <v>2.2959483440442399</v>
      </c>
      <c r="BG228" s="14">
        <v>2.8658960306892798</v>
      </c>
      <c r="BH228" s="14">
        <v>3.5653115498513399</v>
      </c>
      <c r="BI228" s="14">
        <v>3.9865978374055602</v>
      </c>
      <c r="BJ228" s="14">
        <v>4.37928483154995</v>
      </c>
      <c r="BK228" s="14">
        <v>4.5761037977586003</v>
      </c>
      <c r="BL228" s="14">
        <v>4.6985038575314304</v>
      </c>
      <c r="BM228" s="14">
        <v>4.2985471134406303</v>
      </c>
      <c r="BN228" s="14">
        <v>4.3395128663944904</v>
      </c>
      <c r="BO228" s="14">
        <v>4.4320447105469203</v>
      </c>
      <c r="BP228" s="14">
        <v>4.4325864624438696</v>
      </c>
      <c r="BQ228" s="14">
        <v>4.4319605536241298</v>
      </c>
      <c r="BR228" s="14">
        <v>4.4689772047755696</v>
      </c>
      <c r="BS228" s="14">
        <v>4.4524325251300896</v>
      </c>
      <c r="BT228" s="14">
        <v>4.2436402721973403</v>
      </c>
      <c r="BU228" s="14">
        <v>4.2264319812205597</v>
      </c>
      <c r="BV228" s="9"/>
      <c r="BW228" s="2" t="s">
        <v>2553</v>
      </c>
      <c r="BX228" s="3" t="s">
        <v>8988</v>
      </c>
      <c r="BY228" s="3" t="s">
        <v>8989</v>
      </c>
      <c r="BZ228" s="3" t="s">
        <v>8990</v>
      </c>
      <c r="CA228" s="3" t="s">
        <v>8991</v>
      </c>
      <c r="CB228" s="3" t="s">
        <v>8992</v>
      </c>
      <c r="CC228" s="3" t="s">
        <v>8993</v>
      </c>
      <c r="CD228" s="3" t="s">
        <v>8994</v>
      </c>
      <c r="CE228" s="3" t="s">
        <v>8995</v>
      </c>
      <c r="CF228" s="3" t="s">
        <v>8996</v>
      </c>
      <c r="CG228" s="3" t="s">
        <v>8997</v>
      </c>
      <c r="CH228" s="3" t="s">
        <v>8998</v>
      </c>
      <c r="CI228" s="3" t="s">
        <v>8999</v>
      </c>
      <c r="CJ228" s="3" t="s">
        <v>9000</v>
      </c>
      <c r="CK228" s="3" t="s">
        <v>9001</v>
      </c>
      <c r="CL228" s="3" t="s">
        <v>9002</v>
      </c>
      <c r="CM228" s="3" t="s">
        <v>9003</v>
      </c>
      <c r="CN228" s="3" t="s">
        <v>9004</v>
      </c>
      <c r="CO228" s="9"/>
      <c r="CP228" s="5">
        <v>0.179258701882127</v>
      </c>
      <c r="CQ228" s="5">
        <v>0.80389295674012196</v>
      </c>
      <c r="CR228" s="5">
        <v>2.5723473518591899</v>
      </c>
      <c r="CS228" s="5">
        <v>3.4691142563032602</v>
      </c>
      <c r="CT228" s="5">
        <v>7.37370727820878</v>
      </c>
      <c r="CU228" s="5">
        <v>11.065282406141799</v>
      </c>
      <c r="CV228" s="5">
        <v>14.0723339023486</v>
      </c>
      <c r="CW228" s="5">
        <v>19.9939268849356</v>
      </c>
      <c r="CX228" s="5">
        <v>28.828445521461799</v>
      </c>
      <c r="CY228" s="5">
        <v>36.1829192159854</v>
      </c>
      <c r="CZ228" s="5">
        <v>46.956850826620602</v>
      </c>
      <c r="DA228" s="5">
        <v>48.111087296553599</v>
      </c>
      <c r="DB228" s="5">
        <v>55.800952622622702</v>
      </c>
      <c r="DC228" s="5">
        <v>65.860525215470801</v>
      </c>
      <c r="DD228" s="5">
        <v>65.151973455180993</v>
      </c>
      <c r="DE228" s="5">
        <v>55.8100664034869</v>
      </c>
      <c r="DF228" s="5">
        <v>59.574130318671799</v>
      </c>
      <c r="DG228" s="9"/>
      <c r="DH228" s="2" t="s">
        <v>2553</v>
      </c>
      <c r="DI228" s="5">
        <v>8.2500386514310797E-2</v>
      </c>
      <c r="DJ228" s="5">
        <v>9.0802458716929199E-2</v>
      </c>
      <c r="DK228" s="5">
        <v>0.51879603212343495</v>
      </c>
      <c r="DL228" s="5">
        <v>0.60473410043182096</v>
      </c>
      <c r="DM228" s="5">
        <v>0.88122298867951598</v>
      </c>
      <c r="DN228" s="5">
        <v>1.0485979341782601</v>
      </c>
      <c r="DO228" s="5">
        <v>1.24782404904485</v>
      </c>
      <c r="DP228" s="5">
        <v>5.01</v>
      </c>
      <c r="DQ228" s="5">
        <v>6.89</v>
      </c>
      <c r="DR228" s="5">
        <v>9.9600000000000009</v>
      </c>
      <c r="DS228" s="5">
        <v>12.35</v>
      </c>
      <c r="DT228" s="5">
        <v>14.904999999999999</v>
      </c>
      <c r="DU228" s="5">
        <v>17.4465</v>
      </c>
      <c r="DV228" s="5">
        <v>20</v>
      </c>
      <c r="DW228" s="5">
        <v>22.55</v>
      </c>
      <c r="DX228" s="5">
        <v>24.085409469999998</v>
      </c>
      <c r="DY228" s="5">
        <v>24.579208363621099</v>
      </c>
      <c r="DZ228" s="9"/>
    </row>
    <row r="229" spans="1:130" ht="30" hidden="1" customHeight="1" x14ac:dyDescent="0.25">
      <c r="A229" s="2" t="s">
        <v>2563</v>
      </c>
      <c r="B229" s="4">
        <v>21</v>
      </c>
      <c r="C229" s="4">
        <v>31</v>
      </c>
      <c r="D229" s="4">
        <v>48</v>
      </c>
      <c r="E229" s="4">
        <v>91</v>
      </c>
      <c r="F229" s="4">
        <v>250</v>
      </c>
      <c r="G229" s="4">
        <v>250</v>
      </c>
      <c r="H229" s="3" t="s">
        <v>2564</v>
      </c>
      <c r="I229" s="3" t="s">
        <v>1086</v>
      </c>
      <c r="J229" s="3" t="s">
        <v>2565</v>
      </c>
      <c r="K229" s="3" t="s">
        <v>2566</v>
      </c>
      <c r="L229" s="3" t="s">
        <v>2567</v>
      </c>
      <c r="M229" s="3" t="s">
        <v>2568</v>
      </c>
      <c r="N229" s="3" t="s">
        <v>2569</v>
      </c>
      <c r="O229" s="3" t="s">
        <v>2570</v>
      </c>
      <c r="P229" s="3" t="s">
        <v>2571</v>
      </c>
      <c r="Q229" s="3" t="s">
        <v>2572</v>
      </c>
      <c r="R229" s="3" t="s">
        <v>2573</v>
      </c>
      <c r="S229" s="9"/>
      <c r="T229" s="5">
        <v>1.99407077299014E-4</v>
      </c>
      <c r="U229" s="5">
        <v>2.86397283845114E-4</v>
      </c>
      <c r="V229" s="5">
        <v>4.31638800335491E-4</v>
      </c>
      <c r="W229" s="5">
        <v>7.9670922319625005E-4</v>
      </c>
      <c r="X229" s="5">
        <v>2.1309701045351599E-3</v>
      </c>
      <c r="Y229" s="5">
        <v>2.0743176573552501E-3</v>
      </c>
      <c r="Z229" s="5">
        <v>1.8888118864490499E-2</v>
      </c>
      <c r="AA229" s="5">
        <v>3.1431778817087003E-2</v>
      </c>
      <c r="AB229" s="5">
        <v>4.35925288688713E-2</v>
      </c>
      <c r="AC229" s="5">
        <v>7.9530829046097498E-2</v>
      </c>
      <c r="AD229" s="5">
        <v>7.4129787271987005E-2</v>
      </c>
      <c r="AE229" s="5">
        <v>0.115073822503518</v>
      </c>
      <c r="AF229" s="5">
        <v>0.102034450895946</v>
      </c>
      <c r="AG229" s="5">
        <v>8.87402735130048E-2</v>
      </c>
      <c r="AH229" s="5">
        <v>0.13136824886847601</v>
      </c>
      <c r="AI229" s="5">
        <v>0.14527420646216199</v>
      </c>
      <c r="AJ229" s="5">
        <v>0.19156924163677699</v>
      </c>
      <c r="AK229" s="9"/>
      <c r="AL229" s="2" t="s">
        <v>2563</v>
      </c>
      <c r="AM229" s="12" t="s">
        <v>5829</v>
      </c>
      <c r="AN229" s="12" t="s">
        <v>5830</v>
      </c>
      <c r="AO229" s="12" t="s">
        <v>5831</v>
      </c>
      <c r="AP229" s="12" t="s">
        <v>5832</v>
      </c>
      <c r="AQ229" s="12" t="s">
        <v>5833</v>
      </c>
      <c r="AR229" s="12" t="s">
        <v>5834</v>
      </c>
      <c r="AS229" s="12" t="s">
        <v>5835</v>
      </c>
      <c r="AT229" s="12" t="s">
        <v>5836</v>
      </c>
      <c r="AU229" s="12" t="s">
        <v>5837</v>
      </c>
      <c r="AV229" s="12" t="s">
        <v>5838</v>
      </c>
      <c r="AW229" s="12" t="s">
        <v>5839</v>
      </c>
      <c r="AX229" s="12" t="s">
        <v>5840</v>
      </c>
      <c r="AY229" s="12" t="s">
        <v>5841</v>
      </c>
      <c r="AZ229" s="12" t="s">
        <v>5842</v>
      </c>
      <c r="BA229" s="12" t="s">
        <v>5843</v>
      </c>
      <c r="BB229" s="12" t="s">
        <v>5844</v>
      </c>
      <c r="BC229" s="12" t="s">
        <v>5845</v>
      </c>
      <c r="BD229" s="9"/>
      <c r="BE229" s="14">
        <v>0.79122829157226904</v>
      </c>
      <c r="BF229" s="14">
        <v>0.79139884286258699</v>
      </c>
      <c r="BG229" s="14">
        <v>0.78840625376278906</v>
      </c>
      <c r="BH229" s="14">
        <v>0.77417373374012799</v>
      </c>
      <c r="BI229" s="14">
        <v>0.78180178807144296</v>
      </c>
      <c r="BJ229" s="14">
        <v>0.78546112413413804</v>
      </c>
      <c r="BK229" s="14">
        <v>0.754450740125164</v>
      </c>
      <c r="BL229" s="14">
        <v>0.7212728864604</v>
      </c>
      <c r="BM229" s="14">
        <v>0.69252728660700402</v>
      </c>
      <c r="BN229" s="14">
        <v>0.67135999129634605</v>
      </c>
      <c r="BO229" s="14">
        <v>0.85478496693834605</v>
      </c>
      <c r="BP229" s="14">
        <v>0.60097067205355603</v>
      </c>
      <c r="BQ229" s="14">
        <v>0.56151261056424895</v>
      </c>
      <c r="BR229" s="14">
        <v>0.76394374525265596</v>
      </c>
      <c r="BS229" s="14">
        <v>0.732476732884902</v>
      </c>
      <c r="BT229" s="14">
        <v>0.72149543367580304</v>
      </c>
      <c r="BU229" s="14">
        <v>0.61120255747107399</v>
      </c>
      <c r="BV229" s="9"/>
      <c r="BW229" s="2" t="s">
        <v>2563</v>
      </c>
      <c r="BX229" s="3" t="s">
        <v>9005</v>
      </c>
      <c r="BY229" s="3" t="s">
        <v>9006</v>
      </c>
      <c r="BZ229" s="3" t="s">
        <v>9007</v>
      </c>
      <c r="CA229" s="3" t="s">
        <v>3805</v>
      </c>
      <c r="CB229" s="3" t="s">
        <v>9008</v>
      </c>
      <c r="CC229" s="3" t="s">
        <v>9009</v>
      </c>
      <c r="CD229" s="3" t="s">
        <v>9010</v>
      </c>
      <c r="CE229" s="3" t="s">
        <v>9011</v>
      </c>
      <c r="CF229" s="3" t="s">
        <v>9012</v>
      </c>
      <c r="CG229" s="3" t="s">
        <v>9013</v>
      </c>
      <c r="CH229" s="3" t="s">
        <v>9014</v>
      </c>
      <c r="CI229" s="3" t="s">
        <v>9015</v>
      </c>
      <c r="CJ229" s="3" t="s">
        <v>9016</v>
      </c>
      <c r="CK229" s="3" t="s">
        <v>9017</v>
      </c>
      <c r="CL229" s="3" t="s">
        <v>9018</v>
      </c>
      <c r="CM229" s="3" t="s">
        <v>9019</v>
      </c>
      <c r="CN229" s="3" t="s">
        <v>9020</v>
      </c>
      <c r="CO229" s="9"/>
      <c r="CP229" s="5">
        <v>0.93866608629711601</v>
      </c>
      <c r="CQ229" s="5">
        <v>1.1197209936138</v>
      </c>
      <c r="CR229" s="5">
        <v>1.25078133367217</v>
      </c>
      <c r="CS229" s="5">
        <v>2.1099661845087501</v>
      </c>
      <c r="CT229" s="5">
        <v>3.9580979676852901</v>
      </c>
      <c r="CU229" s="5">
        <v>7.8787480016023697</v>
      </c>
      <c r="CV229" s="5">
        <v>13.4318670263511</v>
      </c>
      <c r="CW229" s="5">
        <v>20.7373203811355</v>
      </c>
      <c r="CX229" s="5">
        <v>27.051392327638499</v>
      </c>
      <c r="CY229" s="5">
        <v>32.747810951459101</v>
      </c>
      <c r="CZ229" s="5">
        <v>39.328361167081702</v>
      </c>
      <c r="DA229" s="5">
        <v>57.235840556964298</v>
      </c>
      <c r="DB229" s="5">
        <v>71.596742217330601</v>
      </c>
      <c r="DC229" s="5">
        <v>68.604612488047096</v>
      </c>
      <c r="DD229" s="5">
        <v>64.751833016302299</v>
      </c>
      <c r="DE229" s="5">
        <v>71.784494565322404</v>
      </c>
      <c r="DF229" s="5">
        <v>72.429338349589798</v>
      </c>
      <c r="DG229" s="9"/>
      <c r="DH229" s="2" t="s">
        <v>2563</v>
      </c>
      <c r="DI229" s="5">
        <v>0.19107164250342801</v>
      </c>
      <c r="DJ229" s="5">
        <v>0.23312955634233201</v>
      </c>
      <c r="DK229" s="5">
        <v>0.47775090694748401</v>
      </c>
      <c r="DL229" s="5">
        <v>0.98048303942611403</v>
      </c>
      <c r="DM229" s="5">
        <v>2.0135495321853298</v>
      </c>
      <c r="DN229" s="5">
        <v>2.8517522612900899</v>
      </c>
      <c r="DO229" s="5">
        <v>4.1599133939310704</v>
      </c>
      <c r="DP229" s="5">
        <v>4.87</v>
      </c>
      <c r="DQ229" s="5">
        <v>5.55</v>
      </c>
      <c r="DR229" s="5">
        <v>6.31</v>
      </c>
      <c r="DS229" s="5">
        <v>10</v>
      </c>
      <c r="DT229" s="5">
        <v>11.5</v>
      </c>
      <c r="DU229" s="5">
        <v>13.4682</v>
      </c>
      <c r="DV229" s="5">
        <v>15.4</v>
      </c>
      <c r="DW229" s="5">
        <v>19</v>
      </c>
      <c r="DX229" s="5">
        <v>21</v>
      </c>
      <c r="DY229" s="5">
        <v>25.5065788475702</v>
      </c>
      <c r="DZ229" s="9"/>
    </row>
    <row r="230" spans="1:130" ht="30" customHeight="1" x14ac:dyDescent="0.25">
      <c r="A230" s="2" t="s">
        <v>2574</v>
      </c>
      <c r="B230" s="3"/>
      <c r="C230" s="4">
        <v>771</v>
      </c>
      <c r="D230" s="3" t="s">
        <v>2575</v>
      </c>
      <c r="E230" s="3" t="s">
        <v>2576</v>
      </c>
      <c r="F230" s="3" t="s">
        <v>2577</v>
      </c>
      <c r="G230" s="3" t="s">
        <v>2578</v>
      </c>
      <c r="H230" s="3" t="s">
        <v>2579</v>
      </c>
      <c r="I230" s="3" t="s">
        <v>2580</v>
      </c>
      <c r="J230" s="3" t="s">
        <v>19</v>
      </c>
      <c r="K230" s="3" t="s">
        <v>2581</v>
      </c>
      <c r="L230" s="3" t="s">
        <v>2582</v>
      </c>
      <c r="M230" s="3" t="s">
        <v>2583</v>
      </c>
      <c r="N230" s="3" t="s">
        <v>2584</v>
      </c>
      <c r="O230" s="3" t="s">
        <v>2585</v>
      </c>
      <c r="P230" s="3" t="s">
        <v>2586</v>
      </c>
      <c r="Q230" s="3" t="s">
        <v>2587</v>
      </c>
      <c r="R230" s="3" t="s">
        <v>2588</v>
      </c>
      <c r="S230" s="9"/>
      <c r="T230" s="5"/>
      <c r="U230" s="5">
        <v>6.2347542669857602E-3</v>
      </c>
      <c r="V230" s="5">
        <v>2.27750434481752E-2</v>
      </c>
      <c r="W230" s="5">
        <v>5.0546557408217001E-2</v>
      </c>
      <c r="X230" s="5">
        <v>7.0177986933448899E-2</v>
      </c>
      <c r="Y230" s="5">
        <v>7.8709233485666802E-2</v>
      </c>
      <c r="Z230" s="5">
        <v>7.7718626114509901E-2</v>
      </c>
      <c r="AA230" s="5">
        <v>0.11410430483809</v>
      </c>
      <c r="AB230" s="5">
        <v>0.13275835199387201</v>
      </c>
      <c r="AC230" s="5">
        <v>0.34125963689192601</v>
      </c>
      <c r="AD230" s="5">
        <v>0.23426989467864501</v>
      </c>
      <c r="AE230" s="5">
        <v>0.23633022533600401</v>
      </c>
      <c r="AF230" s="5">
        <v>0.48878968454932398</v>
      </c>
      <c r="AG230" s="5">
        <v>0.69026509405223901</v>
      </c>
      <c r="AH230" s="5">
        <v>0.98778361209926901</v>
      </c>
      <c r="AI230" s="5">
        <v>1.0393757521414599</v>
      </c>
      <c r="AJ230" s="5">
        <v>1.05779672307036</v>
      </c>
      <c r="AK230" s="9"/>
      <c r="AL230" s="2" t="s">
        <v>2574</v>
      </c>
      <c r="AM230" s="12" t="s">
        <v>5846</v>
      </c>
      <c r="AN230" s="12" t="s">
        <v>5847</v>
      </c>
      <c r="AO230" s="12" t="s">
        <v>5848</v>
      </c>
      <c r="AP230" s="12" t="s">
        <v>5849</v>
      </c>
      <c r="AQ230" s="12" t="s">
        <v>5850</v>
      </c>
      <c r="AR230" s="12" t="s">
        <v>5851</v>
      </c>
      <c r="AS230" s="12" t="s">
        <v>5852</v>
      </c>
      <c r="AT230" s="12" t="s">
        <v>5853</v>
      </c>
      <c r="AU230" s="12" t="s">
        <v>5854</v>
      </c>
      <c r="AV230" s="12" t="s">
        <v>5855</v>
      </c>
      <c r="AW230" s="12" t="s">
        <v>5856</v>
      </c>
      <c r="AX230" s="12" t="s">
        <v>4234</v>
      </c>
      <c r="AY230" s="12" t="s">
        <v>5857</v>
      </c>
      <c r="AZ230" s="12" t="s">
        <v>5858</v>
      </c>
      <c r="BA230" s="12" t="s">
        <v>5859</v>
      </c>
      <c r="BB230" s="12" t="s">
        <v>5860</v>
      </c>
      <c r="BC230" s="12" t="s">
        <v>5861</v>
      </c>
      <c r="BD230" s="9"/>
      <c r="BE230" s="14">
        <v>2.0405406499997398</v>
      </c>
      <c r="BF230" s="14">
        <v>2.05187299376969</v>
      </c>
      <c r="BG230" s="14">
        <v>2.3027352851180201</v>
      </c>
      <c r="BH230" s="14">
        <v>2.3818541499902999</v>
      </c>
      <c r="BI230" s="14">
        <v>2.4809213625408</v>
      </c>
      <c r="BJ230" s="14">
        <v>2.5347696203533299</v>
      </c>
      <c r="BK230" s="14">
        <v>2.5567980291775498</v>
      </c>
      <c r="BL230" s="14">
        <v>2.5881647054004602</v>
      </c>
      <c r="BM230" s="14">
        <v>2.5666614718815199</v>
      </c>
      <c r="BN230" s="14">
        <v>2.7885539215207098</v>
      </c>
      <c r="BO230" s="14">
        <v>2.6905542449456399</v>
      </c>
      <c r="BP230" s="14">
        <v>2.4745164770475698</v>
      </c>
      <c r="BQ230" s="14">
        <v>2.0505306772033101</v>
      </c>
      <c r="BR230" s="14">
        <v>2.0204050534770102</v>
      </c>
      <c r="BS230" s="14">
        <v>2.1378273289567802</v>
      </c>
      <c r="BT230" s="14">
        <v>2.1150564815571302</v>
      </c>
      <c r="BU230" s="14">
        <v>1.8929606655256399</v>
      </c>
      <c r="BV230" s="9"/>
      <c r="BW230" s="2" t="s">
        <v>2574</v>
      </c>
      <c r="BX230" s="3" t="s">
        <v>9021</v>
      </c>
      <c r="BY230" s="3" t="s">
        <v>9022</v>
      </c>
      <c r="BZ230" s="3" t="s">
        <v>9023</v>
      </c>
      <c r="CA230" s="3" t="s">
        <v>9024</v>
      </c>
      <c r="CB230" s="3" t="s">
        <v>9025</v>
      </c>
      <c r="CC230" s="3" t="s">
        <v>9026</v>
      </c>
      <c r="CD230" s="3" t="s">
        <v>9027</v>
      </c>
      <c r="CE230" s="3" t="s">
        <v>9028</v>
      </c>
      <c r="CF230" s="3" t="s">
        <v>9029</v>
      </c>
      <c r="CG230" s="3" t="s">
        <v>9030</v>
      </c>
      <c r="CH230" s="3" t="s">
        <v>6885</v>
      </c>
      <c r="CI230" s="3" t="s">
        <v>7303</v>
      </c>
      <c r="CJ230" s="3" t="s">
        <v>9031</v>
      </c>
      <c r="CK230" s="3" t="s">
        <v>9032</v>
      </c>
      <c r="CL230" s="3" t="s">
        <v>9033</v>
      </c>
      <c r="CM230" s="3" t="s">
        <v>9034</v>
      </c>
      <c r="CN230" s="3" t="s">
        <v>9035</v>
      </c>
      <c r="CO230" s="9"/>
      <c r="CP230" s="5">
        <v>2.1799666853511699</v>
      </c>
      <c r="CQ230" s="5">
        <v>2.53920273585222</v>
      </c>
      <c r="CR230" s="5">
        <v>2.7101181750366501</v>
      </c>
      <c r="CS230" s="5">
        <v>2.8783755321101601</v>
      </c>
      <c r="CT230" s="5">
        <v>3.3319869573972598</v>
      </c>
      <c r="CU230" s="5">
        <v>5.0008377104477004</v>
      </c>
      <c r="CV230" s="5">
        <v>6.4700451461403503</v>
      </c>
      <c r="CW230" s="5">
        <v>9.1947664458924692</v>
      </c>
      <c r="CX230" s="5">
        <v>12.2043351649806</v>
      </c>
      <c r="CY230" s="5">
        <v>28.8980948617797</v>
      </c>
      <c r="CZ230" s="5">
        <v>54.662975425017102</v>
      </c>
      <c r="DA230" s="5">
        <v>63.948178620330602</v>
      </c>
      <c r="DB230" s="5">
        <v>85.745932961208297</v>
      </c>
      <c r="DC230" s="5">
        <v>90.558713783102505</v>
      </c>
      <c r="DD230" s="5">
        <v>76.556584537371805</v>
      </c>
      <c r="DE230" s="5">
        <v>80.858498625665206</v>
      </c>
      <c r="DF230" s="5">
        <v>79.743884378566904</v>
      </c>
      <c r="DG230" s="9"/>
      <c r="DH230" s="2" t="s">
        <v>2574</v>
      </c>
      <c r="DI230" s="5">
        <v>0.40143353521158198</v>
      </c>
      <c r="DJ230" s="5">
        <v>0.79984604563313699</v>
      </c>
      <c r="DK230" s="5">
        <v>1.1000000000000001</v>
      </c>
      <c r="DL230" s="5">
        <v>1.8</v>
      </c>
      <c r="DM230" s="5">
        <v>2.1</v>
      </c>
      <c r="DN230" s="5">
        <v>2.4</v>
      </c>
      <c r="DO230" s="5">
        <v>2.4</v>
      </c>
      <c r="DP230" s="5">
        <v>3</v>
      </c>
      <c r="DQ230" s="5">
        <v>3.5</v>
      </c>
      <c r="DR230" s="5">
        <v>4</v>
      </c>
      <c r="DS230" s="5">
        <v>6.4</v>
      </c>
      <c r="DT230" s="5">
        <v>8.4</v>
      </c>
      <c r="DU230" s="5">
        <v>12</v>
      </c>
      <c r="DV230" s="5">
        <v>15.5</v>
      </c>
      <c r="DW230" s="5">
        <v>16.3647399572904</v>
      </c>
      <c r="DX230" s="5">
        <v>22.7428181020497</v>
      </c>
      <c r="DY230" s="5">
        <v>23.11998904</v>
      </c>
      <c r="DZ230" s="9"/>
    </row>
    <row r="231" spans="1:130" x14ac:dyDescent="0.25">
      <c r="T231" s="10">
        <f>AVERAGE(T11:T230)</f>
        <v>0.96454094032328375</v>
      </c>
      <c r="U231" s="10">
        <f t="shared" ref="U231:AJ231" si="0">AVERAGE(U11:U230)</f>
        <v>1.4405910747928981</v>
      </c>
      <c r="V231" s="10">
        <f t="shared" si="0"/>
        <v>2.0271061612173824</v>
      </c>
      <c r="W231" s="10">
        <f t="shared" si="0"/>
        <v>2.7340399823728663</v>
      </c>
      <c r="X231" s="10">
        <f t="shared" si="0"/>
        <v>3.7934525696090287</v>
      </c>
      <c r="Y231" s="10">
        <f t="shared" si="0"/>
        <v>4.8643366115566939</v>
      </c>
      <c r="Z231" s="10">
        <f t="shared" si="0"/>
        <v>6.448835537060762</v>
      </c>
      <c r="AA231" s="10">
        <f t="shared" si="0"/>
        <v>7.4668765048456738</v>
      </c>
      <c r="AB231" s="10">
        <f t="shared" si="0"/>
        <v>8.6126790998578677</v>
      </c>
      <c r="AC231" s="10">
        <f t="shared" si="0"/>
        <v>9.8170159490334967</v>
      </c>
      <c r="AD231" s="10">
        <f t="shared" si="0"/>
        <v>10.30450273396078</v>
      </c>
      <c r="AE231" s="10">
        <f t="shared" si="0"/>
        <v>11.032556761340587</v>
      </c>
      <c r="AF231" s="10">
        <f t="shared" si="0"/>
        <v>11.486297034950889</v>
      </c>
      <c r="AG231" s="10">
        <f>AVERAGE(AG11:AG230)</f>
        <v>12.294674648221822</v>
      </c>
      <c r="AH231" s="10">
        <f t="shared" si="0"/>
        <v>13.274227269936063</v>
      </c>
      <c r="AI231" s="10">
        <f t="shared" si="0"/>
        <v>14.246836230936424</v>
      </c>
      <c r="AJ231" s="10">
        <f t="shared" si="0"/>
        <v>14.035920057711763</v>
      </c>
      <c r="BE231" s="10">
        <f>AVERAGE(BE11:BE230)</f>
        <v>23.607976488656519</v>
      </c>
      <c r="BF231" s="10">
        <f t="shared" ref="BF231" si="1">AVERAGE(BF11:BF230)</f>
        <v>23.770803230887463</v>
      </c>
      <c r="BG231" s="10">
        <f t="shared" ref="BG231" si="2">AVERAGE(BG11:BG230)</f>
        <v>23.731388930769775</v>
      </c>
      <c r="BH231" s="10">
        <f t="shared" ref="BH231" si="3">AVERAGE(BH11:BH230)</f>
        <v>23.811521371944217</v>
      </c>
      <c r="BI231" s="10">
        <f t="shared" ref="BI231" si="4">AVERAGE(BI11:BI230)</f>
        <v>23.892110630795148</v>
      </c>
      <c r="BJ231" s="10">
        <f t="shared" ref="BJ231" si="5">AVERAGE(BJ11:BJ230)</f>
        <v>23.781816007508095</v>
      </c>
      <c r="BK231" s="10">
        <f t="shared" ref="BK231" si="6">AVERAGE(BK11:BK230)</f>
        <v>24.17351902250703</v>
      </c>
      <c r="BL231" s="10">
        <f t="shared" ref="BL231" si="7">AVERAGE(BL11:BL230)</f>
        <v>23.528243389067974</v>
      </c>
      <c r="BM231" s="10">
        <f t="shared" ref="BM231" si="8">AVERAGE(BM11:BM230)</f>
        <v>23.279845580699877</v>
      </c>
      <c r="BN231" s="10">
        <f t="shared" ref="BN231" si="9">AVERAGE(BN11:BN230)</f>
        <v>23.363095829681228</v>
      </c>
      <c r="BO231" s="10">
        <f t="shared" ref="BO231" si="10">AVERAGE(BO11:BO230)</f>
        <v>22.902049688659964</v>
      </c>
      <c r="BP231" s="10">
        <f t="shared" ref="BP231" si="11">AVERAGE(BP11:BP230)</f>
        <v>21.085955818331183</v>
      </c>
      <c r="BQ231" s="10">
        <f t="shared" ref="BQ231" si="12">AVERAGE(BQ11:BQ230)</f>
        <v>21.29848988417119</v>
      </c>
      <c r="BR231" s="10">
        <f t="shared" ref="BR231" si="13">AVERAGE(BR11:BR230)</f>
        <v>20.952166842641386</v>
      </c>
      <c r="BS231" s="10">
        <f t="shared" ref="BS231" si="14">AVERAGE(BS11:BS230)</f>
        <v>20.247617015606476</v>
      </c>
      <c r="BT231" s="10">
        <f t="shared" ref="BT231" si="15">AVERAGE(BT11:BT230)</f>
        <v>19.603922583499028</v>
      </c>
      <c r="BU231" s="10">
        <f t="shared" ref="BU231" si="16">AVERAGE(BU11:BU230)</f>
        <v>18.274958704884749</v>
      </c>
      <c r="CP231" s="10">
        <f>AVERAGE(CP11:CP230)</f>
        <v>16.53952488575565</v>
      </c>
      <c r="CQ231" s="10">
        <f t="shared" ref="CQ231" si="17">AVERAGE(CQ11:CQ230)</f>
        <v>22.164652816669111</v>
      </c>
      <c r="CR231" s="10">
        <f t="shared" ref="CR231" si="18">AVERAGE(CR11:CR230)</f>
        <v>26.677077860944109</v>
      </c>
      <c r="CS231" s="10">
        <f t="shared" ref="CS231" si="19">AVERAGE(CS11:CS230)</f>
        <v>32.259025026341703</v>
      </c>
      <c r="CT231" s="10">
        <f t="shared" ref="CT231" si="20">AVERAGE(CT11:CT230)</f>
        <v>38.533321723141384</v>
      </c>
      <c r="CU231" s="10">
        <f t="shared" ref="CU231" si="21">AVERAGE(CU11:CU230)</f>
        <v>44.663631595164524</v>
      </c>
      <c r="CV231" s="10">
        <f t="shared" ref="CV231" si="22">AVERAGE(CV11:CV230)</f>
        <v>54.676524991588408</v>
      </c>
      <c r="CW231" s="10">
        <f t="shared" ref="CW231" si="23">AVERAGE(CW11:CW230)</f>
        <v>65.226623436413618</v>
      </c>
      <c r="CX231" s="10">
        <f t="shared" ref="CX231" si="24">AVERAGE(CX11:CX230)</f>
        <v>74.877437167095238</v>
      </c>
      <c r="CY231" s="10">
        <f t="shared" ref="CY231" si="25">AVERAGE(CY11:CY230)</f>
        <v>82.616451473387244</v>
      </c>
      <c r="CZ231" s="10">
        <f t="shared" ref="CZ231" si="26">AVERAGE(CZ11:CZ230)</f>
        <v>89.026719575457435</v>
      </c>
      <c r="DA231" s="10">
        <f t="shared" ref="DA231" si="27">AVERAGE(DA11:DA230)</f>
        <v>94.595095661207452</v>
      </c>
      <c r="DB231" s="10">
        <f t="shared" ref="DB231" si="28">AVERAGE(DB11:DB230)</f>
        <v>99.123819918380093</v>
      </c>
      <c r="DC231" s="10">
        <f t="shared" ref="DC231" si="29">AVERAGE(DC11:DC230)</f>
        <v>102.87517557868424</v>
      </c>
      <c r="DD231" s="10">
        <f t="shared" ref="DD231" si="30">AVERAGE(DD11:DD230)</f>
        <v>104.48462666119732</v>
      </c>
      <c r="DE231" s="10">
        <f t="shared" ref="DE231" si="31">AVERAGE(DE11:DE230)</f>
        <v>106.45953656722835</v>
      </c>
      <c r="DF231" s="10">
        <f t="shared" ref="DF231" si="32">AVERAGE(DF11:DF230)</f>
        <v>107.46440340069525</v>
      </c>
      <c r="DI231" s="10">
        <f>AVERAGE(DI11:DI230)</f>
        <v>9.5306154441506408</v>
      </c>
      <c r="DJ231" s="10">
        <f t="shared" ref="DJ231" si="33">AVERAGE(DJ11:DJ230)</f>
        <v>11.777061808603269</v>
      </c>
      <c r="DK231" s="10">
        <f t="shared" ref="DK231" si="34">AVERAGE(DK11:DK230)</f>
        <v>14.912995753112027</v>
      </c>
      <c r="DL231" s="10">
        <f t="shared" ref="DL231" si="35">AVERAGE(DL11:DL230)</f>
        <v>17.538970641613322</v>
      </c>
      <c r="DM231" s="10">
        <f t="shared" ref="DM231" si="36">AVERAGE(DM11:DM230)</f>
        <v>20.043914177994541</v>
      </c>
      <c r="DN231" s="10">
        <f t="shared" ref="DN231" si="37">AVERAGE(DN11:DN230)</f>
        <v>22.137414298525425</v>
      </c>
      <c r="DO231" s="10">
        <f t="shared" ref="DO231" si="38">AVERAGE(DO11:DO230)</f>
        <v>24.712066926022842</v>
      </c>
      <c r="DP231" s="10">
        <f t="shared" ref="DP231" si="39">AVERAGE(DP11:DP230)</f>
        <v>26.335816223611744</v>
      </c>
      <c r="DQ231" s="10">
        <f t="shared" ref="DQ231" si="40">AVERAGE(DQ11:DQ230)</f>
        <v>29.062257361566186</v>
      </c>
      <c r="DR231" s="10">
        <f t="shared" ref="DR231" si="41">AVERAGE(DR11:DR230)</f>
        <v>31.653809079226995</v>
      </c>
      <c r="DS231" s="10">
        <f t="shared" ref="DS231" si="42">AVERAGE(DS11:DS230)</f>
        <v>34.817247804878043</v>
      </c>
      <c r="DT231" s="10">
        <f t="shared" ref="DT231" si="43">AVERAGE(DT11:DT230)</f>
        <v>37.87456556270682</v>
      </c>
      <c r="DU231" s="10">
        <f t="shared" ref="DU231" si="44">AVERAGE(DU11:DU230)</f>
        <v>40.326945517963807</v>
      </c>
      <c r="DV231" s="10">
        <f t="shared" ref="DV231" si="45">AVERAGE(DV11:DV230)</f>
        <v>43.312573462964409</v>
      </c>
      <c r="DW231" s="10">
        <f t="shared" ref="DW231" si="46">AVERAGE(DW11:DW230)</f>
        <v>46.247744339588095</v>
      </c>
      <c r="DX231" s="10">
        <f t="shared" ref="DX231" si="47">AVERAGE(DX11:DX230)</f>
        <v>49.230282864365734</v>
      </c>
      <c r="DY231" s="10">
        <f t="shared" ref="DY231" si="48">AVERAGE(DY11:DY230)</f>
        <v>51.942540579673484</v>
      </c>
    </row>
  </sheetData>
  <mergeCells count="11">
    <mergeCell ref="DI1:DX1"/>
    <mergeCell ref="A1:A2"/>
    <mergeCell ref="B1:R1"/>
    <mergeCell ref="T1:AJ1"/>
    <mergeCell ref="AL1:AL2"/>
    <mergeCell ref="AM1:BC1"/>
    <mergeCell ref="BE1:BU1"/>
    <mergeCell ref="BW1:BW2"/>
    <mergeCell ref="BX1:CM1"/>
    <mergeCell ref="CP1:DE1"/>
    <mergeCell ref="DH1:DH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workbookViewId="0">
      <selection activeCell="H20" sqref="H20"/>
    </sheetView>
  </sheetViews>
  <sheetFormatPr defaultRowHeight="15" x14ac:dyDescent="0.25"/>
  <sheetData>
    <row r="1" spans="1:27" x14ac:dyDescent="0.25">
      <c r="A1" s="65"/>
      <c r="B1" s="58" t="s">
        <v>9038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/>
      <c r="O1" s="61" t="s">
        <v>9039</v>
      </c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27" x14ac:dyDescent="0.25">
      <c r="A2" s="66"/>
      <c r="B2" s="20">
        <v>2005</v>
      </c>
      <c r="C2" s="20">
        <v>2006</v>
      </c>
      <c r="D2" s="20">
        <v>2007</v>
      </c>
      <c r="E2" s="20">
        <v>2008</v>
      </c>
      <c r="F2" s="20">
        <v>2009</v>
      </c>
      <c r="G2" s="20">
        <v>2010</v>
      </c>
      <c r="H2" s="20">
        <v>2011</v>
      </c>
      <c r="I2" s="21">
        <v>2012</v>
      </c>
      <c r="J2" s="21">
        <v>2013</v>
      </c>
      <c r="K2" s="21">
        <v>2014</v>
      </c>
      <c r="L2" s="21">
        <v>2015</v>
      </c>
      <c r="M2" s="21">
        <v>2016</v>
      </c>
      <c r="N2" s="21" t="s">
        <v>9040</v>
      </c>
      <c r="O2" s="22">
        <v>2005</v>
      </c>
      <c r="P2" s="22">
        <v>2006</v>
      </c>
      <c r="Q2" s="22">
        <v>2007</v>
      </c>
      <c r="R2" s="22">
        <v>2008</v>
      </c>
      <c r="S2" s="22">
        <v>2009</v>
      </c>
      <c r="T2" s="22">
        <v>2010</v>
      </c>
      <c r="U2" s="23">
        <v>2011</v>
      </c>
      <c r="V2" s="23">
        <v>2012</v>
      </c>
      <c r="W2" s="23">
        <v>2013</v>
      </c>
      <c r="X2" s="23">
        <v>2014</v>
      </c>
      <c r="Y2" s="23">
        <v>2015</v>
      </c>
      <c r="Z2" s="23">
        <v>2016</v>
      </c>
      <c r="AA2" s="23" t="s">
        <v>9040</v>
      </c>
    </row>
    <row r="3" spans="1:27" x14ac:dyDescent="0.25">
      <c r="A3" s="62" t="s">
        <v>2589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4"/>
    </row>
    <row r="4" spans="1:27" x14ac:dyDescent="0.25">
      <c r="A4" s="24" t="s">
        <v>9041</v>
      </c>
      <c r="B4" s="25">
        <v>10.271407</v>
      </c>
      <c r="C4" s="25">
        <v>10.97921</v>
      </c>
      <c r="D4" s="25">
        <v>11.345998</v>
      </c>
      <c r="E4" s="25">
        <v>11.648726999999999</v>
      </c>
      <c r="F4" s="25">
        <v>12.615076999999999</v>
      </c>
      <c r="G4" s="25">
        <v>12.113144</v>
      </c>
      <c r="H4" s="25">
        <v>11.790683</v>
      </c>
      <c r="I4" s="25">
        <v>11.387325000000001</v>
      </c>
      <c r="J4" s="25">
        <v>10.100861</v>
      </c>
      <c r="K4" s="25">
        <v>10.072988</v>
      </c>
      <c r="L4" s="25">
        <v>10.480824</v>
      </c>
      <c r="M4" s="25">
        <v>9.8968000000000007</v>
      </c>
      <c r="N4" s="25">
        <v>9.7351246943526721</v>
      </c>
      <c r="O4" s="26">
        <v>1.4563782340753153</v>
      </c>
      <c r="P4" s="26">
        <v>1.5188602927202131</v>
      </c>
      <c r="Q4" s="26">
        <v>1.53155216008489</v>
      </c>
      <c r="R4" s="26">
        <v>1.5244660190850921</v>
      </c>
      <c r="S4" s="26">
        <v>1.6077665014650258</v>
      </c>
      <c r="T4" s="26">
        <v>1.503418227011428</v>
      </c>
      <c r="U4" s="26">
        <v>1.4146015689938067</v>
      </c>
      <c r="V4" s="26">
        <v>1.3302417591950424</v>
      </c>
      <c r="W4" s="26">
        <v>1.1490131893570685</v>
      </c>
      <c r="X4" s="26">
        <v>1.1160024148047585</v>
      </c>
      <c r="Y4" s="26">
        <v>1.1312298872237794</v>
      </c>
      <c r="Z4" s="26">
        <v>1.0409166302085182</v>
      </c>
      <c r="AA4" s="26">
        <v>0.99802354342266364</v>
      </c>
    </row>
    <row r="5" spans="1:27" ht="25.5" x14ac:dyDescent="0.25">
      <c r="A5" s="24" t="s">
        <v>9042</v>
      </c>
      <c r="B5" s="25">
        <v>29.589673000000001</v>
      </c>
      <c r="C5" s="25">
        <v>30.980896999999999</v>
      </c>
      <c r="D5" s="25">
        <v>33.209580000000003</v>
      </c>
      <c r="E5" s="25">
        <v>34.607551000000001</v>
      </c>
      <c r="F5" s="25">
        <v>34.268287999999998</v>
      </c>
      <c r="G5" s="25">
        <v>34.670361</v>
      </c>
      <c r="H5" s="25">
        <v>34.569561999999998</v>
      </c>
      <c r="I5" s="25">
        <v>34.450578999999998</v>
      </c>
      <c r="J5" s="25">
        <v>32.576219999999999</v>
      </c>
      <c r="K5" s="25">
        <v>29.718796000000001</v>
      </c>
      <c r="L5" s="25">
        <v>29.718219999999999</v>
      </c>
      <c r="M5" s="25">
        <v>29.854172999999999</v>
      </c>
      <c r="N5" s="25">
        <v>29.788256825891331</v>
      </c>
      <c r="O5" s="26">
        <v>9.4033635284636947</v>
      </c>
      <c r="P5" s="26">
        <v>9.6171905563351068</v>
      </c>
      <c r="Q5" s="26">
        <v>10.066422710197468</v>
      </c>
      <c r="R5" s="26">
        <v>10.287892853939526</v>
      </c>
      <c r="S5" s="26">
        <v>9.9498567784914371</v>
      </c>
      <c r="T5" s="26">
        <v>9.8406677935358111</v>
      </c>
      <c r="U5" s="26">
        <v>9.8249617544947245</v>
      </c>
      <c r="V5" s="26">
        <v>9.5930275338625606</v>
      </c>
      <c r="W5" s="26">
        <v>8.8940046057997293</v>
      </c>
      <c r="X5" s="26">
        <v>7.9646153714669277</v>
      </c>
      <c r="Y5" s="26">
        <v>7.8088915872578504</v>
      </c>
      <c r="Z5" s="26">
        <v>7.6985553755124752</v>
      </c>
      <c r="AA5" s="26">
        <v>7.5408829135527409</v>
      </c>
    </row>
    <row r="6" spans="1:27" ht="25.5" x14ac:dyDescent="0.25">
      <c r="A6" s="24" t="s">
        <v>9043</v>
      </c>
      <c r="B6" s="25">
        <v>559.05965900000001</v>
      </c>
      <c r="C6" s="25">
        <v>576.79504699999995</v>
      </c>
      <c r="D6" s="25">
        <v>578.53084100000001</v>
      </c>
      <c r="E6" s="25">
        <v>566.81537500000002</v>
      </c>
      <c r="F6" s="25">
        <v>571.34252500000002</v>
      </c>
      <c r="G6" s="25">
        <v>553.14528700000005</v>
      </c>
      <c r="H6" s="25">
        <v>536.51886200000001</v>
      </c>
      <c r="I6" s="25">
        <v>527.58775200000002</v>
      </c>
      <c r="J6" s="25">
        <v>504.42260800000003</v>
      </c>
      <c r="K6" s="25">
        <v>475.72700200000003</v>
      </c>
      <c r="L6" s="25">
        <v>439.300656</v>
      </c>
      <c r="M6" s="25">
        <v>410.49120753588238</v>
      </c>
      <c r="N6" s="25">
        <v>387.41924029419596</v>
      </c>
      <c r="O6" s="26">
        <v>15.142915712407353</v>
      </c>
      <c r="P6" s="26">
        <v>15.45994653222173</v>
      </c>
      <c r="Q6" s="26">
        <v>15.347780489494198</v>
      </c>
      <c r="R6" s="26">
        <v>14.889039503555141</v>
      </c>
      <c r="S6" s="26">
        <v>14.856521304120085</v>
      </c>
      <c r="T6" s="26">
        <v>14.238895803146068</v>
      </c>
      <c r="U6" s="26">
        <v>13.67262197669921</v>
      </c>
      <c r="V6" s="26">
        <v>13.311243365533077</v>
      </c>
      <c r="W6" s="26">
        <v>12.601886485558051</v>
      </c>
      <c r="X6" s="26">
        <v>11.771178232151783</v>
      </c>
      <c r="Y6" s="26">
        <v>10.769144721424533</v>
      </c>
      <c r="Z6" s="26">
        <v>9.9729925730909201</v>
      </c>
      <c r="AA6" s="26">
        <v>9.3313598640107909</v>
      </c>
    </row>
    <row r="7" spans="1:27" x14ac:dyDescent="0.25">
      <c r="A7" s="24" t="s">
        <v>9044</v>
      </c>
      <c r="B7" s="25">
        <v>63.859259000000002</v>
      </c>
      <c r="C7" s="25">
        <v>68.670091999999997</v>
      </c>
      <c r="D7" s="25">
        <v>71.601862999999994</v>
      </c>
      <c r="E7" s="25">
        <v>72.671060999999995</v>
      </c>
      <c r="F7" s="25">
        <v>73.201792999999995</v>
      </c>
      <c r="G7" s="25">
        <v>73.694215999999997</v>
      </c>
      <c r="H7" s="25">
        <v>73.454134999999994</v>
      </c>
      <c r="I7" s="25">
        <v>71.345168000000001</v>
      </c>
      <c r="J7" s="25">
        <v>69.411058999999995</v>
      </c>
      <c r="K7" s="25">
        <v>66.241226999999995</v>
      </c>
      <c r="L7" s="25">
        <v>62.184539000000001</v>
      </c>
      <c r="M7" s="25">
        <v>58.336886</v>
      </c>
      <c r="N7" s="25">
        <v>55.537074074706396</v>
      </c>
      <c r="O7" s="26">
        <v>22.983142087150849</v>
      </c>
      <c r="P7" s="26">
        <v>24.724213327226039</v>
      </c>
      <c r="Q7" s="26">
        <v>25.768114181848251</v>
      </c>
      <c r="R7" s="26">
        <v>25.992947576391717</v>
      </c>
      <c r="S7" s="26">
        <v>26.118280766317991</v>
      </c>
      <c r="T7" s="26">
        <v>26.237552668633334</v>
      </c>
      <c r="U7" s="26">
        <v>26.107775410035959</v>
      </c>
      <c r="V7" s="26">
        <v>25.324480298749009</v>
      </c>
      <c r="W7" s="26">
        <v>24.612332163236498</v>
      </c>
      <c r="X7" s="26">
        <v>23.675642796538714</v>
      </c>
      <c r="Y7" s="26">
        <v>22.206152167845744</v>
      </c>
      <c r="Z7" s="26">
        <v>20.748457954106929</v>
      </c>
      <c r="AA7" s="26">
        <v>19.717746806122623</v>
      </c>
    </row>
    <row r="8" spans="1:27" x14ac:dyDescent="0.25">
      <c r="A8" s="24" t="s">
        <v>9045</v>
      </c>
      <c r="B8" s="25">
        <v>273.14934199999999</v>
      </c>
      <c r="C8" s="25">
        <v>273.00813599999998</v>
      </c>
      <c r="D8" s="25">
        <v>264.96472999999997</v>
      </c>
      <c r="E8" s="25">
        <v>260.90218800000002</v>
      </c>
      <c r="F8" s="25">
        <v>267.45954599999999</v>
      </c>
      <c r="G8" s="25">
        <v>263.478275</v>
      </c>
      <c r="H8" s="25">
        <v>258.25657000000001</v>
      </c>
      <c r="I8" s="25">
        <v>251.373481</v>
      </c>
      <c r="J8" s="25">
        <v>248.87640500000001</v>
      </c>
      <c r="K8" s="25">
        <v>245.040344</v>
      </c>
      <c r="L8" s="25">
        <v>239.800489</v>
      </c>
      <c r="M8" s="25">
        <v>237.18624022410691</v>
      </c>
      <c r="N8" s="25">
        <v>234.69818255745</v>
      </c>
      <c r="O8" s="26">
        <v>45.549947967042641</v>
      </c>
      <c r="P8" s="26">
        <v>45.281527316521213</v>
      </c>
      <c r="Q8" s="26">
        <v>43.709055752074626</v>
      </c>
      <c r="R8" s="26">
        <v>42.724400593518006</v>
      </c>
      <c r="S8" s="26">
        <v>43.598277835434644</v>
      </c>
      <c r="T8" s="26">
        <v>42.763105167875565</v>
      </c>
      <c r="U8" s="26">
        <v>41.762964302841574</v>
      </c>
      <c r="V8" s="26">
        <v>40.495956880176173</v>
      </c>
      <c r="W8" s="26">
        <v>39.952538530395913</v>
      </c>
      <c r="X8" s="26">
        <v>39.206337922827359</v>
      </c>
      <c r="Y8" s="26">
        <v>38.247051107334407</v>
      </c>
      <c r="Z8" s="26">
        <v>37.716209758940991</v>
      </c>
      <c r="AA8" s="26">
        <v>37.213282980287609</v>
      </c>
    </row>
    <row r="9" spans="1:27" ht="25.5" x14ac:dyDescent="0.25">
      <c r="A9" s="24" t="s">
        <v>9046</v>
      </c>
      <c r="B9" s="25">
        <v>290.92476599999998</v>
      </c>
      <c r="C9" s="25">
        <v>284.11100699999997</v>
      </c>
      <c r="D9" s="25">
        <v>277.80296800000002</v>
      </c>
      <c r="E9" s="25">
        <v>286.52950900000002</v>
      </c>
      <c r="F9" s="25">
        <v>276.96987000000001</v>
      </c>
      <c r="G9" s="25">
        <v>273.673562</v>
      </c>
      <c r="H9" s="25">
        <v>268.59160700000001</v>
      </c>
      <c r="I9" s="25">
        <v>265.61401000000001</v>
      </c>
      <c r="J9" s="25">
        <v>258.67659200000003</v>
      </c>
      <c r="K9" s="25">
        <v>252.383858</v>
      </c>
      <c r="L9" s="25">
        <v>248.488451</v>
      </c>
      <c r="M9" s="25">
        <v>242.90306990351016</v>
      </c>
      <c r="N9" s="25">
        <v>239.42520340843461</v>
      </c>
      <c r="O9" s="26">
        <v>33.029939860222427</v>
      </c>
      <c r="P9" s="26">
        <v>31.900121886418198</v>
      </c>
      <c r="Q9" s="26">
        <v>30.855647120320651</v>
      </c>
      <c r="R9" s="26">
        <v>31.22941376143865</v>
      </c>
      <c r="S9" s="26">
        <v>29.865910528211671</v>
      </c>
      <c r="T9" s="26">
        <v>29.200772113550688</v>
      </c>
      <c r="U9" s="26">
        <v>28.361986346370777</v>
      </c>
      <c r="V9" s="26">
        <v>27.761271469404562</v>
      </c>
      <c r="W9" s="26">
        <v>26.764402485854333</v>
      </c>
      <c r="X9" s="26">
        <v>25.855403731044095</v>
      </c>
      <c r="Y9" s="26">
        <v>25.209794756497605</v>
      </c>
      <c r="Z9" s="26">
        <v>24.409309967739144</v>
      </c>
      <c r="AA9" s="26">
        <v>23.836148500967035</v>
      </c>
    </row>
    <row r="10" spans="1:27" x14ac:dyDescent="0.25">
      <c r="A10" s="50" t="s">
        <v>5862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</row>
    <row r="11" spans="1:27" x14ac:dyDescent="0.25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5"/>
    </row>
    <row r="12" spans="1:27" x14ac:dyDescent="0.25">
      <c r="A12" s="24" t="s">
        <v>9041</v>
      </c>
      <c r="B12" s="25">
        <v>87.279256000000004</v>
      </c>
      <c r="C12" s="25">
        <v>128.903773</v>
      </c>
      <c r="D12" s="25">
        <v>174.38961399999999</v>
      </c>
      <c r="E12" s="25">
        <v>246.33184399999999</v>
      </c>
      <c r="F12" s="25">
        <v>298.47397100000001</v>
      </c>
      <c r="G12" s="25">
        <v>365.77649400000001</v>
      </c>
      <c r="H12" s="25">
        <v>437.45328699999999</v>
      </c>
      <c r="I12" s="25">
        <v>505.89668499999999</v>
      </c>
      <c r="J12" s="25">
        <v>576.24184500000001</v>
      </c>
      <c r="K12" s="25">
        <v>638.84869500000002</v>
      </c>
      <c r="L12" s="25">
        <v>707.57746199999997</v>
      </c>
      <c r="M12" s="25">
        <v>709.03733257999988</v>
      </c>
      <c r="N12" s="25">
        <v>758.73339137376911</v>
      </c>
      <c r="O12" s="26">
        <v>12.3752869226862</v>
      </c>
      <c r="P12" s="26">
        <v>17.83250547093278</v>
      </c>
      <c r="Q12" s="26">
        <v>23.540176017840846</v>
      </c>
      <c r="R12" s="26">
        <v>32.237387449853522</v>
      </c>
      <c r="S12" s="26">
        <v>38.039914630171786</v>
      </c>
      <c r="T12" s="26">
        <v>45.39820942374137</v>
      </c>
      <c r="U12" s="26">
        <v>52.48399148308016</v>
      </c>
      <c r="V12" s="26">
        <v>59.097715769536762</v>
      </c>
      <c r="W12" s="26">
        <v>65.549806116968796</v>
      </c>
      <c r="X12" s="26">
        <v>70.779066381779515</v>
      </c>
      <c r="Y12" s="26">
        <v>76.371168196350595</v>
      </c>
      <c r="Z12" s="26">
        <v>74.574483764571369</v>
      </c>
      <c r="AA12" s="26">
        <v>77.783676280100821</v>
      </c>
    </row>
    <row r="13" spans="1:27" ht="25.5" x14ac:dyDescent="0.25">
      <c r="A13" s="24" t="s">
        <v>9042</v>
      </c>
      <c r="B13" s="25">
        <v>84.286936999999995</v>
      </c>
      <c r="C13" s="25">
        <v>125.13712200000001</v>
      </c>
      <c r="D13" s="25">
        <v>173.466658</v>
      </c>
      <c r="E13" s="25">
        <v>212.748143</v>
      </c>
      <c r="F13" s="25">
        <v>263.47082399999999</v>
      </c>
      <c r="G13" s="25">
        <v>309.64421800000002</v>
      </c>
      <c r="H13" s="25">
        <v>349.07300400000003</v>
      </c>
      <c r="I13" s="25">
        <v>378.507158</v>
      </c>
      <c r="J13" s="25">
        <v>404.51427200000001</v>
      </c>
      <c r="K13" s="25">
        <v>411.83188200000001</v>
      </c>
      <c r="L13" s="25">
        <v>416.00160199999999</v>
      </c>
      <c r="M13" s="25">
        <v>415.44667355000001</v>
      </c>
      <c r="N13" s="25">
        <v>420.48689824590883</v>
      </c>
      <c r="O13" s="26">
        <v>26.785720454285421</v>
      </c>
      <c r="P13" s="26">
        <v>38.845471386621057</v>
      </c>
      <c r="Q13" s="26">
        <v>52.580872915383367</v>
      </c>
      <c r="R13" s="26">
        <v>63.244293132981433</v>
      </c>
      <c r="S13" s="26">
        <v>76.499210118437318</v>
      </c>
      <c r="T13" s="26">
        <v>87.887919122826034</v>
      </c>
      <c r="U13" s="26">
        <v>99.209498628492426</v>
      </c>
      <c r="V13" s="26">
        <v>105.39821662962665</v>
      </c>
      <c r="W13" s="26">
        <v>110.44104559337225</v>
      </c>
      <c r="X13" s="26">
        <v>110.37064011063418</v>
      </c>
      <c r="Y13" s="26">
        <v>109.31043010461556</v>
      </c>
      <c r="Z13" s="26">
        <v>107.132065654511</v>
      </c>
      <c r="AA13" s="26">
        <v>106.44605640701117</v>
      </c>
    </row>
    <row r="14" spans="1:27" ht="25.5" x14ac:dyDescent="0.25">
      <c r="A14" s="24" t="s">
        <v>9043</v>
      </c>
      <c r="B14" s="25">
        <v>833.42244300000004</v>
      </c>
      <c r="C14" s="25">
        <v>1073.755971</v>
      </c>
      <c r="D14" s="25">
        <v>1398.050088</v>
      </c>
      <c r="E14" s="25">
        <v>1772.9851000000001</v>
      </c>
      <c r="F14" s="25">
        <v>2164.4205400000001</v>
      </c>
      <c r="G14" s="25">
        <v>2613.979683</v>
      </c>
      <c r="H14" s="25">
        <v>3028.774379</v>
      </c>
      <c r="I14" s="25">
        <v>3234.3342769999999</v>
      </c>
      <c r="J14" s="25">
        <v>3463.3747090000002</v>
      </c>
      <c r="K14" s="25">
        <v>3677.8011489999999</v>
      </c>
      <c r="L14" s="25">
        <v>3778.002266</v>
      </c>
      <c r="M14" s="25">
        <v>4069.6010150000002</v>
      </c>
      <c r="N14" s="25">
        <v>4230.3060317247737</v>
      </c>
      <c r="O14" s="26">
        <v>22.574416887371267</v>
      </c>
      <c r="P14" s="26">
        <v>28.780083994573246</v>
      </c>
      <c r="Q14" s="26">
        <v>37.088715662683306</v>
      </c>
      <c r="R14" s="26">
        <v>46.572563761374077</v>
      </c>
      <c r="S14" s="26">
        <v>56.281054632831854</v>
      </c>
      <c r="T14" s="26">
        <v>67.288260810541416</v>
      </c>
      <c r="U14" s="26">
        <v>77.185146823000039</v>
      </c>
      <c r="V14" s="26">
        <v>81.603506759634698</v>
      </c>
      <c r="W14" s="26">
        <v>86.524779515375428</v>
      </c>
      <c r="X14" s="26">
        <v>91.001882687524244</v>
      </c>
      <c r="Y14" s="26">
        <v>92.615052139653145</v>
      </c>
      <c r="Z14" s="26">
        <v>98.87203417016066</v>
      </c>
      <c r="AA14" s="26">
        <v>101.89093315794904</v>
      </c>
    </row>
    <row r="15" spans="1:27" x14ac:dyDescent="0.25">
      <c r="A15" s="24" t="s">
        <v>9044</v>
      </c>
      <c r="B15" s="25">
        <v>165.966804</v>
      </c>
      <c r="C15" s="25">
        <v>227.290268</v>
      </c>
      <c r="D15" s="25">
        <v>266.975258</v>
      </c>
      <c r="E15" s="25">
        <v>311.98885200000001</v>
      </c>
      <c r="F15" s="25">
        <v>355.25059399999998</v>
      </c>
      <c r="G15" s="25">
        <v>376.82825800000001</v>
      </c>
      <c r="H15" s="25">
        <v>359.58564999999999</v>
      </c>
      <c r="I15" s="25">
        <v>369.55147099999999</v>
      </c>
      <c r="J15" s="25">
        <v>386.30472900000001</v>
      </c>
      <c r="K15" s="25">
        <v>389.75650100000001</v>
      </c>
      <c r="L15" s="25">
        <v>394.88497000000001</v>
      </c>
      <c r="M15" s="25">
        <v>396.87238400000001</v>
      </c>
      <c r="N15" s="25">
        <v>397.50346115602565</v>
      </c>
      <c r="O15" s="26">
        <v>59.7319589643581</v>
      </c>
      <c r="P15" s="26">
        <v>81.83436063016164</v>
      </c>
      <c r="Q15" s="26">
        <v>96.079189055072419</v>
      </c>
      <c r="R15" s="26">
        <v>111.59201149484572</v>
      </c>
      <c r="S15" s="26">
        <v>126.75283454454787</v>
      </c>
      <c r="T15" s="26">
        <v>134.1631922144928</v>
      </c>
      <c r="U15" s="26">
        <v>127.80739152223082</v>
      </c>
      <c r="V15" s="26">
        <v>131.17495142366496</v>
      </c>
      <c r="W15" s="26">
        <v>136.97904114064963</v>
      </c>
      <c r="X15" s="26">
        <v>139.30502367211258</v>
      </c>
      <c r="Y15" s="26">
        <v>141.0137611957725</v>
      </c>
      <c r="Z15" s="26">
        <v>141.15408855676969</v>
      </c>
      <c r="AA15" s="26">
        <v>141.12865562720677</v>
      </c>
    </row>
    <row r="16" spans="1:27" x14ac:dyDescent="0.25">
      <c r="A16" s="24" t="s">
        <v>9045</v>
      </c>
      <c r="B16" s="25">
        <v>549.70054700000003</v>
      </c>
      <c r="C16" s="25">
        <v>610.04474400000004</v>
      </c>
      <c r="D16" s="25">
        <v>676.968659</v>
      </c>
      <c r="E16" s="25">
        <v>714.47025199999996</v>
      </c>
      <c r="F16" s="25">
        <v>716.67217800000003</v>
      </c>
      <c r="G16" s="25">
        <v>708.66566699999998</v>
      </c>
      <c r="H16" s="25">
        <v>723.07315900000003</v>
      </c>
      <c r="I16" s="25">
        <v>736.36892899999998</v>
      </c>
      <c r="J16" s="25">
        <v>746.38027099999999</v>
      </c>
      <c r="K16" s="25">
        <v>742.79846099999997</v>
      </c>
      <c r="L16" s="25">
        <v>740.88508200800004</v>
      </c>
      <c r="M16" s="25">
        <v>742.1812225572844</v>
      </c>
      <c r="N16" s="25">
        <v>745.17118690145287</v>
      </c>
      <c r="O16" s="26">
        <v>91.667185174126757</v>
      </c>
      <c r="P16" s="26">
        <v>101.18291031347209</v>
      </c>
      <c r="Q16" s="26">
        <v>111.6739607518261</v>
      </c>
      <c r="R16" s="26">
        <v>116.99906962297979</v>
      </c>
      <c r="S16" s="26">
        <v>116.82392047943608</v>
      </c>
      <c r="T16" s="26">
        <v>115.01800080778457</v>
      </c>
      <c r="U16" s="26">
        <v>116.92898472112401</v>
      </c>
      <c r="V16" s="26">
        <v>118.62812369092153</v>
      </c>
      <c r="W16" s="26">
        <v>119.81765220152086</v>
      </c>
      <c r="X16" s="26">
        <v>118.84739873905048</v>
      </c>
      <c r="Y16" s="26">
        <v>118.16768895838914</v>
      </c>
      <c r="Z16" s="26">
        <v>118.01807154862414</v>
      </c>
      <c r="AA16" s="26">
        <v>118.15288020022344</v>
      </c>
    </row>
    <row r="17" spans="1:27" ht="25.5" x14ac:dyDescent="0.25">
      <c r="A17" s="24" t="s">
        <v>9046</v>
      </c>
      <c r="B17" s="25">
        <v>459.21394800000002</v>
      </c>
      <c r="C17" s="25">
        <v>552.49213399999996</v>
      </c>
      <c r="D17" s="25">
        <v>649.43509800000004</v>
      </c>
      <c r="E17" s="25">
        <v>741.26576699999998</v>
      </c>
      <c r="F17" s="25">
        <v>809.19865400000003</v>
      </c>
      <c r="G17" s="25">
        <v>880.82444899999996</v>
      </c>
      <c r="H17" s="25">
        <v>952.02858700000002</v>
      </c>
      <c r="I17" s="25">
        <v>994.92248099999995</v>
      </c>
      <c r="J17" s="25">
        <v>1042.9814100000001</v>
      </c>
      <c r="K17" s="25">
        <v>1092.158015</v>
      </c>
      <c r="L17" s="25">
        <v>1103.805384</v>
      </c>
      <c r="M17" s="25">
        <v>1136.3776358</v>
      </c>
      <c r="N17" s="25">
        <v>1145.3929412409561</v>
      </c>
      <c r="O17" s="26">
        <v>52.136534451712194</v>
      </c>
      <c r="P17" s="26">
        <v>62.034085204897735</v>
      </c>
      <c r="Q17" s="26">
        <v>72.132923401447812</v>
      </c>
      <c r="R17" s="26">
        <v>80.792011355567496</v>
      </c>
      <c r="S17" s="26">
        <v>87.256619645715674</v>
      </c>
      <c r="T17" s="26">
        <v>93.983334814390474</v>
      </c>
      <c r="U17" s="26">
        <v>100.52965573808368</v>
      </c>
      <c r="V17" s="26">
        <v>103.9866575037006</v>
      </c>
      <c r="W17" s="26">
        <v>107.913800884248</v>
      </c>
      <c r="X17" s="26">
        <v>111.88586560048826</v>
      </c>
      <c r="Y17" s="26">
        <v>111.98390536772682</v>
      </c>
      <c r="Z17" s="26">
        <v>114.19449726867343</v>
      </c>
      <c r="AA17" s="26">
        <v>114.03041889790053</v>
      </c>
    </row>
    <row r="18" spans="1:27" x14ac:dyDescent="0.25">
      <c r="A18" s="50" t="s">
        <v>9047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</row>
    <row r="19" spans="1:27" x14ac:dyDescent="0.25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5"/>
    </row>
    <row r="20" spans="1:27" x14ac:dyDescent="0.25">
      <c r="A20" s="24" t="s">
        <v>9041</v>
      </c>
      <c r="B20" s="27" t="s">
        <v>4276</v>
      </c>
      <c r="C20" s="27" t="s">
        <v>4276</v>
      </c>
      <c r="D20" s="27" t="s">
        <v>4276</v>
      </c>
      <c r="E20" s="27" t="s">
        <v>4276</v>
      </c>
      <c r="F20" s="27" t="s">
        <v>4276</v>
      </c>
      <c r="G20" s="25">
        <v>14.317361999999999</v>
      </c>
      <c r="H20" s="25">
        <v>21.920014999999999</v>
      </c>
      <c r="I20" s="25">
        <v>51.299596999999999</v>
      </c>
      <c r="J20" s="25">
        <v>92.620024999999998</v>
      </c>
      <c r="K20" s="25">
        <v>120.710897</v>
      </c>
      <c r="L20" s="25">
        <v>180.87408099999999</v>
      </c>
      <c r="M20" s="25">
        <v>217.71094082000002</v>
      </c>
      <c r="N20" s="25">
        <v>253.41476882046302</v>
      </c>
      <c r="O20" s="28" t="s">
        <v>4276</v>
      </c>
      <c r="P20" s="28" t="s">
        <v>4276</v>
      </c>
      <c r="Q20" s="28" t="s">
        <v>4276</v>
      </c>
      <c r="R20" s="28" t="s">
        <v>4276</v>
      </c>
      <c r="S20" s="28" t="s">
        <v>4276</v>
      </c>
      <c r="T20" s="26">
        <v>1.776993899644947</v>
      </c>
      <c r="U20" s="26">
        <v>2.6298805261211564</v>
      </c>
      <c r="V20" s="26">
        <v>5.9927038316089796</v>
      </c>
      <c r="W20" s="26">
        <v>10.535896922409032</v>
      </c>
      <c r="X20" s="26">
        <v>13.373752906808631</v>
      </c>
      <c r="Y20" s="26">
        <v>19.52233586322361</v>
      </c>
      <c r="Z20" s="26">
        <v>22.898203346322099</v>
      </c>
      <c r="AA20" s="26">
        <v>25.97952398910191</v>
      </c>
    </row>
    <row r="21" spans="1:27" ht="25.5" x14ac:dyDescent="0.25">
      <c r="A21" s="24" t="s">
        <v>9042</v>
      </c>
      <c r="B21" s="27" t="s">
        <v>4276</v>
      </c>
      <c r="C21" s="27" t="s">
        <v>4276</v>
      </c>
      <c r="D21" s="27" t="s">
        <v>4276</v>
      </c>
      <c r="E21" s="27" t="s">
        <v>4276</v>
      </c>
      <c r="F21" s="27" t="s">
        <v>4276</v>
      </c>
      <c r="G21" s="25">
        <v>17.863365999999999</v>
      </c>
      <c r="H21" s="25">
        <v>46.853458000000003</v>
      </c>
      <c r="I21" s="25">
        <v>61.511530999999998</v>
      </c>
      <c r="J21" s="25">
        <v>94.508045999999993</v>
      </c>
      <c r="K21" s="25">
        <v>130.721779</v>
      </c>
      <c r="L21" s="25">
        <v>165.62603899999999</v>
      </c>
      <c r="M21" s="25">
        <v>175.24449054088998</v>
      </c>
      <c r="N21" s="25">
        <v>186.49478839935657</v>
      </c>
      <c r="O21" s="28" t="s">
        <v>4276</v>
      </c>
      <c r="P21" s="28" t="s">
        <v>4276</v>
      </c>
      <c r="Q21" s="28" t="s">
        <v>4276</v>
      </c>
      <c r="R21" s="28" t="s">
        <v>4276</v>
      </c>
      <c r="S21" s="28" t="s">
        <v>4276</v>
      </c>
      <c r="T21" s="26">
        <v>5.0702515177255476</v>
      </c>
      <c r="U21" s="26">
        <v>13.316148839716998</v>
      </c>
      <c r="V21" s="26">
        <v>17.128356842218544</v>
      </c>
      <c r="W21" s="26">
        <v>25.802717332125479</v>
      </c>
      <c r="X21" s="26">
        <v>35.033340193489089</v>
      </c>
      <c r="Y21" s="26">
        <v>43.520634229706239</v>
      </c>
      <c r="Z21" s="26">
        <v>45.190647708865143</v>
      </c>
      <c r="AA21" s="26">
        <v>47.211066143520839</v>
      </c>
    </row>
    <row r="22" spans="1:27" ht="25.5" x14ac:dyDescent="0.25">
      <c r="A22" s="24" t="s">
        <v>9043</v>
      </c>
      <c r="B22" s="27" t="s">
        <v>4276</v>
      </c>
      <c r="C22" s="27" t="s">
        <v>4276</v>
      </c>
      <c r="D22" s="27" t="s">
        <v>4276</v>
      </c>
      <c r="E22" s="27" t="s">
        <v>4276</v>
      </c>
      <c r="F22" s="27" t="s">
        <v>4276</v>
      </c>
      <c r="G22" s="25">
        <v>286.15039000000002</v>
      </c>
      <c r="H22" s="25">
        <v>426.60961300000002</v>
      </c>
      <c r="I22" s="25">
        <v>579.82023200000003</v>
      </c>
      <c r="J22" s="25">
        <v>752.34502599999996</v>
      </c>
      <c r="K22" s="25">
        <v>1192.1694070000001</v>
      </c>
      <c r="L22" s="25">
        <v>1554.00469</v>
      </c>
      <c r="M22" s="25">
        <v>1951.3335830000001</v>
      </c>
      <c r="N22" s="25">
        <v>2168.0670289215477</v>
      </c>
      <c r="O22" s="28" t="s">
        <v>4276</v>
      </c>
      <c r="P22" s="28" t="s">
        <v>4276</v>
      </c>
      <c r="Q22" s="28" t="s">
        <v>4276</v>
      </c>
      <c r="R22" s="28" t="s">
        <v>4276</v>
      </c>
      <c r="S22" s="28" t="s">
        <v>4276</v>
      </c>
      <c r="T22" s="26">
        <v>7.3659953053882026</v>
      </c>
      <c r="U22" s="26">
        <v>10.871699735646843</v>
      </c>
      <c r="V22" s="26">
        <v>14.629089070308531</v>
      </c>
      <c r="W22" s="26">
        <v>18.795681369670529</v>
      </c>
      <c r="X22" s="26">
        <v>29.498511780325011</v>
      </c>
      <c r="Y22" s="26">
        <v>38.095325321759752</v>
      </c>
      <c r="Z22" s="26">
        <v>47.408166054764465</v>
      </c>
      <c r="AA22" s="26">
        <v>52.219950771677624</v>
      </c>
    </row>
    <row r="23" spans="1:27" x14ac:dyDescent="0.25">
      <c r="A23" s="24" t="s">
        <v>9044</v>
      </c>
      <c r="B23" s="27" t="s">
        <v>4276</v>
      </c>
      <c r="C23" s="27" t="s">
        <v>4276</v>
      </c>
      <c r="D23" s="27" t="s">
        <v>4276</v>
      </c>
      <c r="E23" s="27" t="s">
        <v>4276</v>
      </c>
      <c r="F23" s="27" t="s">
        <v>4276</v>
      </c>
      <c r="G23" s="25">
        <v>61.678351999999997</v>
      </c>
      <c r="H23" s="25">
        <v>86.888959999999997</v>
      </c>
      <c r="I23" s="25">
        <v>100.156111</v>
      </c>
      <c r="J23" s="25">
        <v>118.679247</v>
      </c>
      <c r="K23" s="25">
        <v>132.25489899999999</v>
      </c>
      <c r="L23" s="25">
        <v>150.06530799999999</v>
      </c>
      <c r="M23" s="25">
        <v>167.81624500000001</v>
      </c>
      <c r="N23" s="25">
        <v>180.88266720031518</v>
      </c>
      <c r="O23" s="28" t="s">
        <v>4276</v>
      </c>
      <c r="P23" s="28" t="s">
        <v>4276</v>
      </c>
      <c r="Q23" s="28" t="s">
        <v>4276</v>
      </c>
      <c r="R23" s="28" t="s">
        <v>4276</v>
      </c>
      <c r="S23" s="28" t="s">
        <v>4276</v>
      </c>
      <c r="T23" s="26">
        <v>21.959511844382824</v>
      </c>
      <c r="U23" s="26">
        <v>30.882910176419593</v>
      </c>
      <c r="V23" s="26">
        <v>35.551131645226754</v>
      </c>
      <c r="W23" s="26">
        <v>42.082242947003422</v>
      </c>
      <c r="X23" s="26">
        <v>47.269953903726837</v>
      </c>
      <c r="Y23" s="26">
        <v>53.588450089863002</v>
      </c>
      <c r="Z23" s="26">
        <v>59.686564404527978</v>
      </c>
      <c r="AA23" s="26">
        <v>64.220139301438536</v>
      </c>
    </row>
    <row r="24" spans="1:27" x14ac:dyDescent="0.25">
      <c r="A24" s="24" t="s">
        <v>9045</v>
      </c>
      <c r="B24" s="27" t="s">
        <v>4276</v>
      </c>
      <c r="C24" s="27" t="s">
        <v>4276</v>
      </c>
      <c r="D24" s="27" t="s">
        <v>4276</v>
      </c>
      <c r="E24" s="27" t="s">
        <v>4276</v>
      </c>
      <c r="F24" s="27" t="s">
        <v>4276</v>
      </c>
      <c r="G24" s="25">
        <v>188.130223</v>
      </c>
      <c r="H24" s="25">
        <v>249.19655900000001</v>
      </c>
      <c r="I24" s="25">
        <v>305.16100899999998</v>
      </c>
      <c r="J24" s="25">
        <v>351.35756400000002</v>
      </c>
      <c r="K24" s="25">
        <v>410.05150099999997</v>
      </c>
      <c r="L24" s="25">
        <v>456.45710300000002</v>
      </c>
      <c r="M24" s="25">
        <v>503.74006800000001</v>
      </c>
      <c r="N24" s="25">
        <v>537.07432459072811</v>
      </c>
      <c r="O24" s="28" t="s">
        <v>4276</v>
      </c>
      <c r="P24" s="28" t="s">
        <v>4276</v>
      </c>
      <c r="Q24" s="28" t="s">
        <v>4276</v>
      </c>
      <c r="R24" s="28" t="s">
        <v>4276</v>
      </c>
      <c r="S24" s="28" t="s">
        <v>4276</v>
      </c>
      <c r="T24" s="26">
        <v>30.533950138412298</v>
      </c>
      <c r="U24" s="26">
        <v>40.297859597174835</v>
      </c>
      <c r="V24" s="26">
        <v>49.161061114378462</v>
      </c>
      <c r="W24" s="26">
        <v>56.404007497842343</v>
      </c>
      <c r="X24" s="26">
        <v>65.608044175650434</v>
      </c>
      <c r="Y24" s="26">
        <v>72.802762911575229</v>
      </c>
      <c r="Z24" s="26">
        <v>80.102311376577816</v>
      </c>
      <c r="AA24" s="26">
        <v>85.157450324734896</v>
      </c>
    </row>
    <row r="25" spans="1:27" ht="25.5" x14ac:dyDescent="0.25">
      <c r="A25" s="24" t="s">
        <v>9046</v>
      </c>
      <c r="B25" s="27" t="s">
        <v>4276</v>
      </c>
      <c r="C25" s="27" t="s">
        <v>4276</v>
      </c>
      <c r="D25" s="27" t="s">
        <v>4276</v>
      </c>
      <c r="E25" s="27" t="s">
        <v>4276</v>
      </c>
      <c r="F25" s="27" t="s">
        <v>4276</v>
      </c>
      <c r="G25" s="25">
        <v>230.242199</v>
      </c>
      <c r="H25" s="25">
        <v>341.52593000000002</v>
      </c>
      <c r="I25" s="25">
        <v>440.29154899999997</v>
      </c>
      <c r="J25" s="25">
        <v>535.51211499999999</v>
      </c>
      <c r="K25" s="25">
        <v>656.81543999999997</v>
      </c>
      <c r="L25" s="25">
        <v>768.94613300000003</v>
      </c>
      <c r="M25" s="25">
        <v>823.41977100396446</v>
      </c>
      <c r="N25" s="25">
        <v>866.61251313206628</v>
      </c>
      <c r="O25" s="28" t="s">
        <v>4276</v>
      </c>
      <c r="P25" s="28" t="s">
        <v>4276</v>
      </c>
      <c r="Q25" s="28" t="s">
        <v>4276</v>
      </c>
      <c r="R25" s="28" t="s">
        <v>4276</v>
      </c>
      <c r="S25" s="28" t="s">
        <v>4276</v>
      </c>
      <c r="T25" s="26">
        <v>24.566676937254861</v>
      </c>
      <c r="U25" s="26">
        <v>36.063501282791691</v>
      </c>
      <c r="V25" s="26">
        <v>46.018104306597543</v>
      </c>
      <c r="W25" s="26">
        <v>55.407648875747952</v>
      </c>
      <c r="X25" s="26">
        <v>67.287300037957934</v>
      </c>
      <c r="Y25" s="26">
        <v>78.011570009475037</v>
      </c>
      <c r="Z25" s="26">
        <v>82.745386593856722</v>
      </c>
      <c r="AA25" s="26">
        <v>86.276232667844823</v>
      </c>
    </row>
    <row r="26" spans="1:27" x14ac:dyDescent="0.25">
      <c r="A26" s="50" t="s">
        <v>9048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2"/>
    </row>
    <row r="27" spans="1:27" x14ac:dyDescent="0.25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5"/>
    </row>
    <row r="28" spans="1:27" x14ac:dyDescent="0.25">
      <c r="A28" s="24" t="s">
        <v>9041</v>
      </c>
      <c r="B28" s="25">
        <v>0.22012200000000001</v>
      </c>
      <c r="C28" s="25">
        <v>0.47565400000000002</v>
      </c>
      <c r="D28" s="25">
        <v>0.612016</v>
      </c>
      <c r="E28" s="25">
        <v>0.73384099999999997</v>
      </c>
      <c r="F28" s="25">
        <v>0.88510699999999998</v>
      </c>
      <c r="G28" s="25">
        <v>1.277115</v>
      </c>
      <c r="H28" s="25">
        <v>1.6289309999999999</v>
      </c>
      <c r="I28" s="25">
        <v>2.021763</v>
      </c>
      <c r="J28" s="25">
        <v>2.876709</v>
      </c>
      <c r="K28" s="25">
        <v>3.4744459999999999</v>
      </c>
      <c r="L28" s="25">
        <v>3.4802230000000001</v>
      </c>
      <c r="M28" s="25">
        <v>3.8746849999999999</v>
      </c>
      <c r="N28" s="25">
        <v>4.1387426555716571</v>
      </c>
      <c r="O28" s="26">
        <v>3.1211000561181791E-2</v>
      </c>
      <c r="P28" s="26">
        <v>6.5801817587380171E-2</v>
      </c>
      <c r="Q28" s="26">
        <v>8.2613660500073599E-2</v>
      </c>
      <c r="R28" s="26">
        <v>9.6037590022619898E-2</v>
      </c>
      <c r="S28" s="26">
        <v>0.11280512872114887</v>
      </c>
      <c r="T28" s="26">
        <v>0.15850863896191605</v>
      </c>
      <c r="U28" s="26">
        <v>0.19543298283760577</v>
      </c>
      <c r="V28" s="26">
        <v>0.23617781786288233</v>
      </c>
      <c r="W28" s="26">
        <v>0.32723711205828721</v>
      </c>
      <c r="X28" s="26">
        <v>0.38493941679556581</v>
      </c>
      <c r="Y28" s="26">
        <v>0.37563194189727861</v>
      </c>
      <c r="Z28" s="26">
        <v>0.40752809527518918</v>
      </c>
      <c r="AA28" s="26">
        <v>0.42429478205084331</v>
      </c>
    </row>
    <row r="29" spans="1:27" ht="25.5" x14ac:dyDescent="0.25">
      <c r="A29" s="24" t="s">
        <v>9042</v>
      </c>
      <c r="B29" s="25">
        <v>0.98433700000000002</v>
      </c>
      <c r="C29" s="25">
        <v>1.717975</v>
      </c>
      <c r="D29" s="25">
        <v>2.9058510000000002</v>
      </c>
      <c r="E29" s="25">
        <v>4.2936969999999999</v>
      </c>
      <c r="F29" s="25">
        <v>5.6242159999999997</v>
      </c>
      <c r="G29" s="25">
        <v>6.6760460000000004</v>
      </c>
      <c r="H29" s="25">
        <v>8.4148230000000002</v>
      </c>
      <c r="I29" s="25">
        <v>10.137206000000001</v>
      </c>
      <c r="J29" s="25">
        <v>11.586926999999999</v>
      </c>
      <c r="K29" s="25">
        <v>13.529280999999999</v>
      </c>
      <c r="L29" s="25">
        <v>16.300688999999998</v>
      </c>
      <c r="M29" s="25">
        <v>18.098519</v>
      </c>
      <c r="N29" s="25">
        <v>20.772751648543476</v>
      </c>
      <c r="O29" s="26">
        <v>0.31281449597355693</v>
      </c>
      <c r="P29" s="26">
        <v>0.53329937303041297</v>
      </c>
      <c r="Q29" s="26">
        <v>0.88081585189725442</v>
      </c>
      <c r="R29" s="26">
        <v>1.2764004792850436</v>
      </c>
      <c r="S29" s="26">
        <v>1.6330008575654549</v>
      </c>
      <c r="T29" s="26">
        <v>1.8948966484763048</v>
      </c>
      <c r="U29" s="26">
        <v>2.3915638313798291</v>
      </c>
      <c r="V29" s="26">
        <v>2.8227826381216046</v>
      </c>
      <c r="W29" s="26">
        <v>3.1634788230514541</v>
      </c>
      <c r="X29" s="26">
        <v>3.6258373124367305</v>
      </c>
      <c r="Y29" s="26">
        <v>4.2832414996122443</v>
      </c>
      <c r="Z29" s="26">
        <v>4.6671013374332846</v>
      </c>
      <c r="AA29" s="26">
        <v>5.2586121064265692</v>
      </c>
    </row>
    <row r="30" spans="1:27" ht="25.5" x14ac:dyDescent="0.25">
      <c r="A30" s="24" t="s">
        <v>9043</v>
      </c>
      <c r="B30" s="25">
        <v>80.446597999999994</v>
      </c>
      <c r="C30" s="25">
        <v>103.488282</v>
      </c>
      <c r="D30" s="25">
        <v>121.629614</v>
      </c>
      <c r="E30" s="25">
        <v>151.092939</v>
      </c>
      <c r="F30" s="25">
        <v>182.639588</v>
      </c>
      <c r="G30" s="25">
        <v>213.72355999999999</v>
      </c>
      <c r="H30" s="25">
        <v>253.179453</v>
      </c>
      <c r="I30" s="25">
        <v>279.47347000000002</v>
      </c>
      <c r="J30" s="25">
        <v>299.11272600000001</v>
      </c>
      <c r="K30" s="25">
        <v>319.62449700000002</v>
      </c>
      <c r="L30" s="25">
        <v>407.71913000000001</v>
      </c>
      <c r="M30" s="25">
        <v>463.38765011999999</v>
      </c>
      <c r="N30" s="25">
        <v>509.10555044166694</v>
      </c>
      <c r="O30" s="26">
        <v>2.1790090435838763</v>
      </c>
      <c r="P30" s="26">
        <v>2.7738159589839273</v>
      </c>
      <c r="Q30" s="26">
        <v>3.2266985342859371</v>
      </c>
      <c r="R30" s="26">
        <v>3.9688915239450715</v>
      </c>
      <c r="S30" s="26">
        <v>4.7491457599759705</v>
      </c>
      <c r="T30" s="26">
        <v>5.5016061295979846</v>
      </c>
      <c r="U30" s="26">
        <v>6.452013523312969</v>
      </c>
      <c r="V30" s="26">
        <v>7.0512239135149732</v>
      </c>
      <c r="W30" s="26">
        <v>7.472671842333102</v>
      </c>
      <c r="X30" s="26">
        <v>7.9086469881498607</v>
      </c>
      <c r="Y30" s="26">
        <v>9.9949459594326306</v>
      </c>
      <c r="Z30" s="26">
        <v>11.25812565109533</v>
      </c>
      <c r="AA30" s="26">
        <v>12.262290061611232</v>
      </c>
    </row>
    <row r="31" spans="1:27" x14ac:dyDescent="0.25">
      <c r="A31" s="24" t="s">
        <v>9044</v>
      </c>
      <c r="B31" s="25">
        <v>1.751082</v>
      </c>
      <c r="C31" s="25">
        <v>3.5260669999999998</v>
      </c>
      <c r="D31" s="25">
        <v>6.2838820000000002</v>
      </c>
      <c r="E31" s="25">
        <v>12.082056</v>
      </c>
      <c r="F31" s="25">
        <v>17.053374999999999</v>
      </c>
      <c r="G31" s="25">
        <v>22.379543999999999</v>
      </c>
      <c r="H31" s="25">
        <v>26.028848</v>
      </c>
      <c r="I31" s="25">
        <v>31.482621000000002</v>
      </c>
      <c r="J31" s="25">
        <v>35.878194000000001</v>
      </c>
      <c r="K31" s="25">
        <v>38.009003999999997</v>
      </c>
      <c r="L31" s="25">
        <v>42.427819999999997</v>
      </c>
      <c r="M31" s="25">
        <v>44.433075000000002</v>
      </c>
      <c r="N31" s="25">
        <v>46.501014842847162</v>
      </c>
      <c r="O31" s="26">
        <v>0.63021975266346708</v>
      </c>
      <c r="P31" s="26">
        <v>1.2695371474686816</v>
      </c>
      <c r="Q31" s="26">
        <v>2.2614465894729716</v>
      </c>
      <c r="R31" s="26">
        <v>4.3215035517787337</v>
      </c>
      <c r="S31" s="26">
        <v>6.0846164828682276</v>
      </c>
      <c r="T31" s="26">
        <v>7.967850073878215</v>
      </c>
      <c r="U31" s="26">
        <v>9.2514235960434874</v>
      </c>
      <c r="V31" s="26">
        <v>11.174982659897609</v>
      </c>
      <c r="W31" s="26">
        <v>12.721978901734357</v>
      </c>
      <c r="X31" s="26">
        <v>13.585008045762969</v>
      </c>
      <c r="Y31" s="26">
        <v>15.151010881820143</v>
      </c>
      <c r="Z31" s="26">
        <v>15.803342475448204</v>
      </c>
      <c r="AA31" s="26">
        <v>16.509606459743217</v>
      </c>
    </row>
    <row r="32" spans="1:27" x14ac:dyDescent="0.25">
      <c r="A32" s="24" t="s">
        <v>9045</v>
      </c>
      <c r="B32" s="25">
        <v>65.612048000000001</v>
      </c>
      <c r="C32" s="25">
        <v>89.426745999999994</v>
      </c>
      <c r="D32" s="25">
        <v>111.41614800000001</v>
      </c>
      <c r="E32" s="25">
        <v>124.741212</v>
      </c>
      <c r="F32" s="25">
        <v>135.82517899999999</v>
      </c>
      <c r="G32" s="25">
        <v>145.28284300000001</v>
      </c>
      <c r="H32" s="25">
        <v>157.07795300000001</v>
      </c>
      <c r="I32" s="25">
        <v>163.037927</v>
      </c>
      <c r="J32" s="25">
        <v>170.81170299999999</v>
      </c>
      <c r="K32" s="25">
        <v>176.721227</v>
      </c>
      <c r="L32" s="25">
        <v>184.08394000000001</v>
      </c>
      <c r="M32" s="25">
        <v>190.0301364113688</v>
      </c>
      <c r="N32" s="25">
        <v>194.94581684372642</v>
      </c>
      <c r="O32" s="26">
        <v>10.941360321531011</v>
      </c>
      <c r="P32" s="26">
        <v>14.832450421281965</v>
      </c>
      <c r="Q32" s="26">
        <v>18.379407042640725</v>
      </c>
      <c r="R32" s="26">
        <v>20.427170629971702</v>
      </c>
      <c r="S32" s="26">
        <v>22.140708677826154</v>
      </c>
      <c r="T32" s="26">
        <v>23.579725858980041</v>
      </c>
      <c r="U32" s="26">
        <v>25.401254821522745</v>
      </c>
      <c r="V32" s="26">
        <v>26.265208387774646</v>
      </c>
      <c r="W32" s="26">
        <v>27.420683553951385</v>
      </c>
      <c r="X32" s="26">
        <v>28.275311855988424</v>
      </c>
      <c r="Y32" s="26">
        <v>29.360523369155768</v>
      </c>
      <c r="Z32" s="26">
        <v>30.217674004357782</v>
      </c>
      <c r="AA32" s="26">
        <v>30.910225929223458</v>
      </c>
    </row>
    <row r="33" spans="1:27" ht="25.5" x14ac:dyDescent="0.25">
      <c r="A33" s="24" t="s">
        <v>9046</v>
      </c>
      <c r="B33" s="25">
        <v>66.053872999999996</v>
      </c>
      <c r="C33" s="25">
        <v>80.552897000000002</v>
      </c>
      <c r="D33" s="25">
        <v>98.147447</v>
      </c>
      <c r="E33" s="25">
        <v>112.447935</v>
      </c>
      <c r="F33" s="25">
        <v>120.43478399999999</v>
      </c>
      <c r="G33" s="25">
        <v>130.940899</v>
      </c>
      <c r="H33" s="25">
        <v>145.26058699999999</v>
      </c>
      <c r="I33" s="25">
        <v>155.355345</v>
      </c>
      <c r="J33" s="25">
        <v>164.10679200000001</v>
      </c>
      <c r="K33" s="25">
        <v>170.919747</v>
      </c>
      <c r="L33" s="25">
        <v>181.07426599999999</v>
      </c>
      <c r="M33" s="25">
        <v>189.99494799999999</v>
      </c>
      <c r="N33" s="25">
        <v>197.34065265182298</v>
      </c>
      <c r="O33" s="26">
        <v>7.4993802786964174</v>
      </c>
      <c r="P33" s="26">
        <v>9.0445184075676845</v>
      </c>
      <c r="Q33" s="26">
        <v>10.901262186631403</v>
      </c>
      <c r="R33" s="26">
        <v>12.255921217295491</v>
      </c>
      <c r="S33" s="26">
        <v>12.986591225350608</v>
      </c>
      <c r="T33" s="26">
        <v>13.971299690404356</v>
      </c>
      <c r="U33" s="26">
        <v>15.338821756853353</v>
      </c>
      <c r="V33" s="26">
        <v>16.237328395320723</v>
      </c>
      <c r="W33" s="26">
        <v>16.979581328914293</v>
      </c>
      <c r="X33" s="26">
        <v>17.509832440602892</v>
      </c>
      <c r="Y33" s="26">
        <v>18.370451677625262</v>
      </c>
      <c r="Z33" s="26">
        <v>19.09257705091467</v>
      </c>
      <c r="AA33" s="26">
        <v>19.646390751362716</v>
      </c>
    </row>
    <row r="34" spans="1:27" x14ac:dyDescent="0.2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x14ac:dyDescent="0.25">
      <c r="A35" s="56"/>
      <c r="B35" s="58" t="s">
        <v>9038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60"/>
      <c r="O35" s="61" t="s">
        <v>9049</v>
      </c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spans="1:27" x14ac:dyDescent="0.25">
      <c r="A36" s="57"/>
      <c r="B36" s="21">
        <v>2005</v>
      </c>
      <c r="C36" s="21">
        <v>2006</v>
      </c>
      <c r="D36" s="21">
        <v>2007</v>
      </c>
      <c r="E36" s="21">
        <v>2008</v>
      </c>
      <c r="F36" s="21">
        <v>2009</v>
      </c>
      <c r="G36" s="21">
        <v>2010</v>
      </c>
      <c r="H36" s="21">
        <v>2011</v>
      </c>
      <c r="I36" s="21">
        <v>2012</v>
      </c>
      <c r="J36" s="21">
        <v>2013</v>
      </c>
      <c r="K36" s="21">
        <v>2014</v>
      </c>
      <c r="L36" s="21">
        <v>2015</v>
      </c>
      <c r="M36" s="21">
        <v>2016</v>
      </c>
      <c r="N36" s="21" t="s">
        <v>9040</v>
      </c>
      <c r="O36" s="23">
        <v>2005</v>
      </c>
      <c r="P36" s="23">
        <v>2006</v>
      </c>
      <c r="Q36" s="23">
        <v>2007</v>
      </c>
      <c r="R36" s="23">
        <v>2008</v>
      </c>
      <c r="S36" s="23">
        <v>2009</v>
      </c>
      <c r="T36" s="23">
        <v>2010</v>
      </c>
      <c r="U36" s="23">
        <v>2011</v>
      </c>
      <c r="V36" s="23">
        <v>2012</v>
      </c>
      <c r="W36" s="23">
        <v>2013</v>
      </c>
      <c r="X36" s="23">
        <v>2014</v>
      </c>
      <c r="Y36" s="23">
        <v>2015</v>
      </c>
      <c r="Z36" s="23">
        <v>2016</v>
      </c>
      <c r="AA36" s="23" t="s">
        <v>9040</v>
      </c>
    </row>
    <row r="37" spans="1:27" x14ac:dyDescent="0.25">
      <c r="A37" s="62" t="s">
        <v>9050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4"/>
    </row>
    <row r="38" spans="1:27" x14ac:dyDescent="0.25">
      <c r="A38" s="24" t="s">
        <v>9041</v>
      </c>
      <c r="B38" s="27" t="s">
        <v>4276</v>
      </c>
      <c r="C38" s="27" t="s">
        <v>4276</v>
      </c>
      <c r="D38" s="27" t="s">
        <v>4276</v>
      </c>
      <c r="E38" s="27" t="s">
        <v>4276</v>
      </c>
      <c r="F38" s="27" t="s">
        <v>4276</v>
      </c>
      <c r="G38" s="27" t="s">
        <v>4276</v>
      </c>
      <c r="H38" s="27" t="s">
        <v>4276</v>
      </c>
      <c r="I38" s="27" t="s">
        <v>4276</v>
      </c>
      <c r="J38" s="27" t="s">
        <v>4276</v>
      </c>
      <c r="K38" s="27" t="s">
        <v>4276</v>
      </c>
      <c r="L38" s="27" t="s">
        <v>4276</v>
      </c>
      <c r="M38" s="27" t="s">
        <v>4276</v>
      </c>
      <c r="N38" s="27" t="s">
        <v>4276</v>
      </c>
      <c r="O38" s="26">
        <v>3.6201420440229528</v>
      </c>
      <c r="P38" s="26">
        <v>3.988552872097392</v>
      </c>
      <c r="Q38" s="26">
        <v>4.1006821206828565</v>
      </c>
      <c r="R38" s="26">
        <v>4.4814446854547674</v>
      </c>
      <c r="S38" s="26">
        <v>4.8754258504529977</v>
      </c>
      <c r="T38" s="26">
        <v>5.4486989410472839</v>
      </c>
      <c r="U38" s="31">
        <v>6.1122172874974368</v>
      </c>
      <c r="V38" s="31">
        <v>6.7181039400340481</v>
      </c>
      <c r="W38" s="31">
        <v>6.9965865613734159</v>
      </c>
      <c r="X38" s="31">
        <v>7.9257161827318789</v>
      </c>
      <c r="Y38" s="31">
        <v>8.6831916057756775</v>
      </c>
      <c r="Z38" s="31">
        <v>9.6418987665078326</v>
      </c>
      <c r="AA38" s="31">
        <v>10.300437918337717</v>
      </c>
    </row>
    <row r="39" spans="1:27" ht="25.5" x14ac:dyDescent="0.25">
      <c r="A39" s="24" t="s">
        <v>9042</v>
      </c>
      <c r="B39" s="27" t="s">
        <v>4276</v>
      </c>
      <c r="C39" s="27" t="s">
        <v>4276</v>
      </c>
      <c r="D39" s="27" t="s">
        <v>4276</v>
      </c>
      <c r="E39" s="27" t="s">
        <v>4276</v>
      </c>
      <c r="F39" s="27" t="s">
        <v>4276</v>
      </c>
      <c r="G39" s="27" t="s">
        <v>4276</v>
      </c>
      <c r="H39" s="27" t="s">
        <v>4276</v>
      </c>
      <c r="I39" s="27" t="s">
        <v>4276</v>
      </c>
      <c r="J39" s="27" t="s">
        <v>4276</v>
      </c>
      <c r="K39" s="27" t="s">
        <v>4276</v>
      </c>
      <c r="L39" s="27" t="s">
        <v>4276</v>
      </c>
      <c r="M39" s="27" t="s">
        <v>4276</v>
      </c>
      <c r="N39" s="27" t="s">
        <v>4276</v>
      </c>
      <c r="O39" s="26">
        <v>13.538046066654928</v>
      </c>
      <c r="P39" s="26">
        <v>15.900403543794509</v>
      </c>
      <c r="Q39" s="26">
        <v>18.475648225809362</v>
      </c>
      <c r="R39" s="26">
        <v>23.374010294766219</v>
      </c>
      <c r="S39" s="26">
        <v>26.197848553574048</v>
      </c>
      <c r="T39" s="26">
        <v>29.000952161113322</v>
      </c>
      <c r="U39" s="31">
        <v>32.822047332882484</v>
      </c>
      <c r="V39" s="31">
        <v>34.799022905058287</v>
      </c>
      <c r="W39" s="31">
        <v>38.525561778419544</v>
      </c>
      <c r="X39" s="31">
        <v>41.636824756506805</v>
      </c>
      <c r="Y39" s="31">
        <v>42.981385096966896</v>
      </c>
      <c r="Z39" s="31">
        <v>43.259396444305501</v>
      </c>
      <c r="AA39" s="31">
        <v>44.387164635271084</v>
      </c>
    </row>
    <row r="40" spans="1:27" ht="25.5" x14ac:dyDescent="0.25">
      <c r="A40" s="24" t="s">
        <v>9043</v>
      </c>
      <c r="B40" s="27" t="s">
        <v>4276</v>
      </c>
      <c r="C40" s="27" t="s">
        <v>4276</v>
      </c>
      <c r="D40" s="27" t="s">
        <v>4276</v>
      </c>
      <c r="E40" s="27" t="s">
        <v>4276</v>
      </c>
      <c r="F40" s="27" t="s">
        <v>4276</v>
      </c>
      <c r="G40" s="27" t="s">
        <v>4276</v>
      </c>
      <c r="H40" s="27" t="s">
        <v>4276</v>
      </c>
      <c r="I40" s="27" t="s">
        <v>4276</v>
      </c>
      <c r="J40" s="27" t="s">
        <v>4276</v>
      </c>
      <c r="K40" s="27" t="s">
        <v>4276</v>
      </c>
      <c r="L40" s="27" t="s">
        <v>4276</v>
      </c>
      <c r="M40" s="27" t="s">
        <v>4276</v>
      </c>
      <c r="N40" s="27" t="s">
        <v>4276</v>
      </c>
      <c r="O40" s="26">
        <v>20.359755959132059</v>
      </c>
      <c r="P40" s="26">
        <v>21.288379770260455</v>
      </c>
      <c r="Q40" s="26">
        <v>22.467629176505838</v>
      </c>
      <c r="R40" s="26">
        <v>24.1503998149702</v>
      </c>
      <c r="S40" s="26">
        <v>25.965710828928625</v>
      </c>
      <c r="T40" s="26">
        <v>26.755946872732139</v>
      </c>
      <c r="U40" s="31">
        <v>28.455743481575844</v>
      </c>
      <c r="V40" s="31">
        <v>30.367978288726416</v>
      </c>
      <c r="W40" s="31">
        <v>32.524719521175115</v>
      </c>
      <c r="X40" s="31">
        <v>34.30040742817981</v>
      </c>
      <c r="Y40" s="31">
        <v>36.07078827464715</v>
      </c>
      <c r="Z40" s="31">
        <v>37.832721281538383</v>
      </c>
      <c r="AA40" s="31">
        <v>39.133772614804911</v>
      </c>
    </row>
    <row r="41" spans="1:27" x14ac:dyDescent="0.25">
      <c r="A41" s="24" t="s">
        <v>9044</v>
      </c>
      <c r="B41" s="27" t="s">
        <v>4276</v>
      </c>
      <c r="C41" s="27" t="s">
        <v>4276</v>
      </c>
      <c r="D41" s="27" t="s">
        <v>4276</v>
      </c>
      <c r="E41" s="27" t="s">
        <v>4276</v>
      </c>
      <c r="F41" s="27" t="s">
        <v>4276</v>
      </c>
      <c r="G41" s="27" t="s">
        <v>4276</v>
      </c>
      <c r="H41" s="27" t="s">
        <v>4276</v>
      </c>
      <c r="I41" s="27" t="s">
        <v>4276</v>
      </c>
      <c r="J41" s="27" t="s">
        <v>4276</v>
      </c>
      <c r="K41" s="27" t="s">
        <v>4276</v>
      </c>
      <c r="L41" s="27" t="s">
        <v>4276</v>
      </c>
      <c r="M41" s="27" t="s">
        <v>4276</v>
      </c>
      <c r="N41" s="27" t="s">
        <v>4276</v>
      </c>
      <c r="O41" s="26">
        <v>20.060673626202398</v>
      </c>
      <c r="P41" s="26">
        <v>24.627971238752181</v>
      </c>
      <c r="Q41" s="26">
        <v>24.476126782216795</v>
      </c>
      <c r="R41" s="26">
        <v>31.597550960361527</v>
      </c>
      <c r="S41" s="26">
        <v>37.791913026510514</v>
      </c>
      <c r="T41" s="26">
        <v>42.843491483545677</v>
      </c>
      <c r="U41" s="31">
        <v>49.325610293072565</v>
      </c>
      <c r="V41" s="31">
        <v>55.187210316657726</v>
      </c>
      <c r="W41" s="31">
        <v>58.438437550842877</v>
      </c>
      <c r="X41" s="31">
        <v>62.490213813046076</v>
      </c>
      <c r="Y41" s="31">
        <v>64.824202105677969</v>
      </c>
      <c r="Z41" s="31">
        <v>67.43197234551927</v>
      </c>
      <c r="AA41" s="31">
        <v>69.424554904607078</v>
      </c>
    </row>
    <row r="42" spans="1:27" x14ac:dyDescent="0.25">
      <c r="A42" s="24" t="s">
        <v>9045</v>
      </c>
      <c r="B42" s="27" t="s">
        <v>4276</v>
      </c>
      <c r="C42" s="27" t="s">
        <v>4276</v>
      </c>
      <c r="D42" s="27" t="s">
        <v>4276</v>
      </c>
      <c r="E42" s="27" t="s">
        <v>4276</v>
      </c>
      <c r="F42" s="27" t="s">
        <v>4276</v>
      </c>
      <c r="G42" s="27" t="s">
        <v>4276</v>
      </c>
      <c r="H42" s="27" t="s">
        <v>4276</v>
      </c>
      <c r="I42" s="27" t="s">
        <v>4276</v>
      </c>
      <c r="J42" s="27" t="s">
        <v>4276</v>
      </c>
      <c r="K42" s="27" t="s">
        <v>4276</v>
      </c>
      <c r="L42" s="27" t="s">
        <v>4276</v>
      </c>
      <c r="M42" s="27" t="s">
        <v>4276</v>
      </c>
      <c r="N42" s="27" t="s">
        <v>4276</v>
      </c>
      <c r="O42" s="26">
        <v>53.227206251054355</v>
      </c>
      <c r="P42" s="26">
        <v>56.293305669123413</v>
      </c>
      <c r="Q42" s="26">
        <v>61.214074752070943</v>
      </c>
      <c r="R42" s="26">
        <v>65.201568073225616</v>
      </c>
      <c r="S42" s="26">
        <v>68.521623234975664</v>
      </c>
      <c r="T42" s="26">
        <v>71.896185744411866</v>
      </c>
      <c r="U42" s="31">
        <v>74.234039380672712</v>
      </c>
      <c r="V42" s="31">
        <v>76.053071977014</v>
      </c>
      <c r="W42" s="31">
        <v>77.639423630122693</v>
      </c>
      <c r="X42" s="31">
        <v>77.758273329267695</v>
      </c>
      <c r="Y42" s="31">
        <v>78.488610900215363</v>
      </c>
      <c r="Z42" s="31">
        <v>79.594644595621574</v>
      </c>
      <c r="AA42" s="31">
        <v>80.274425545041055</v>
      </c>
    </row>
    <row r="43" spans="1:27" ht="25.5" x14ac:dyDescent="0.25">
      <c r="A43" s="24" t="s">
        <v>9046</v>
      </c>
      <c r="B43" s="27" t="s">
        <v>4276</v>
      </c>
      <c r="C43" s="27" t="s">
        <v>4276</v>
      </c>
      <c r="D43" s="27" t="s">
        <v>4276</v>
      </c>
      <c r="E43" s="27" t="s">
        <v>4276</v>
      </c>
      <c r="F43" s="27" t="s">
        <v>4276</v>
      </c>
      <c r="G43" s="27" t="s">
        <v>4276</v>
      </c>
      <c r="H43" s="27" t="s">
        <v>4276</v>
      </c>
      <c r="I43" s="27" t="s">
        <v>4276</v>
      </c>
      <c r="J43" s="27" t="s">
        <v>4276</v>
      </c>
      <c r="K43" s="27" t="s">
        <v>4276</v>
      </c>
      <c r="L43" s="27" t="s">
        <v>4276</v>
      </c>
      <c r="M43" s="27" t="s">
        <v>4276</v>
      </c>
      <c r="N43" s="27" t="s">
        <v>4276</v>
      </c>
      <c r="O43" s="26">
        <v>41.240848587063198</v>
      </c>
      <c r="P43" s="26">
        <v>42.816734992329586</v>
      </c>
      <c r="Q43" s="26">
        <v>45.492203111470815</v>
      </c>
      <c r="R43" s="26">
        <v>48.127507889673161</v>
      </c>
      <c r="S43" s="26">
        <v>49.358907958999893</v>
      </c>
      <c r="T43" s="26">
        <v>51.65898980123773</v>
      </c>
      <c r="U43" s="31">
        <v>54.156870704456374</v>
      </c>
      <c r="V43" s="31">
        <v>57.57010126788326</v>
      </c>
      <c r="W43" s="31">
        <v>61.236884183637258</v>
      </c>
      <c r="X43" s="31">
        <v>62.683815648702378</v>
      </c>
      <c r="Y43" s="31">
        <v>64.251723763665893</v>
      </c>
      <c r="Z43" s="31">
        <v>64.927074779234488</v>
      </c>
      <c r="AA43" s="31">
        <v>65.729037360354738</v>
      </c>
    </row>
    <row r="44" spans="1:27" x14ac:dyDescent="0.25">
      <c r="A44" s="50" t="s">
        <v>9051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2"/>
    </row>
    <row r="45" spans="1:27" x14ac:dyDescent="0.2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5"/>
    </row>
    <row r="46" spans="1:27" x14ac:dyDescent="0.25">
      <c r="A46" s="24" t="s">
        <v>9041</v>
      </c>
      <c r="B46" s="27" t="s">
        <v>4276</v>
      </c>
      <c r="C46" s="27" t="s">
        <v>4276</v>
      </c>
      <c r="D46" s="27" t="s">
        <v>4276</v>
      </c>
      <c r="E46" s="27" t="s">
        <v>4276</v>
      </c>
      <c r="F46" s="27" t="s">
        <v>4276</v>
      </c>
      <c r="G46" s="27" t="s">
        <v>4276</v>
      </c>
      <c r="H46" s="27" t="s">
        <v>4276</v>
      </c>
      <c r="I46" s="27" t="s">
        <v>4276</v>
      </c>
      <c r="J46" s="27" t="s">
        <v>4276</v>
      </c>
      <c r="K46" s="27" t="s">
        <v>4276</v>
      </c>
      <c r="L46" s="27" t="s">
        <v>4276</v>
      </c>
      <c r="M46" s="27" t="s">
        <v>4276</v>
      </c>
      <c r="N46" s="27" t="s">
        <v>4276</v>
      </c>
      <c r="O46" s="26">
        <v>1.0673165534312945</v>
      </c>
      <c r="P46" s="26">
        <v>1.3047934393533425</v>
      </c>
      <c r="Q46" s="26">
        <v>1.5912193776662007</v>
      </c>
      <c r="R46" s="26">
        <v>1.9844765401918207</v>
      </c>
      <c r="S46" s="26">
        <v>2.6327049818661012</v>
      </c>
      <c r="T46" s="26">
        <v>3.8642130753353969</v>
      </c>
      <c r="U46" s="26">
        <v>5.6484952092641434</v>
      </c>
      <c r="V46" s="26">
        <v>7.4491767525137522</v>
      </c>
      <c r="W46" s="26">
        <v>8.8045980085296343</v>
      </c>
      <c r="X46" s="26">
        <v>11.396639813115355</v>
      </c>
      <c r="Y46" s="26">
        <v>14.20418091383946</v>
      </c>
      <c r="Z46" s="26">
        <v>16.279304720107696</v>
      </c>
      <c r="AA46" s="26">
        <v>17.985070033008856</v>
      </c>
    </row>
    <row r="47" spans="1:27" ht="25.5" x14ac:dyDescent="0.25">
      <c r="A47" s="24" t="s">
        <v>9042</v>
      </c>
      <c r="B47" s="27" t="s">
        <v>4276</v>
      </c>
      <c r="C47" s="27" t="s">
        <v>4276</v>
      </c>
      <c r="D47" s="27" t="s">
        <v>4276</v>
      </c>
      <c r="E47" s="27" t="s">
        <v>4276</v>
      </c>
      <c r="F47" s="27" t="s">
        <v>4276</v>
      </c>
      <c r="G47" s="27" t="s">
        <v>4276</v>
      </c>
      <c r="H47" s="27" t="s">
        <v>4276</v>
      </c>
      <c r="I47" s="27" t="s">
        <v>4276</v>
      </c>
      <c r="J47" s="27" t="s">
        <v>4276</v>
      </c>
      <c r="K47" s="27" t="s">
        <v>4276</v>
      </c>
      <c r="L47" s="27" t="s">
        <v>4276</v>
      </c>
      <c r="M47" s="27" t="s">
        <v>4276</v>
      </c>
      <c r="N47" s="27" t="s">
        <v>4276</v>
      </c>
      <c r="O47" s="26">
        <v>11.337854939363849</v>
      </c>
      <c r="P47" s="26">
        <v>13.345646790375206</v>
      </c>
      <c r="Q47" s="26">
        <v>15.779658061003513</v>
      </c>
      <c r="R47" s="26">
        <v>17.432446731384452</v>
      </c>
      <c r="S47" s="26">
        <v>21.06473697659986</v>
      </c>
      <c r="T47" s="26">
        <v>23.215776905836435</v>
      </c>
      <c r="U47" s="26">
        <v>28.505301380055286</v>
      </c>
      <c r="V47" s="26">
        <v>31.788350781185056</v>
      </c>
      <c r="W47" s="26">
        <v>35.269898213408077</v>
      </c>
      <c r="X47" s="26">
        <v>39.308713281531197</v>
      </c>
      <c r="Y47" s="26">
        <v>43.892574747503652</v>
      </c>
      <c r="Z47" s="26">
        <v>45.284064335823984</v>
      </c>
      <c r="AA47" s="26">
        <v>47.177783946606503</v>
      </c>
    </row>
    <row r="48" spans="1:27" ht="25.5" x14ac:dyDescent="0.25">
      <c r="A48" s="24" t="s">
        <v>9043</v>
      </c>
      <c r="B48" s="27" t="s">
        <v>4276</v>
      </c>
      <c r="C48" s="27" t="s">
        <v>4276</v>
      </c>
      <c r="D48" s="27" t="s">
        <v>4276</v>
      </c>
      <c r="E48" s="27" t="s">
        <v>4276</v>
      </c>
      <c r="F48" s="27" t="s">
        <v>4276</v>
      </c>
      <c r="G48" s="27" t="s">
        <v>4276</v>
      </c>
      <c r="H48" s="27" t="s">
        <v>4276</v>
      </c>
      <c r="I48" s="27" t="s">
        <v>4276</v>
      </c>
      <c r="J48" s="27" t="s">
        <v>4276</v>
      </c>
      <c r="K48" s="27" t="s">
        <v>4276</v>
      </c>
      <c r="L48" s="27" t="s">
        <v>4276</v>
      </c>
      <c r="M48" s="27" t="s">
        <v>4276</v>
      </c>
      <c r="N48" s="27" t="s">
        <v>4276</v>
      </c>
      <c r="O48" s="26">
        <v>11.902973355932671</v>
      </c>
      <c r="P48" s="26">
        <v>13.6152578154582</v>
      </c>
      <c r="Q48" s="26">
        <v>16.003645107930417</v>
      </c>
      <c r="R48" s="26">
        <v>17.115373175234247</v>
      </c>
      <c r="S48" s="26">
        <v>18.569911682022401</v>
      </c>
      <c r="T48" s="26">
        <v>20.160497711159998</v>
      </c>
      <c r="U48" s="26">
        <v>23.852335979103689</v>
      </c>
      <c r="V48" s="26">
        <v>29.084651637285006</v>
      </c>
      <c r="W48" s="26">
        <v>33.862318667291206</v>
      </c>
      <c r="X48" s="26">
        <v>37.548772260788013</v>
      </c>
      <c r="Y48" s="26">
        <v>42.872384559167898</v>
      </c>
      <c r="Z48" s="26">
        <v>45.466806782111853</v>
      </c>
      <c r="AA48" s="26">
        <v>48.087848798977262</v>
      </c>
    </row>
    <row r="49" spans="1:27" x14ac:dyDescent="0.25">
      <c r="A49" s="24" t="s">
        <v>9044</v>
      </c>
      <c r="B49" s="27" t="s">
        <v>4276</v>
      </c>
      <c r="C49" s="27" t="s">
        <v>4276</v>
      </c>
      <c r="D49" s="27" t="s">
        <v>4276</v>
      </c>
      <c r="E49" s="27" t="s">
        <v>4276</v>
      </c>
      <c r="F49" s="27" t="s">
        <v>4276</v>
      </c>
      <c r="G49" s="27" t="s">
        <v>4276</v>
      </c>
      <c r="H49" s="27" t="s">
        <v>4276</v>
      </c>
      <c r="I49" s="27" t="s">
        <v>4276</v>
      </c>
      <c r="J49" s="27" t="s">
        <v>4276</v>
      </c>
      <c r="K49" s="27" t="s">
        <v>4276</v>
      </c>
      <c r="L49" s="27" t="s">
        <v>4276</v>
      </c>
      <c r="M49" s="27" t="s">
        <v>4276</v>
      </c>
      <c r="N49" s="27" t="s">
        <v>4276</v>
      </c>
      <c r="O49" s="26">
        <v>11.044546816598761</v>
      </c>
      <c r="P49" s="26">
        <v>13.98302280157492</v>
      </c>
      <c r="Q49" s="26">
        <v>16.780656249338115</v>
      </c>
      <c r="R49" s="26">
        <v>20.739864090579939</v>
      </c>
      <c r="S49" s="26">
        <v>27.926435080378681</v>
      </c>
      <c r="T49" s="26">
        <v>34.152070612621188</v>
      </c>
      <c r="U49" s="26">
        <v>39.501879344427671</v>
      </c>
      <c r="V49" s="26">
        <v>49.670800536849605</v>
      </c>
      <c r="W49" s="26">
        <v>57.240344798987188</v>
      </c>
      <c r="X49" s="26">
        <v>62.028134618492821</v>
      </c>
      <c r="Y49" s="26">
        <v>65.077258268791255</v>
      </c>
      <c r="Z49" s="26">
        <v>67.978259472571395</v>
      </c>
      <c r="AA49" s="26">
        <v>70.431112529265789</v>
      </c>
    </row>
    <row r="50" spans="1:27" x14ac:dyDescent="0.25">
      <c r="A50" s="24" t="s">
        <v>9045</v>
      </c>
      <c r="B50" s="27" t="s">
        <v>4276</v>
      </c>
      <c r="C50" s="27" t="s">
        <v>4276</v>
      </c>
      <c r="D50" s="27" t="s">
        <v>4276</v>
      </c>
      <c r="E50" s="27" t="s">
        <v>4276</v>
      </c>
      <c r="F50" s="27" t="s">
        <v>4276</v>
      </c>
      <c r="G50" s="27" t="s">
        <v>4276</v>
      </c>
      <c r="H50" s="27" t="s">
        <v>4276</v>
      </c>
      <c r="I50" s="27" t="s">
        <v>4276</v>
      </c>
      <c r="J50" s="27" t="s">
        <v>4276</v>
      </c>
      <c r="K50" s="27" t="s">
        <v>4276</v>
      </c>
      <c r="L50" s="27" t="s">
        <v>4276</v>
      </c>
      <c r="M50" s="27" t="s">
        <v>4276</v>
      </c>
      <c r="N50" s="27" t="s">
        <v>4276</v>
      </c>
      <c r="O50" s="26">
        <v>42.091284333248232</v>
      </c>
      <c r="P50" s="26">
        <v>46.36633463609472</v>
      </c>
      <c r="Q50" s="26">
        <v>51.687550817900636</v>
      </c>
      <c r="R50" s="26">
        <v>57.799248408180965</v>
      </c>
      <c r="S50" s="26">
        <v>62.42100730053081</v>
      </c>
      <c r="T50" s="26">
        <v>67.724621674176362</v>
      </c>
      <c r="U50" s="26">
        <v>70.583769852600085</v>
      </c>
      <c r="V50" s="26">
        <v>73.5699341193218</v>
      </c>
      <c r="W50" s="26">
        <v>76.060407289503857</v>
      </c>
      <c r="X50" s="26">
        <v>77.78551424032959</v>
      </c>
      <c r="Y50" s="26">
        <v>80.017731376834419</v>
      </c>
      <c r="Z50" s="26">
        <v>82.478212140330328</v>
      </c>
      <c r="AA50" s="26">
        <v>84.216490643428656</v>
      </c>
    </row>
    <row r="51" spans="1:27" ht="25.5" x14ac:dyDescent="0.25">
      <c r="A51" s="24" t="s">
        <v>9046</v>
      </c>
      <c r="B51" s="27" t="s">
        <v>4276</v>
      </c>
      <c r="C51" s="27" t="s">
        <v>4276</v>
      </c>
      <c r="D51" s="27" t="s">
        <v>4276</v>
      </c>
      <c r="E51" s="27" t="s">
        <v>4276</v>
      </c>
      <c r="F51" s="27" t="s">
        <v>4276</v>
      </c>
      <c r="G51" s="27" t="s">
        <v>4276</v>
      </c>
      <c r="H51" s="27" t="s">
        <v>4276</v>
      </c>
      <c r="I51" s="27" t="s">
        <v>4276</v>
      </c>
      <c r="J51" s="32" t="s">
        <v>4276</v>
      </c>
      <c r="K51" s="32" t="s">
        <v>4276</v>
      </c>
      <c r="L51" s="32" t="s">
        <v>4276</v>
      </c>
      <c r="M51" s="27" t="s">
        <v>4276</v>
      </c>
      <c r="N51" s="27" t="s">
        <v>4276</v>
      </c>
      <c r="O51" s="26">
        <v>33.138340357204996</v>
      </c>
      <c r="P51" s="26">
        <v>34.577771470311795</v>
      </c>
      <c r="Q51" s="26">
        <v>36.869004211639265</v>
      </c>
      <c r="R51" s="26">
        <v>38.902733248545864</v>
      </c>
      <c r="S51" s="26">
        <v>42.327215205843594</v>
      </c>
      <c r="T51" s="26">
        <v>45.068234642167212</v>
      </c>
      <c r="U51" s="26">
        <v>48.333062570533826</v>
      </c>
      <c r="V51" s="26">
        <v>51.894604254684509</v>
      </c>
      <c r="W51" s="26">
        <v>55.47983881996452</v>
      </c>
      <c r="X51" s="26">
        <v>58.374519277097754</v>
      </c>
      <c r="Y51" s="26">
        <v>60.573149360290422</v>
      </c>
      <c r="Z51" s="26">
        <v>63.323270699785041</v>
      </c>
      <c r="AA51" s="26">
        <v>65.273338142779579</v>
      </c>
    </row>
    <row r="52" spans="1:27" x14ac:dyDescent="0.25">
      <c r="A52" s="50" t="s">
        <v>9052</v>
      </c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2"/>
    </row>
    <row r="53" spans="1:27" x14ac:dyDescent="0.25">
      <c r="A53" s="53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5"/>
    </row>
    <row r="54" spans="1:27" x14ac:dyDescent="0.25">
      <c r="A54" s="24" t="s">
        <v>9041</v>
      </c>
      <c r="B54" s="25">
        <v>14.682350052101162</v>
      </c>
      <c r="C54" s="25">
        <v>19.457509650142232</v>
      </c>
      <c r="D54" s="25">
        <v>24.266405684743685</v>
      </c>
      <c r="E54" s="25">
        <v>30.261473804247206</v>
      </c>
      <c r="F54" s="25">
        <v>36.880345005461102</v>
      </c>
      <c r="G54" s="25">
        <v>53.619122363000002</v>
      </c>
      <c r="H54" s="25">
        <v>67.858000555988227</v>
      </c>
      <c r="I54" s="25">
        <v>85.260975376475713</v>
      </c>
      <c r="J54" s="25">
        <v>107.23646969691497</v>
      </c>
      <c r="K54" s="25">
        <v>131.82680644205706</v>
      </c>
      <c r="L54" s="25">
        <v>163.78835122783144</v>
      </c>
      <c r="M54" s="25">
        <v>190.10843227536267</v>
      </c>
      <c r="N54" s="25">
        <v>213.32802154615973</v>
      </c>
      <c r="O54" s="26">
        <v>2.1038505229725244</v>
      </c>
      <c r="P54" s="26">
        <v>2.7532179257882992</v>
      </c>
      <c r="Q54" s="26">
        <v>3.2608629631789952</v>
      </c>
      <c r="R54" s="26">
        <v>3.9603115861508758</v>
      </c>
      <c r="S54" s="26">
        <v>4.7008693630327185</v>
      </c>
      <c r="T54" s="26">
        <v>6.654916830584221</v>
      </c>
      <c r="U54" s="26">
        <v>8.2019211285546803</v>
      </c>
      <c r="V54" s="26">
        <v>10.036207916353671</v>
      </c>
      <c r="W54" s="26">
        <v>12.137169458229067</v>
      </c>
      <c r="X54" s="26">
        <v>14.531908282379634</v>
      </c>
      <c r="Y54" s="26">
        <v>17.589535252419036</v>
      </c>
      <c r="Z54" s="26">
        <v>19.894919911268644</v>
      </c>
      <c r="AA54" s="26">
        <v>21.760585763369523</v>
      </c>
    </row>
    <row r="55" spans="1:27" ht="25.5" x14ac:dyDescent="0.25">
      <c r="A55" s="24" t="s">
        <v>9042</v>
      </c>
      <c r="B55" s="25">
        <v>26.014603336383985</v>
      </c>
      <c r="C55" s="25">
        <v>32.532550208307853</v>
      </c>
      <c r="D55" s="25">
        <v>46.392268043657019</v>
      </c>
      <c r="E55" s="25">
        <v>54.626374575175895</v>
      </c>
      <c r="F55" s="25">
        <v>64.634020831496827</v>
      </c>
      <c r="G55" s="25">
        <v>83.563226292104005</v>
      </c>
      <c r="H55" s="25">
        <v>93.159377012266347</v>
      </c>
      <c r="I55" s="25">
        <v>106.30504559045391</v>
      </c>
      <c r="J55" s="25">
        <v>120.22449693307188</v>
      </c>
      <c r="K55" s="25">
        <v>135.36853761741904</v>
      </c>
      <c r="L55" s="25">
        <v>150.92458004919877</v>
      </c>
      <c r="M55" s="25">
        <v>162.0826777298883</v>
      </c>
      <c r="N55" s="25">
        <v>172.6892093564324</v>
      </c>
      <c r="O55" s="26">
        <v>8.3066189967446853</v>
      </c>
      <c r="P55" s="26">
        <v>11.567245889816355</v>
      </c>
      <c r="Q55" s="26">
        <v>14.126839215990232</v>
      </c>
      <c r="R55" s="26">
        <v>18.51892794970254</v>
      </c>
      <c r="S55" s="26">
        <v>21.406845422179785</v>
      </c>
      <c r="T55" s="26">
        <v>24.385136670467833</v>
      </c>
      <c r="U55" s="26">
        <v>26.476682470494474</v>
      </c>
      <c r="V55" s="26">
        <v>30.117610170755491</v>
      </c>
      <c r="W55" s="26">
        <v>32.823858306847654</v>
      </c>
      <c r="X55" s="26">
        <v>36.27866806988731</v>
      </c>
      <c r="Y55" s="26">
        <v>39.657613526537332</v>
      </c>
      <c r="Z55" s="26">
        <v>41.796584682311838</v>
      </c>
      <c r="AA55" s="26">
        <v>43.716190437131687</v>
      </c>
    </row>
    <row r="56" spans="1:27" ht="25.5" x14ac:dyDescent="0.25">
      <c r="A56" s="24" t="s">
        <v>9043</v>
      </c>
      <c r="B56" s="25">
        <v>344.54842057091059</v>
      </c>
      <c r="C56" s="25">
        <v>395.41611304965465</v>
      </c>
      <c r="D56" s="25">
        <v>505.1494907689916</v>
      </c>
      <c r="E56" s="25">
        <v>616.35697675637311</v>
      </c>
      <c r="F56" s="25">
        <v>727.81246019829973</v>
      </c>
      <c r="G56" s="25">
        <v>873.12072667007999</v>
      </c>
      <c r="H56" s="25">
        <v>988.71180362099335</v>
      </c>
      <c r="I56" s="25">
        <v>1109.6696261186562</v>
      </c>
      <c r="J56" s="25">
        <v>1239.0112421243953</v>
      </c>
      <c r="K56" s="25">
        <v>1397.2375444763729</v>
      </c>
      <c r="L56" s="25">
        <v>1552.2311703455853</v>
      </c>
      <c r="M56" s="25">
        <v>1696.8797625884151</v>
      </c>
      <c r="N56" s="25">
        <v>1813.0232487120384</v>
      </c>
      <c r="O56" s="26">
        <v>9.343830078013859</v>
      </c>
      <c r="P56" s="26">
        <v>10.610379636215152</v>
      </c>
      <c r="Q56" s="26">
        <v>13.40566685422071</v>
      </c>
      <c r="R56" s="26">
        <v>16.190435238344158</v>
      </c>
      <c r="S56" s="26">
        <v>18.925231481204566</v>
      </c>
      <c r="T56" s="26">
        <v>22.475663131686677</v>
      </c>
      <c r="U56" s="26">
        <v>25.196286081010708</v>
      </c>
      <c r="V56" s="26">
        <v>27.997465407367987</v>
      </c>
      <c r="W56" s="26">
        <v>31.147768016909357</v>
      </c>
      <c r="X56" s="26">
        <v>34.788138157717171</v>
      </c>
      <c r="Y56" s="26">
        <v>38.288052774868156</v>
      </c>
      <c r="Z56" s="26">
        <v>41.481032515777919</v>
      </c>
      <c r="AA56" s="26">
        <v>43.9373590596757</v>
      </c>
    </row>
    <row r="57" spans="1:27" x14ac:dyDescent="0.25">
      <c r="A57" s="24" t="s">
        <v>9044</v>
      </c>
      <c r="B57" s="25">
        <v>27.268724428585553</v>
      </c>
      <c r="C57" s="25">
        <v>34.976150499282831</v>
      </c>
      <c r="D57" s="25">
        <v>46.857707032040068</v>
      </c>
      <c r="E57" s="25">
        <v>54.557655687100961</v>
      </c>
      <c r="F57" s="25">
        <v>65.170125926799997</v>
      </c>
      <c r="G57" s="25">
        <v>94.110732861999992</v>
      </c>
      <c r="H57" s="25">
        <v>111.05665717882674</v>
      </c>
      <c r="I57" s="25">
        <v>139.13467156027366</v>
      </c>
      <c r="J57" s="25">
        <v>153.45170156845339</v>
      </c>
      <c r="K57" s="25">
        <v>162.95319370000635</v>
      </c>
      <c r="L57" s="25">
        <v>173.65563053398984</v>
      </c>
      <c r="M57" s="25">
        <v>183.16095670913137</v>
      </c>
      <c r="N57" s="25">
        <v>190.61993924785986</v>
      </c>
      <c r="O57" s="26">
        <v>10.152396736168436</v>
      </c>
      <c r="P57" s="26">
        <v>12.561384451714387</v>
      </c>
      <c r="Q57" s="26">
        <v>16.799802605939689</v>
      </c>
      <c r="R57" s="26">
        <v>19.514154116528516</v>
      </c>
      <c r="S57" s="26">
        <v>23.252595008601247</v>
      </c>
      <c r="T57" s="26">
        <v>33.506500837873176</v>
      </c>
      <c r="U57" s="26">
        <v>39.47282564030148</v>
      </c>
      <c r="V57" s="26">
        <v>49.386851942111399</v>
      </c>
      <c r="W57" s="26">
        <v>54.412139858240948</v>
      </c>
      <c r="X57" s="26">
        <v>58.24200096107117</v>
      </c>
      <c r="Y57" s="26">
        <v>62.012574483200368</v>
      </c>
      <c r="Z57" s="26">
        <v>65.144159547930116</v>
      </c>
      <c r="AA57" s="26">
        <v>67.677236529095055</v>
      </c>
    </row>
    <row r="58" spans="1:27" x14ac:dyDescent="0.25">
      <c r="A58" s="24" t="s">
        <v>9045</v>
      </c>
      <c r="B58" s="25">
        <v>278.57326471020127</v>
      </c>
      <c r="C58" s="25">
        <v>300.57867506717133</v>
      </c>
      <c r="D58" s="25">
        <v>340.57671406841206</v>
      </c>
      <c r="E58" s="25">
        <v>367.77742842949999</v>
      </c>
      <c r="F58" s="25">
        <v>387.56053440350007</v>
      </c>
      <c r="G58" s="25">
        <v>409.99350930269998</v>
      </c>
      <c r="H58" s="25">
        <v>419.08060853144286</v>
      </c>
      <c r="I58" s="25">
        <v>434.35154129884626</v>
      </c>
      <c r="J58" s="25">
        <v>446.87273365640613</v>
      </c>
      <c r="K58" s="25">
        <v>461.30787123953075</v>
      </c>
      <c r="L58" s="25">
        <v>472.2712023726387</v>
      </c>
      <c r="M58" s="25">
        <v>489.93621933273988</v>
      </c>
      <c r="N58" s="25">
        <v>501.04157905792232</v>
      </c>
      <c r="O58" s="26">
        <v>46.312622349263528</v>
      </c>
      <c r="P58" s="26">
        <v>49.721504843505379</v>
      </c>
      <c r="Q58" s="26">
        <v>56.061413480651829</v>
      </c>
      <c r="R58" s="26">
        <v>60.250100415133431</v>
      </c>
      <c r="S58" s="26">
        <v>63.200251539703743</v>
      </c>
      <c r="T58" s="26">
        <v>66.571018181717804</v>
      </c>
      <c r="U58" s="26">
        <v>67.770002885548166</v>
      </c>
      <c r="V58" s="26">
        <v>69.977018619916592</v>
      </c>
      <c r="W58" s="26">
        <v>71.740836505334869</v>
      </c>
      <c r="X58" s="26">
        <v>73.812775248435543</v>
      </c>
      <c r="Y58" s="26">
        <v>75.328858329473761</v>
      </c>
      <c r="Z58" s="26">
        <v>77.911247382982665</v>
      </c>
      <c r="AA58" s="26">
        <v>79.554562139338884</v>
      </c>
    </row>
    <row r="59" spans="1:27" ht="25.5" x14ac:dyDescent="0.25">
      <c r="A59" s="24" t="s">
        <v>9046</v>
      </c>
      <c r="B59" s="25">
        <v>318.02524473215783</v>
      </c>
      <c r="C59" s="25">
        <v>347.75468187285435</v>
      </c>
      <c r="D59" s="25">
        <v>387.10318496440345</v>
      </c>
      <c r="E59" s="25">
        <v>405.0800159293986</v>
      </c>
      <c r="F59" s="25">
        <v>427.69219171840007</v>
      </c>
      <c r="G59" s="25">
        <v>455.89681511769999</v>
      </c>
      <c r="H59" s="25">
        <v>482.98759552531095</v>
      </c>
      <c r="I59" s="25">
        <v>526.11544905929372</v>
      </c>
      <c r="J59" s="25">
        <v>540.59775147226787</v>
      </c>
      <c r="K59" s="25">
        <v>566.78147730654996</v>
      </c>
      <c r="L59" s="25">
        <v>612.23112531531456</v>
      </c>
      <c r="M59" s="25">
        <v>637.05395713477424</v>
      </c>
      <c r="N59" s="25">
        <v>661.89678210796421</v>
      </c>
      <c r="O59" s="26">
        <v>35.858335150320499</v>
      </c>
      <c r="P59" s="26">
        <v>38.774263400138608</v>
      </c>
      <c r="Q59" s="26">
        <v>42.652126517088561</v>
      </c>
      <c r="R59" s="26">
        <v>44.150466275183362</v>
      </c>
      <c r="S59" s="26">
        <v>46.118434223464412</v>
      </c>
      <c r="T59" s="26">
        <v>48.643862082467095</v>
      </c>
      <c r="U59" s="26">
        <v>51.001175140053128</v>
      </c>
      <c r="V59" s="26">
        <v>54.988190591237036</v>
      </c>
      <c r="W59" s="26">
        <v>55.933842685509127</v>
      </c>
      <c r="X59" s="26">
        <v>58.063792348552084</v>
      </c>
      <c r="Y59" s="26">
        <v>62.112427964463606</v>
      </c>
      <c r="Z59" s="26">
        <v>64.017500940002719</v>
      </c>
      <c r="AA59" s="26">
        <v>65.895610679397052</v>
      </c>
    </row>
  </sheetData>
  <mergeCells count="13">
    <mergeCell ref="A18:AA19"/>
    <mergeCell ref="A1:A2"/>
    <mergeCell ref="B1:N1"/>
    <mergeCell ref="O1:AA1"/>
    <mergeCell ref="A3:AA3"/>
    <mergeCell ref="A10:AA11"/>
    <mergeCell ref="A52:AA53"/>
    <mergeCell ref="A26:AA27"/>
    <mergeCell ref="A35:A36"/>
    <mergeCell ref="B35:N35"/>
    <mergeCell ref="O35:AA35"/>
    <mergeCell ref="A37:AA37"/>
    <mergeCell ref="A44:AA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5"/>
  <sheetViews>
    <sheetView zoomScale="70" zoomScaleNormal="70" workbookViewId="0">
      <selection activeCell="I30" sqref="I30"/>
    </sheetView>
  </sheetViews>
  <sheetFormatPr defaultRowHeight="15" x14ac:dyDescent="0.25"/>
  <cols>
    <col min="1" max="1" width="21.42578125" customWidth="1"/>
    <col min="2" max="18" width="13.28515625" customWidth="1"/>
    <col min="20" max="20" width="21.42578125" customWidth="1"/>
    <col min="21" max="37" width="13.28515625" customWidth="1"/>
    <col min="39" max="39" width="21.42578125" customWidth="1"/>
    <col min="40" max="56" width="13.28515625" customWidth="1"/>
    <col min="58" max="58" width="21.42578125" customWidth="1"/>
    <col min="77" max="77" width="21.42578125" customWidth="1"/>
    <col min="78" max="94" width="13.28515625" customWidth="1"/>
    <col min="96" max="96" width="21.42578125" customWidth="1"/>
    <col min="115" max="115" width="21.42578125" customWidth="1"/>
  </cols>
  <sheetData>
    <row r="1" spans="1:75" s="35" customFormat="1" x14ac:dyDescent="0.25">
      <c r="B1" s="67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U1" s="67" t="s">
        <v>2590</v>
      </c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N1" s="67" t="s">
        <v>5863</v>
      </c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G1" s="67" t="s">
        <v>9036</v>
      </c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</row>
    <row r="2" spans="1:75" x14ac:dyDescent="0.25">
      <c r="A2" t="s">
        <v>9054</v>
      </c>
      <c r="B2" t="s">
        <v>9055</v>
      </c>
      <c r="C2" t="s">
        <v>9056</v>
      </c>
      <c r="D2" t="s">
        <v>9057</v>
      </c>
      <c r="E2" t="s">
        <v>9058</v>
      </c>
      <c r="F2" t="s">
        <v>9059</v>
      </c>
      <c r="G2" t="s">
        <v>9060</v>
      </c>
      <c r="H2" t="s">
        <v>9061</v>
      </c>
      <c r="I2" t="s">
        <v>9062</v>
      </c>
      <c r="J2" t="s">
        <v>9063</v>
      </c>
      <c r="K2" t="s">
        <v>9064</v>
      </c>
      <c r="L2" t="s">
        <v>9065</v>
      </c>
      <c r="M2" t="s">
        <v>9066</v>
      </c>
      <c r="N2" t="s">
        <v>9067</v>
      </c>
      <c r="O2" t="s">
        <v>9068</v>
      </c>
      <c r="P2" t="s">
        <v>9069</v>
      </c>
      <c r="Q2" t="s">
        <v>9070</v>
      </c>
      <c r="R2" t="s">
        <v>9071</v>
      </c>
      <c r="T2" t="s">
        <v>9054</v>
      </c>
      <c r="U2" t="s">
        <v>9055</v>
      </c>
      <c r="V2" t="s">
        <v>9056</v>
      </c>
      <c r="W2" t="s">
        <v>9057</v>
      </c>
      <c r="X2" t="s">
        <v>9058</v>
      </c>
      <c r="Y2" t="s">
        <v>9059</v>
      </c>
      <c r="Z2" t="s">
        <v>9060</v>
      </c>
      <c r="AA2" t="s">
        <v>9061</v>
      </c>
      <c r="AB2" t="s">
        <v>9062</v>
      </c>
      <c r="AC2" t="s">
        <v>9063</v>
      </c>
      <c r="AD2" t="s">
        <v>9064</v>
      </c>
      <c r="AE2" t="s">
        <v>9065</v>
      </c>
      <c r="AF2" t="s">
        <v>9066</v>
      </c>
      <c r="AG2" t="s">
        <v>9067</v>
      </c>
      <c r="AH2" t="s">
        <v>9068</v>
      </c>
      <c r="AI2" t="s">
        <v>9069</v>
      </c>
      <c r="AJ2" t="s">
        <v>9070</v>
      </c>
      <c r="AK2" t="s">
        <v>9071</v>
      </c>
      <c r="AM2" t="s">
        <v>9054</v>
      </c>
      <c r="AN2" t="s">
        <v>9055</v>
      </c>
      <c r="AO2" t="s">
        <v>9056</v>
      </c>
      <c r="AP2" t="s">
        <v>9057</v>
      </c>
      <c r="AQ2" t="s">
        <v>9058</v>
      </c>
      <c r="AR2" t="s">
        <v>9059</v>
      </c>
      <c r="AS2" t="s">
        <v>9060</v>
      </c>
      <c r="AT2" t="s">
        <v>9061</v>
      </c>
      <c r="AU2" t="s">
        <v>9062</v>
      </c>
      <c r="AV2" t="s">
        <v>9063</v>
      </c>
      <c r="AW2" t="s">
        <v>9064</v>
      </c>
      <c r="AX2" t="s">
        <v>9065</v>
      </c>
      <c r="AY2" t="s">
        <v>9066</v>
      </c>
      <c r="AZ2" t="s">
        <v>9067</v>
      </c>
      <c r="BA2" t="s">
        <v>9068</v>
      </c>
      <c r="BB2" t="s">
        <v>9069</v>
      </c>
      <c r="BC2" t="s">
        <v>9070</v>
      </c>
      <c r="BD2" t="s">
        <v>9071</v>
      </c>
      <c r="BF2" t="s">
        <v>9054</v>
      </c>
      <c r="BG2" t="s">
        <v>9055</v>
      </c>
      <c r="BH2" t="s">
        <v>9056</v>
      </c>
      <c r="BI2" t="s">
        <v>9057</v>
      </c>
      <c r="BJ2" t="s">
        <v>9058</v>
      </c>
      <c r="BK2" t="s">
        <v>9059</v>
      </c>
      <c r="BL2" t="s">
        <v>9060</v>
      </c>
      <c r="BM2" t="s">
        <v>9061</v>
      </c>
      <c r="BN2" t="s">
        <v>9062</v>
      </c>
      <c r="BO2" t="s">
        <v>9063</v>
      </c>
      <c r="BP2" t="s">
        <v>9064</v>
      </c>
      <c r="BQ2" t="s">
        <v>9065</v>
      </c>
      <c r="BR2" t="s">
        <v>9066</v>
      </c>
      <c r="BS2" t="s">
        <v>9067</v>
      </c>
      <c r="BT2" t="s">
        <v>9068</v>
      </c>
      <c r="BU2" t="s">
        <v>9069</v>
      </c>
      <c r="BV2" t="s">
        <v>9070</v>
      </c>
      <c r="BW2" t="s">
        <v>9071</v>
      </c>
    </row>
    <row r="3" spans="1:75" x14ac:dyDescent="0.25">
      <c r="A3" t="s">
        <v>90</v>
      </c>
      <c r="C3">
        <v>0.25</v>
      </c>
      <c r="D3">
        <v>0.39</v>
      </c>
      <c r="E3">
        <v>0.68</v>
      </c>
      <c r="F3">
        <v>1.4</v>
      </c>
      <c r="G3">
        <v>2.37</v>
      </c>
      <c r="H3">
        <v>4</v>
      </c>
      <c r="I3">
        <v>6.5</v>
      </c>
      <c r="J3">
        <v>7.71</v>
      </c>
      <c r="K3">
        <v>8.61</v>
      </c>
      <c r="L3">
        <v>9.77</v>
      </c>
      <c r="M3">
        <v>10.98</v>
      </c>
      <c r="N3">
        <v>12.23</v>
      </c>
      <c r="O3">
        <v>14.69</v>
      </c>
      <c r="P3">
        <v>15.17</v>
      </c>
      <c r="Q3">
        <v>15.79</v>
      </c>
      <c r="R3">
        <v>16.489999999999998</v>
      </c>
      <c r="T3" t="s">
        <v>90</v>
      </c>
      <c r="U3">
        <v>21.3</v>
      </c>
      <c r="V3">
        <v>21.7</v>
      </c>
      <c r="W3">
        <v>20.34</v>
      </c>
      <c r="X3">
        <v>22.46</v>
      </c>
      <c r="Y3">
        <v>22.62</v>
      </c>
      <c r="Z3">
        <v>24.12</v>
      </c>
      <c r="AA3">
        <v>23.91</v>
      </c>
      <c r="AB3">
        <v>23.77</v>
      </c>
      <c r="AC3">
        <v>24.13</v>
      </c>
      <c r="AD3">
        <v>23.94</v>
      </c>
      <c r="AE3">
        <v>24.05</v>
      </c>
      <c r="AF3">
        <v>23.34</v>
      </c>
      <c r="AG3">
        <v>22.46</v>
      </c>
      <c r="AH3">
        <v>22.71</v>
      </c>
      <c r="AI3">
        <v>22.85</v>
      </c>
      <c r="AJ3">
        <v>23.2</v>
      </c>
      <c r="AK3">
        <v>22.67</v>
      </c>
      <c r="AM3" t="s">
        <v>90</v>
      </c>
      <c r="AN3">
        <v>17.510000000000002</v>
      </c>
      <c r="AO3">
        <v>17.989999999999998</v>
      </c>
      <c r="AP3">
        <v>17.329999999999998</v>
      </c>
      <c r="AQ3">
        <v>20.47</v>
      </c>
      <c r="AR3">
        <v>34.89</v>
      </c>
      <c r="AS3">
        <v>56.6</v>
      </c>
      <c r="AT3">
        <v>79.650000000000006</v>
      </c>
      <c r="AU3">
        <v>101.08</v>
      </c>
      <c r="AV3">
        <v>115.17</v>
      </c>
      <c r="AW3">
        <v>128.63999999999999</v>
      </c>
      <c r="AX3">
        <v>138.47</v>
      </c>
      <c r="AY3">
        <v>145.77000000000001</v>
      </c>
      <c r="AZ3">
        <v>152.81</v>
      </c>
      <c r="BA3">
        <v>158.35</v>
      </c>
      <c r="BB3">
        <v>142.47</v>
      </c>
      <c r="BC3">
        <v>142.43</v>
      </c>
      <c r="BD3">
        <v>145.33000000000001</v>
      </c>
      <c r="BF3" t="s">
        <v>90</v>
      </c>
      <c r="BG3">
        <v>7.04</v>
      </c>
      <c r="BH3">
        <v>9.7799999999999994</v>
      </c>
      <c r="BI3">
        <v>10.88</v>
      </c>
      <c r="BJ3">
        <v>11.91</v>
      </c>
      <c r="BK3">
        <v>16.04</v>
      </c>
      <c r="BL3">
        <v>17.72</v>
      </c>
      <c r="BM3">
        <v>20.93</v>
      </c>
      <c r="BN3">
        <v>25.95</v>
      </c>
      <c r="BO3">
        <v>28.11</v>
      </c>
      <c r="BP3">
        <v>34</v>
      </c>
      <c r="BQ3">
        <v>45</v>
      </c>
      <c r="BR3">
        <v>51</v>
      </c>
      <c r="BS3">
        <v>55.8</v>
      </c>
      <c r="BT3">
        <v>59.9</v>
      </c>
      <c r="BU3">
        <v>64.7</v>
      </c>
      <c r="BV3">
        <v>68.040000000000006</v>
      </c>
      <c r="BW3">
        <v>70.97</v>
      </c>
    </row>
    <row r="4" spans="1:75" x14ac:dyDescent="0.25">
      <c r="A4" t="s">
        <v>131</v>
      </c>
      <c r="C4">
        <v>0.64</v>
      </c>
      <c r="D4">
        <v>1.33</v>
      </c>
      <c r="E4">
        <v>2.62</v>
      </c>
      <c r="F4">
        <v>5.07</v>
      </c>
      <c r="G4">
        <v>9.9600000000000009</v>
      </c>
      <c r="H4">
        <v>18.96</v>
      </c>
      <c r="I4" s="36">
        <v>21.93</v>
      </c>
      <c r="J4">
        <v>24.9</v>
      </c>
      <c r="K4">
        <v>24.02</v>
      </c>
      <c r="L4">
        <v>24.91</v>
      </c>
      <c r="M4">
        <v>24.7</v>
      </c>
      <c r="N4">
        <v>25.13</v>
      </c>
      <c r="O4">
        <v>25.84</v>
      </c>
      <c r="P4">
        <v>27.84</v>
      </c>
      <c r="Q4">
        <v>28.69</v>
      </c>
      <c r="R4">
        <v>30.56</v>
      </c>
      <c r="T4" t="s">
        <v>131</v>
      </c>
      <c r="U4">
        <v>52.71</v>
      </c>
      <c r="V4">
        <v>52.21</v>
      </c>
      <c r="W4">
        <v>53.4</v>
      </c>
      <c r="X4">
        <v>53.1</v>
      </c>
      <c r="Y4">
        <v>51.98</v>
      </c>
      <c r="Z4">
        <v>50</v>
      </c>
      <c r="AA4">
        <v>48.31</v>
      </c>
      <c r="AB4">
        <v>46.59</v>
      </c>
      <c r="AC4">
        <v>43.9</v>
      </c>
      <c r="AD4">
        <v>49.26</v>
      </c>
      <c r="AE4">
        <v>48.03</v>
      </c>
      <c r="AF4">
        <v>47.03</v>
      </c>
      <c r="AG4">
        <v>45.88</v>
      </c>
      <c r="AH4">
        <v>44.71</v>
      </c>
      <c r="AI4">
        <v>39.15</v>
      </c>
      <c r="AJ4">
        <v>35.71</v>
      </c>
      <c r="AK4">
        <v>33.909999999999997</v>
      </c>
      <c r="AM4" t="s">
        <v>131</v>
      </c>
      <c r="AN4">
        <v>44.91</v>
      </c>
      <c r="AO4">
        <v>57.77</v>
      </c>
      <c r="AP4">
        <v>65.06</v>
      </c>
      <c r="AQ4">
        <v>72.84</v>
      </c>
      <c r="AR4">
        <v>82.61</v>
      </c>
      <c r="AS4">
        <v>91.01</v>
      </c>
      <c r="AT4">
        <v>96.05</v>
      </c>
      <c r="AU4">
        <v>101.5</v>
      </c>
      <c r="AV4">
        <v>103.64</v>
      </c>
      <c r="AW4">
        <v>102.12</v>
      </c>
      <c r="AX4">
        <v>101.72</v>
      </c>
      <c r="AY4">
        <v>105.82</v>
      </c>
      <c r="AZ4">
        <v>106.64</v>
      </c>
      <c r="BA4">
        <v>107.73</v>
      </c>
      <c r="BB4">
        <v>106.75</v>
      </c>
      <c r="BC4">
        <v>108.28</v>
      </c>
      <c r="BD4">
        <v>110.05</v>
      </c>
      <c r="BF4" t="s">
        <v>131</v>
      </c>
      <c r="BG4">
        <v>46.76</v>
      </c>
      <c r="BH4">
        <v>52.69</v>
      </c>
      <c r="BI4">
        <v>55.27</v>
      </c>
      <c r="BJ4">
        <v>57.84</v>
      </c>
      <c r="BK4">
        <v>60.42</v>
      </c>
      <c r="BL4">
        <v>63</v>
      </c>
      <c r="BM4">
        <v>66</v>
      </c>
      <c r="BN4">
        <v>69.45</v>
      </c>
      <c r="BO4">
        <v>71.67</v>
      </c>
      <c r="BP4">
        <v>74.25</v>
      </c>
      <c r="BQ4">
        <v>76</v>
      </c>
      <c r="BR4">
        <v>79.489999999999995</v>
      </c>
      <c r="BS4">
        <v>79</v>
      </c>
      <c r="BT4">
        <v>83.45</v>
      </c>
      <c r="BU4">
        <v>84</v>
      </c>
      <c r="BV4">
        <v>84.56</v>
      </c>
      <c r="BW4">
        <v>88.24</v>
      </c>
    </row>
    <row r="5" spans="1:75" x14ac:dyDescent="0.25">
      <c r="A5" t="s">
        <v>147</v>
      </c>
      <c r="B5">
        <v>2.36</v>
      </c>
      <c r="C5">
        <v>3.96</v>
      </c>
      <c r="D5">
        <v>5.54</v>
      </c>
      <c r="E5">
        <v>7.35</v>
      </c>
      <c r="F5">
        <v>10.59</v>
      </c>
      <c r="G5">
        <v>14.22</v>
      </c>
      <c r="H5">
        <v>17.28</v>
      </c>
      <c r="I5">
        <v>19.510000000000002</v>
      </c>
      <c r="J5">
        <v>20.74</v>
      </c>
      <c r="K5">
        <v>22.44</v>
      </c>
      <c r="L5">
        <v>24.38</v>
      </c>
      <c r="M5">
        <v>24.8</v>
      </c>
      <c r="N5">
        <v>25.01</v>
      </c>
      <c r="O5">
        <v>26.03</v>
      </c>
      <c r="P5">
        <v>27.32</v>
      </c>
      <c r="Q5">
        <v>28.29</v>
      </c>
      <c r="R5">
        <v>28.96</v>
      </c>
      <c r="T5" t="s">
        <v>147</v>
      </c>
      <c r="U5">
        <v>49.53</v>
      </c>
      <c r="V5">
        <v>49.36</v>
      </c>
      <c r="W5">
        <v>47.74</v>
      </c>
      <c r="X5">
        <v>47.42</v>
      </c>
      <c r="Y5">
        <v>46.5</v>
      </c>
      <c r="Z5">
        <v>45.3</v>
      </c>
      <c r="AA5">
        <v>43.51</v>
      </c>
      <c r="AB5">
        <v>40.99</v>
      </c>
      <c r="AC5">
        <v>39.4</v>
      </c>
      <c r="AD5">
        <v>38.86</v>
      </c>
      <c r="AE5">
        <v>40.4</v>
      </c>
      <c r="AF5">
        <v>40.049999999999997</v>
      </c>
      <c r="AG5">
        <v>39.68</v>
      </c>
      <c r="AH5">
        <v>38.869999999999997</v>
      </c>
      <c r="AI5">
        <v>40.76</v>
      </c>
      <c r="AJ5">
        <v>41.6</v>
      </c>
      <c r="AK5">
        <v>40.950000000000003</v>
      </c>
      <c r="AM5" t="s">
        <v>147</v>
      </c>
      <c r="AN5">
        <v>75.81</v>
      </c>
      <c r="AO5">
        <v>80.78</v>
      </c>
      <c r="AP5">
        <v>82.81</v>
      </c>
      <c r="AQ5">
        <v>88.97</v>
      </c>
      <c r="AR5">
        <v>97.26</v>
      </c>
      <c r="AS5">
        <v>104.98</v>
      </c>
      <c r="AT5">
        <v>112.03</v>
      </c>
      <c r="AU5">
        <v>119.25</v>
      </c>
      <c r="AV5">
        <v>129.71</v>
      </c>
      <c r="AW5">
        <v>136.61000000000001</v>
      </c>
      <c r="AX5">
        <v>145.55000000000001</v>
      </c>
      <c r="AY5">
        <v>153.93</v>
      </c>
      <c r="AZ5">
        <v>159.53</v>
      </c>
      <c r="BA5">
        <v>154.72999999999999</v>
      </c>
      <c r="BB5">
        <v>150.03</v>
      </c>
      <c r="BC5">
        <v>155.22</v>
      </c>
      <c r="BD5">
        <v>163.79</v>
      </c>
      <c r="BF5" t="s">
        <v>147</v>
      </c>
      <c r="BG5">
        <v>33.729999999999997</v>
      </c>
      <c r="BH5">
        <v>39.19</v>
      </c>
      <c r="BI5">
        <v>36.56</v>
      </c>
      <c r="BJ5">
        <v>42.7</v>
      </c>
      <c r="BK5">
        <v>54.28</v>
      </c>
      <c r="BL5">
        <v>58</v>
      </c>
      <c r="BM5">
        <v>63.6</v>
      </c>
      <c r="BN5">
        <v>69.37</v>
      </c>
      <c r="BO5">
        <v>72.87</v>
      </c>
      <c r="BP5">
        <v>73.45</v>
      </c>
      <c r="BQ5">
        <v>75.17</v>
      </c>
      <c r="BR5">
        <v>78.739999999999995</v>
      </c>
      <c r="BS5">
        <v>80.03</v>
      </c>
      <c r="BT5">
        <v>80.62</v>
      </c>
      <c r="BU5">
        <v>81</v>
      </c>
      <c r="BV5">
        <v>83.94</v>
      </c>
      <c r="BW5">
        <v>84.32</v>
      </c>
    </row>
    <row r="6" spans="1:75" x14ac:dyDescent="0.25">
      <c r="A6" t="s">
        <v>195</v>
      </c>
      <c r="C6">
        <v>0.17</v>
      </c>
      <c r="D6">
        <v>0.68</v>
      </c>
      <c r="E6">
        <v>1.25</v>
      </c>
      <c r="F6">
        <v>1.8</v>
      </c>
      <c r="G6">
        <v>2.41</v>
      </c>
      <c r="H6">
        <v>4.03</v>
      </c>
      <c r="I6">
        <v>6.59</v>
      </c>
      <c r="J6">
        <v>8.4</v>
      </c>
      <c r="K6">
        <v>11.77</v>
      </c>
      <c r="L6">
        <v>12.48</v>
      </c>
      <c r="M6">
        <v>22.81</v>
      </c>
      <c r="N6">
        <v>22.72</v>
      </c>
      <c r="O6">
        <v>22.81</v>
      </c>
      <c r="P6">
        <v>21.52</v>
      </c>
      <c r="Q6">
        <v>18.45</v>
      </c>
      <c r="R6">
        <v>16.29</v>
      </c>
      <c r="T6" t="s">
        <v>195</v>
      </c>
      <c r="U6">
        <v>25.73</v>
      </c>
      <c r="V6">
        <v>24.92</v>
      </c>
      <c r="W6">
        <v>23.87</v>
      </c>
      <c r="X6">
        <v>23.85</v>
      </c>
      <c r="Y6">
        <v>23.08</v>
      </c>
      <c r="Z6">
        <v>21.76</v>
      </c>
      <c r="AA6">
        <v>20.260000000000002</v>
      </c>
      <c r="AB6">
        <v>19.649999999999999</v>
      </c>
      <c r="AC6">
        <v>19.77</v>
      </c>
      <c r="AD6">
        <v>20.079999999999998</v>
      </c>
      <c r="AE6">
        <v>18.37</v>
      </c>
      <c r="AF6">
        <v>21.63</v>
      </c>
      <c r="AG6">
        <v>23.03</v>
      </c>
      <c r="AH6">
        <v>22.16</v>
      </c>
      <c r="AI6">
        <v>21.3</v>
      </c>
      <c r="AJ6">
        <v>20.420000000000002</v>
      </c>
      <c r="AK6">
        <v>19.64</v>
      </c>
      <c r="AM6" t="s">
        <v>195</v>
      </c>
      <c r="AN6">
        <v>30.95</v>
      </c>
      <c r="AO6">
        <v>42.95</v>
      </c>
      <c r="AP6">
        <v>52.91</v>
      </c>
      <c r="AQ6">
        <v>56.9</v>
      </c>
      <c r="AR6">
        <v>78.3</v>
      </c>
      <c r="AS6">
        <v>86.27</v>
      </c>
      <c r="AT6">
        <v>94.68</v>
      </c>
      <c r="AU6">
        <v>107.73</v>
      </c>
      <c r="AV6">
        <v>129.27000000000001</v>
      </c>
      <c r="AW6">
        <v>118.31</v>
      </c>
      <c r="AX6">
        <v>126.28</v>
      </c>
      <c r="AY6">
        <v>132.5</v>
      </c>
      <c r="AZ6">
        <v>163.35</v>
      </c>
      <c r="BA6">
        <v>168.02</v>
      </c>
      <c r="BB6">
        <v>174.27</v>
      </c>
      <c r="BC6">
        <v>183.62</v>
      </c>
      <c r="BD6">
        <v>210.14</v>
      </c>
      <c r="BF6" t="s">
        <v>195</v>
      </c>
      <c r="BG6">
        <v>6.15</v>
      </c>
      <c r="BH6">
        <v>15.04</v>
      </c>
      <c r="BI6">
        <v>18.05</v>
      </c>
      <c r="BJ6">
        <v>21.55</v>
      </c>
      <c r="BK6">
        <v>21.46</v>
      </c>
      <c r="BL6">
        <v>21.3</v>
      </c>
      <c r="BM6">
        <v>28.24</v>
      </c>
      <c r="BN6">
        <v>32.909999999999997</v>
      </c>
      <c r="BO6">
        <v>51.95</v>
      </c>
      <c r="BP6">
        <v>53</v>
      </c>
      <c r="BQ6">
        <v>55</v>
      </c>
      <c r="BR6">
        <v>77</v>
      </c>
      <c r="BS6">
        <v>88</v>
      </c>
      <c r="BT6">
        <v>90</v>
      </c>
      <c r="BU6">
        <v>90.5</v>
      </c>
      <c r="BV6">
        <v>93.48</v>
      </c>
      <c r="BW6">
        <v>98</v>
      </c>
    </row>
    <row r="7" spans="1:75" x14ac:dyDescent="0.25">
      <c r="A7" t="s">
        <v>251</v>
      </c>
      <c r="B7">
        <v>1.4</v>
      </c>
      <c r="C7">
        <v>4.46</v>
      </c>
      <c r="D7">
        <v>7.87</v>
      </c>
      <c r="E7">
        <v>11.93</v>
      </c>
      <c r="F7">
        <v>15.46</v>
      </c>
      <c r="G7">
        <v>19.059999999999999</v>
      </c>
      <c r="H7">
        <v>23.09</v>
      </c>
      <c r="I7">
        <v>25.52</v>
      </c>
      <c r="J7">
        <v>27.67</v>
      </c>
      <c r="K7">
        <v>29.03</v>
      </c>
      <c r="L7">
        <v>30.84</v>
      </c>
      <c r="M7">
        <v>32.18</v>
      </c>
      <c r="N7">
        <v>33.31</v>
      </c>
      <c r="O7">
        <v>34.340000000000003</v>
      </c>
      <c r="P7">
        <v>35.75</v>
      </c>
      <c r="Q7">
        <v>36.51</v>
      </c>
      <c r="R7">
        <v>37.6</v>
      </c>
      <c r="T7" t="s">
        <v>251</v>
      </c>
      <c r="U7">
        <v>48.98</v>
      </c>
      <c r="V7">
        <v>49.73</v>
      </c>
      <c r="W7">
        <v>47.58</v>
      </c>
      <c r="X7">
        <v>46.79</v>
      </c>
      <c r="Y7">
        <v>45.81</v>
      </c>
      <c r="Z7">
        <v>45.46</v>
      </c>
      <c r="AA7">
        <v>44.52</v>
      </c>
      <c r="AB7">
        <v>45.31</v>
      </c>
      <c r="AC7">
        <v>43.92</v>
      </c>
      <c r="AD7">
        <v>42.69</v>
      </c>
      <c r="AE7">
        <v>42.42</v>
      </c>
      <c r="AF7">
        <v>42.08</v>
      </c>
      <c r="AG7">
        <v>41.82</v>
      </c>
      <c r="AH7">
        <v>41.13</v>
      </c>
      <c r="AI7">
        <v>40.4</v>
      </c>
      <c r="AJ7">
        <v>39.770000000000003</v>
      </c>
      <c r="AK7">
        <v>38.479999999999997</v>
      </c>
      <c r="AM7" t="s">
        <v>251</v>
      </c>
      <c r="AN7">
        <v>54.75</v>
      </c>
      <c r="AO7">
        <v>74.59</v>
      </c>
      <c r="AP7">
        <v>78.17</v>
      </c>
      <c r="AQ7">
        <v>82.6</v>
      </c>
      <c r="AR7">
        <v>87.13</v>
      </c>
      <c r="AS7">
        <v>91.07</v>
      </c>
      <c r="AT7">
        <v>92.73</v>
      </c>
      <c r="AU7">
        <v>100.38</v>
      </c>
      <c r="AV7">
        <v>105.22</v>
      </c>
      <c r="AW7">
        <v>108.42</v>
      </c>
      <c r="AX7">
        <v>111.11</v>
      </c>
      <c r="AY7">
        <v>113.46</v>
      </c>
      <c r="AZ7">
        <v>111.1</v>
      </c>
      <c r="BA7">
        <v>110.44</v>
      </c>
      <c r="BB7">
        <v>113.51</v>
      </c>
      <c r="BC7">
        <v>113.17</v>
      </c>
      <c r="BD7">
        <v>110.5</v>
      </c>
      <c r="BF7" t="s">
        <v>251</v>
      </c>
      <c r="BG7">
        <v>29.43</v>
      </c>
      <c r="BH7">
        <v>31.29</v>
      </c>
      <c r="BI7">
        <v>46.33</v>
      </c>
      <c r="BJ7">
        <v>49.97</v>
      </c>
      <c r="BK7">
        <v>53.86</v>
      </c>
      <c r="BL7">
        <v>55.82</v>
      </c>
      <c r="BM7">
        <v>59.72</v>
      </c>
      <c r="BN7">
        <v>64.44</v>
      </c>
      <c r="BO7">
        <v>66</v>
      </c>
      <c r="BP7">
        <v>70</v>
      </c>
      <c r="BQ7">
        <v>75</v>
      </c>
      <c r="BR7">
        <v>81.61</v>
      </c>
      <c r="BS7">
        <v>80.72</v>
      </c>
      <c r="BT7">
        <v>82.17</v>
      </c>
      <c r="BU7">
        <v>85</v>
      </c>
      <c r="BV7">
        <v>85.05</v>
      </c>
      <c r="BW7">
        <v>86.52</v>
      </c>
    </row>
    <row r="8" spans="1:75" x14ac:dyDescent="0.25">
      <c r="A8" t="s">
        <v>353</v>
      </c>
      <c r="B8">
        <v>0.06</v>
      </c>
      <c r="C8">
        <v>0.19</v>
      </c>
      <c r="D8">
        <v>0.41</v>
      </c>
      <c r="E8">
        <v>0.53</v>
      </c>
      <c r="F8">
        <v>1.71</v>
      </c>
      <c r="G8">
        <v>1.73</v>
      </c>
      <c r="H8">
        <v>2.52</v>
      </c>
      <c r="I8">
        <v>3.98</v>
      </c>
      <c r="J8">
        <v>5.19</v>
      </c>
      <c r="K8">
        <v>6.02</v>
      </c>
      <c r="L8">
        <v>7.17</v>
      </c>
      <c r="M8">
        <v>8.98</v>
      </c>
      <c r="N8">
        <v>9.5299999999999994</v>
      </c>
      <c r="O8">
        <v>10.55</v>
      </c>
      <c r="P8">
        <v>11.74</v>
      </c>
      <c r="Q8">
        <v>12.37</v>
      </c>
      <c r="R8">
        <v>12.88</v>
      </c>
      <c r="T8" t="s">
        <v>353</v>
      </c>
      <c r="U8">
        <v>17.64</v>
      </c>
      <c r="V8">
        <v>21.06</v>
      </c>
      <c r="W8">
        <v>21.54</v>
      </c>
      <c r="X8">
        <v>21.48</v>
      </c>
      <c r="Y8">
        <v>21.42</v>
      </c>
      <c r="Z8">
        <v>21.32</v>
      </c>
      <c r="AA8">
        <v>20.53</v>
      </c>
      <c r="AB8">
        <v>20.63</v>
      </c>
      <c r="AC8">
        <v>21.37</v>
      </c>
      <c r="AD8">
        <v>21.29</v>
      </c>
      <c r="AE8">
        <v>21.41</v>
      </c>
      <c r="AF8">
        <v>21.66</v>
      </c>
      <c r="AG8">
        <v>22.09</v>
      </c>
      <c r="AH8">
        <v>22.25</v>
      </c>
      <c r="AI8">
        <v>21.61</v>
      </c>
      <c r="AJ8">
        <v>21.21</v>
      </c>
      <c r="AK8">
        <v>20.149999999999999</v>
      </c>
      <c r="AM8" t="s">
        <v>353</v>
      </c>
      <c r="AN8">
        <v>13.23</v>
      </c>
      <c r="AO8">
        <v>16.170000000000002</v>
      </c>
      <c r="AP8">
        <v>19.36</v>
      </c>
      <c r="AQ8">
        <v>25.41</v>
      </c>
      <c r="AR8">
        <v>35.51</v>
      </c>
      <c r="AS8">
        <v>46.12</v>
      </c>
      <c r="AT8">
        <v>52.86</v>
      </c>
      <c r="AU8">
        <v>63.33</v>
      </c>
      <c r="AV8">
        <v>78.06</v>
      </c>
      <c r="AW8">
        <v>86.91</v>
      </c>
      <c r="AX8">
        <v>100.07</v>
      </c>
      <c r="AY8">
        <v>117.95</v>
      </c>
      <c r="AZ8">
        <v>123.81</v>
      </c>
      <c r="BA8">
        <v>133.94</v>
      </c>
      <c r="BB8">
        <v>137.47</v>
      </c>
      <c r="BC8">
        <v>125.18</v>
      </c>
      <c r="BD8">
        <v>117.54</v>
      </c>
      <c r="BF8" t="s">
        <v>353</v>
      </c>
      <c r="BG8">
        <v>2.87</v>
      </c>
      <c r="BH8">
        <v>4.53</v>
      </c>
      <c r="BI8">
        <v>9.15</v>
      </c>
      <c r="BJ8">
        <v>13.21</v>
      </c>
      <c r="BK8">
        <v>19.07</v>
      </c>
      <c r="BL8">
        <v>21.02</v>
      </c>
      <c r="BM8">
        <v>28.18</v>
      </c>
      <c r="BN8">
        <v>30.88</v>
      </c>
      <c r="BO8">
        <v>33.83</v>
      </c>
      <c r="BP8">
        <v>39.22</v>
      </c>
      <c r="BQ8">
        <v>40.65</v>
      </c>
      <c r="BR8">
        <v>45.69</v>
      </c>
      <c r="BS8">
        <v>48.56</v>
      </c>
      <c r="BT8">
        <v>51.04</v>
      </c>
      <c r="BU8">
        <v>54.55</v>
      </c>
      <c r="BV8">
        <v>58.33</v>
      </c>
      <c r="BW8">
        <v>60.87</v>
      </c>
    </row>
    <row r="9" spans="1:75" x14ac:dyDescent="0.25">
      <c r="A9" t="s">
        <v>444</v>
      </c>
      <c r="B9">
        <v>4.59</v>
      </c>
      <c r="C9">
        <v>9.14</v>
      </c>
      <c r="D9">
        <v>11.22</v>
      </c>
      <c r="E9">
        <v>14.27</v>
      </c>
      <c r="F9">
        <v>16.95</v>
      </c>
      <c r="G9">
        <v>21.69</v>
      </c>
      <c r="H9">
        <v>24.64</v>
      </c>
      <c r="I9">
        <v>27.48</v>
      </c>
      <c r="J9">
        <v>29.46</v>
      </c>
      <c r="K9">
        <v>30.45</v>
      </c>
      <c r="L9">
        <v>31.66</v>
      </c>
      <c r="M9">
        <v>32.67</v>
      </c>
      <c r="N9">
        <v>33.49</v>
      </c>
      <c r="O9">
        <v>34.31</v>
      </c>
      <c r="P9">
        <v>35.299999999999997</v>
      </c>
      <c r="Q9">
        <v>36.25</v>
      </c>
      <c r="R9">
        <v>36.89</v>
      </c>
      <c r="T9" t="s">
        <v>444</v>
      </c>
      <c r="U9">
        <v>67.8</v>
      </c>
      <c r="V9">
        <v>68.09</v>
      </c>
      <c r="W9">
        <v>65.84</v>
      </c>
      <c r="X9">
        <v>65.17</v>
      </c>
      <c r="Y9">
        <v>64.36</v>
      </c>
      <c r="Z9">
        <v>56.21</v>
      </c>
      <c r="AA9">
        <v>55.86</v>
      </c>
      <c r="AB9">
        <v>55.37</v>
      </c>
      <c r="AC9">
        <v>54.63</v>
      </c>
      <c r="AD9">
        <v>55.37</v>
      </c>
      <c r="AE9">
        <v>53.83</v>
      </c>
      <c r="AF9">
        <v>52.91</v>
      </c>
      <c r="AG9">
        <v>50.79</v>
      </c>
      <c r="AH9">
        <v>48</v>
      </c>
      <c r="AI9">
        <v>46.07</v>
      </c>
      <c r="AJ9">
        <v>43.43</v>
      </c>
      <c r="AK9">
        <v>41.76</v>
      </c>
      <c r="AM9" t="s">
        <v>444</v>
      </c>
      <c r="AN9">
        <v>28.39</v>
      </c>
      <c r="AO9">
        <v>34.32</v>
      </c>
      <c r="AP9">
        <v>37.9</v>
      </c>
      <c r="AQ9">
        <v>42.02</v>
      </c>
      <c r="AR9">
        <v>47.01</v>
      </c>
      <c r="AS9">
        <v>52.7</v>
      </c>
      <c r="AT9">
        <v>57.43</v>
      </c>
      <c r="AU9">
        <v>61.41</v>
      </c>
      <c r="AV9">
        <v>66.14</v>
      </c>
      <c r="AW9">
        <v>70.47</v>
      </c>
      <c r="AX9">
        <v>75.58</v>
      </c>
      <c r="AY9">
        <v>77.709999999999994</v>
      </c>
      <c r="AZ9">
        <v>79.430000000000007</v>
      </c>
      <c r="BA9">
        <v>80.44</v>
      </c>
      <c r="BB9">
        <v>80.86</v>
      </c>
      <c r="BC9">
        <v>82.8</v>
      </c>
      <c r="BD9">
        <v>84.74</v>
      </c>
      <c r="BF9" t="s">
        <v>444</v>
      </c>
      <c r="BG9">
        <v>51.3</v>
      </c>
      <c r="BH9">
        <v>60.2</v>
      </c>
      <c r="BI9">
        <v>61.59</v>
      </c>
      <c r="BJ9">
        <v>64.2</v>
      </c>
      <c r="BK9">
        <v>65.959999999999994</v>
      </c>
      <c r="BL9">
        <v>71.66</v>
      </c>
      <c r="BM9">
        <v>72.400000000000006</v>
      </c>
      <c r="BN9">
        <v>73.2</v>
      </c>
      <c r="BO9">
        <v>76.7</v>
      </c>
      <c r="BP9">
        <v>80.3</v>
      </c>
      <c r="BQ9">
        <v>80.3</v>
      </c>
      <c r="BR9">
        <v>83</v>
      </c>
      <c r="BS9">
        <v>83</v>
      </c>
      <c r="BT9">
        <v>85.8</v>
      </c>
      <c r="BU9">
        <v>87.12</v>
      </c>
      <c r="BV9">
        <v>88.47</v>
      </c>
      <c r="BW9">
        <v>89.84</v>
      </c>
    </row>
    <row r="10" spans="1:75" x14ac:dyDescent="0.25">
      <c r="A10" t="s">
        <v>510</v>
      </c>
      <c r="B10">
        <v>0</v>
      </c>
      <c r="C10">
        <v>0.03</v>
      </c>
      <c r="D10">
        <v>0.25</v>
      </c>
      <c r="E10">
        <v>0.86</v>
      </c>
      <c r="F10">
        <v>1.9</v>
      </c>
      <c r="G10">
        <v>2.83</v>
      </c>
      <c r="H10">
        <v>3.83</v>
      </c>
      <c r="I10">
        <v>4.97</v>
      </c>
      <c r="J10">
        <v>6.16</v>
      </c>
      <c r="K10">
        <v>7.69</v>
      </c>
      <c r="L10">
        <v>9.2899999999999991</v>
      </c>
      <c r="M10">
        <v>11.44</v>
      </c>
      <c r="N10">
        <v>12.74</v>
      </c>
      <c r="O10">
        <v>13.66</v>
      </c>
      <c r="P10">
        <v>14.42</v>
      </c>
      <c r="Q10">
        <v>19.829999999999998</v>
      </c>
      <c r="R10">
        <v>22.99</v>
      </c>
      <c r="T10" t="s">
        <v>510</v>
      </c>
      <c r="U10">
        <v>11.29</v>
      </c>
      <c r="V10">
        <v>13.97</v>
      </c>
      <c r="W10">
        <v>16.5</v>
      </c>
      <c r="X10">
        <v>20.11</v>
      </c>
      <c r="Y10">
        <v>23.73</v>
      </c>
      <c r="Z10">
        <v>26.52</v>
      </c>
      <c r="AA10">
        <v>27.67</v>
      </c>
      <c r="AB10">
        <v>27.35</v>
      </c>
      <c r="AC10">
        <v>25.32</v>
      </c>
      <c r="AD10">
        <v>23.2</v>
      </c>
      <c r="AE10">
        <v>21.65</v>
      </c>
      <c r="AF10">
        <v>20.85</v>
      </c>
      <c r="AG10">
        <v>20.23</v>
      </c>
      <c r="AH10">
        <v>19.309999999999999</v>
      </c>
      <c r="AI10">
        <v>17.940000000000001</v>
      </c>
      <c r="AJ10">
        <v>16.53</v>
      </c>
      <c r="AK10">
        <v>14.72</v>
      </c>
      <c r="AM10" t="s">
        <v>510</v>
      </c>
      <c r="AN10">
        <v>6.64</v>
      </c>
      <c r="AO10">
        <v>11.22</v>
      </c>
      <c r="AP10">
        <v>15.86</v>
      </c>
      <c r="AQ10">
        <v>20.66</v>
      </c>
      <c r="AR10">
        <v>25.48</v>
      </c>
      <c r="AS10">
        <v>29.77</v>
      </c>
      <c r="AT10">
        <v>34.69</v>
      </c>
      <c r="AU10">
        <v>40.94</v>
      </c>
      <c r="AV10">
        <v>47.7</v>
      </c>
      <c r="AW10">
        <v>55.26</v>
      </c>
      <c r="AX10">
        <v>63.17</v>
      </c>
      <c r="AY10">
        <v>72.12</v>
      </c>
      <c r="AZ10">
        <v>80.87</v>
      </c>
      <c r="BA10">
        <v>88.89</v>
      </c>
      <c r="BB10">
        <v>92.52</v>
      </c>
      <c r="BC10">
        <v>92.48</v>
      </c>
      <c r="BD10">
        <v>97.25</v>
      </c>
      <c r="BF10" t="s">
        <v>510</v>
      </c>
      <c r="BG10">
        <v>1.78</v>
      </c>
      <c r="BH10">
        <v>2.64</v>
      </c>
      <c r="BI10">
        <v>4.5999999999999996</v>
      </c>
      <c r="BJ10">
        <v>6.2</v>
      </c>
      <c r="BK10">
        <v>7.3</v>
      </c>
      <c r="BL10">
        <v>8.52</v>
      </c>
      <c r="BM10">
        <v>10.52</v>
      </c>
      <c r="BN10">
        <v>16</v>
      </c>
      <c r="BO10">
        <v>22.6</v>
      </c>
      <c r="BP10">
        <v>28.9</v>
      </c>
      <c r="BQ10">
        <v>34.299999999999997</v>
      </c>
      <c r="BR10">
        <v>38.299999999999997</v>
      </c>
      <c r="BS10">
        <v>42.3</v>
      </c>
      <c r="BT10">
        <v>45.8</v>
      </c>
      <c r="BU10">
        <v>47.9</v>
      </c>
      <c r="BV10">
        <v>50.3</v>
      </c>
      <c r="BW10">
        <v>53.2</v>
      </c>
    </row>
    <row r="11" spans="1:75" x14ac:dyDescent="0.25">
      <c r="A11" t="s">
        <v>586</v>
      </c>
      <c r="E11">
        <v>0.08</v>
      </c>
      <c r="F11">
        <v>0.6</v>
      </c>
      <c r="G11">
        <v>2.65</v>
      </c>
      <c r="H11">
        <v>5.76</v>
      </c>
      <c r="I11">
        <v>8.8699999999999992</v>
      </c>
      <c r="J11">
        <v>12.13</v>
      </c>
      <c r="K11">
        <v>16.52</v>
      </c>
      <c r="L11">
        <v>19.36</v>
      </c>
      <c r="M11">
        <v>20.7</v>
      </c>
      <c r="N11">
        <v>21.39</v>
      </c>
      <c r="O11">
        <v>22.32</v>
      </c>
      <c r="P11">
        <v>23.12</v>
      </c>
      <c r="Q11">
        <v>23.28</v>
      </c>
      <c r="R11">
        <v>24.77</v>
      </c>
      <c r="T11" t="s">
        <v>586</v>
      </c>
      <c r="U11">
        <v>38.869999999999997</v>
      </c>
      <c r="V11">
        <v>40.4</v>
      </c>
      <c r="W11">
        <v>41.52</v>
      </c>
      <c r="X11">
        <v>42.64</v>
      </c>
      <c r="Y11">
        <v>43.06</v>
      </c>
      <c r="Z11">
        <v>43</v>
      </c>
      <c r="AA11">
        <v>41.89</v>
      </c>
      <c r="AB11">
        <v>42.33</v>
      </c>
      <c r="AC11">
        <v>43.15</v>
      </c>
      <c r="AD11">
        <v>42.83</v>
      </c>
      <c r="AE11">
        <v>43.11</v>
      </c>
      <c r="AF11">
        <v>42.84</v>
      </c>
      <c r="AG11">
        <v>40.58</v>
      </c>
      <c r="AH11">
        <v>39</v>
      </c>
      <c r="AI11">
        <v>36.85</v>
      </c>
      <c r="AJ11">
        <v>34.86</v>
      </c>
      <c r="AK11">
        <v>34.08</v>
      </c>
      <c r="AM11" t="s">
        <v>586</v>
      </c>
      <c r="AN11">
        <v>23.33</v>
      </c>
      <c r="AO11">
        <v>39.81</v>
      </c>
      <c r="AP11">
        <v>52.61</v>
      </c>
      <c r="AQ11">
        <v>57.81</v>
      </c>
      <c r="AR11">
        <v>64.680000000000007</v>
      </c>
      <c r="AS11">
        <v>83.36</v>
      </c>
      <c r="AT11">
        <v>100.56</v>
      </c>
      <c r="AU11">
        <v>115.41</v>
      </c>
      <c r="AV11">
        <v>104.65</v>
      </c>
      <c r="AW11">
        <v>107.69</v>
      </c>
      <c r="AX11">
        <v>113.87</v>
      </c>
      <c r="AY11">
        <v>118.59</v>
      </c>
      <c r="AZ11">
        <v>115.71</v>
      </c>
      <c r="BA11">
        <v>110.36</v>
      </c>
      <c r="BB11">
        <v>104.79</v>
      </c>
      <c r="BC11">
        <v>104.24</v>
      </c>
      <c r="BD11">
        <v>104.77</v>
      </c>
      <c r="BF11" t="s">
        <v>586</v>
      </c>
      <c r="BG11">
        <v>6.64</v>
      </c>
      <c r="BH11">
        <v>11.56</v>
      </c>
      <c r="BI11">
        <v>17.760000000000002</v>
      </c>
      <c r="BJ11">
        <v>22.75</v>
      </c>
      <c r="BK11">
        <v>30.91</v>
      </c>
      <c r="BL11">
        <v>33.14</v>
      </c>
      <c r="BM11">
        <v>37.979999999999997</v>
      </c>
      <c r="BN11">
        <v>41.44</v>
      </c>
      <c r="BO11">
        <v>44.24</v>
      </c>
      <c r="BP11">
        <v>50.58</v>
      </c>
      <c r="BQ11">
        <v>56.55</v>
      </c>
      <c r="BR11">
        <v>57.79</v>
      </c>
      <c r="BS11">
        <v>61.94</v>
      </c>
      <c r="BT11">
        <v>66.75</v>
      </c>
      <c r="BU11">
        <v>68.569999999999993</v>
      </c>
      <c r="BV11">
        <v>69.8</v>
      </c>
      <c r="BW11">
        <v>72.7</v>
      </c>
    </row>
    <row r="12" spans="1:75" x14ac:dyDescent="0.25">
      <c r="A12" t="s">
        <v>629</v>
      </c>
      <c r="B12">
        <v>0.02</v>
      </c>
      <c r="C12">
        <v>0.06</v>
      </c>
      <c r="D12">
        <v>0.15</v>
      </c>
      <c r="E12">
        <v>0.34</v>
      </c>
      <c r="F12">
        <v>2.2999999999999998</v>
      </c>
      <c r="G12">
        <v>6.91</v>
      </c>
      <c r="H12">
        <v>10.8</v>
      </c>
      <c r="I12">
        <v>14.45</v>
      </c>
      <c r="J12">
        <v>16.88</v>
      </c>
      <c r="K12">
        <v>19.420000000000002</v>
      </c>
      <c r="L12">
        <v>21.46</v>
      </c>
      <c r="M12">
        <v>23.74</v>
      </c>
      <c r="N12">
        <v>25.1</v>
      </c>
      <c r="O12">
        <v>26.96</v>
      </c>
      <c r="P12">
        <v>28.26</v>
      </c>
      <c r="Q12">
        <v>27.79</v>
      </c>
      <c r="R12">
        <v>28.93</v>
      </c>
      <c r="T12" t="s">
        <v>629</v>
      </c>
      <c r="U12">
        <v>37.630000000000003</v>
      </c>
      <c r="V12">
        <v>37.590000000000003</v>
      </c>
      <c r="W12">
        <v>35.85</v>
      </c>
      <c r="X12">
        <v>35.42</v>
      </c>
      <c r="Y12">
        <v>33.47</v>
      </c>
      <c r="Z12">
        <v>31.36</v>
      </c>
      <c r="AA12">
        <v>28.04</v>
      </c>
      <c r="AB12">
        <v>23.2</v>
      </c>
      <c r="AC12">
        <v>23.77</v>
      </c>
      <c r="AD12">
        <v>24.1</v>
      </c>
      <c r="AE12">
        <v>22.47</v>
      </c>
      <c r="AF12">
        <v>20.85</v>
      </c>
      <c r="AG12">
        <v>20</v>
      </c>
      <c r="AH12">
        <v>18.89</v>
      </c>
      <c r="AI12">
        <v>18.89</v>
      </c>
      <c r="AJ12">
        <v>17.98</v>
      </c>
      <c r="AK12">
        <v>16.57</v>
      </c>
      <c r="AM12" t="s">
        <v>629</v>
      </c>
      <c r="AN12">
        <v>42.24</v>
      </c>
      <c r="AO12">
        <v>67.64</v>
      </c>
      <c r="AP12">
        <v>83.98</v>
      </c>
      <c r="AQ12">
        <v>94.82</v>
      </c>
      <c r="AR12">
        <v>105.3</v>
      </c>
      <c r="AS12">
        <v>114.8</v>
      </c>
      <c r="AT12">
        <v>120.47</v>
      </c>
      <c r="AU12">
        <v>127.73</v>
      </c>
      <c r="AV12">
        <v>132.19999999999999</v>
      </c>
      <c r="AW12">
        <v>124.56</v>
      </c>
      <c r="AX12">
        <v>122.76</v>
      </c>
      <c r="AY12">
        <v>124.59</v>
      </c>
      <c r="AZ12">
        <v>127.72</v>
      </c>
      <c r="BA12">
        <v>129.49</v>
      </c>
      <c r="BB12">
        <v>131.27000000000001</v>
      </c>
      <c r="BC12">
        <v>117.45</v>
      </c>
      <c r="BD12">
        <v>117.66</v>
      </c>
      <c r="BF12" t="s">
        <v>629</v>
      </c>
      <c r="BG12">
        <v>9.7799999999999994</v>
      </c>
      <c r="BH12">
        <v>14.7</v>
      </c>
      <c r="BI12">
        <v>23.93</v>
      </c>
      <c r="BJ12">
        <v>34.299999999999997</v>
      </c>
      <c r="BK12">
        <v>35.5</v>
      </c>
      <c r="BL12">
        <v>35.270000000000003</v>
      </c>
      <c r="BM12">
        <v>47.93</v>
      </c>
      <c r="BN12">
        <v>51.93</v>
      </c>
      <c r="BO12">
        <v>62.97</v>
      </c>
      <c r="BP12">
        <v>64.430000000000007</v>
      </c>
      <c r="BQ12">
        <v>68.819999999999993</v>
      </c>
      <c r="BR12">
        <v>70.489999999999995</v>
      </c>
      <c r="BS12">
        <v>73.430000000000007</v>
      </c>
      <c r="BT12">
        <v>74.11</v>
      </c>
      <c r="BU12">
        <v>74.23</v>
      </c>
      <c r="BV12">
        <v>75.67</v>
      </c>
      <c r="BW12">
        <v>76.48</v>
      </c>
    </row>
    <row r="13" spans="1:75" x14ac:dyDescent="0.25">
      <c r="A13" t="s">
        <v>647</v>
      </c>
      <c r="B13">
        <v>1.25</v>
      </c>
      <c r="C13">
        <v>4.4400000000000004</v>
      </c>
      <c r="D13">
        <v>8.4</v>
      </c>
      <c r="E13">
        <v>13.33</v>
      </c>
      <c r="F13">
        <v>18.829999999999998</v>
      </c>
      <c r="G13">
        <v>24.79</v>
      </c>
      <c r="H13">
        <v>31.87</v>
      </c>
      <c r="I13">
        <v>34.799999999999997</v>
      </c>
      <c r="J13">
        <v>36.479999999999997</v>
      </c>
      <c r="K13">
        <v>36.6</v>
      </c>
      <c r="L13">
        <v>38.03</v>
      </c>
      <c r="M13">
        <v>38.39</v>
      </c>
      <c r="N13">
        <v>38.85</v>
      </c>
      <c r="O13">
        <v>40.31</v>
      </c>
      <c r="P13">
        <v>41.35</v>
      </c>
      <c r="Q13">
        <v>42.28</v>
      </c>
      <c r="R13">
        <v>42.54</v>
      </c>
      <c r="T13" t="s">
        <v>647</v>
      </c>
      <c r="U13">
        <v>71.8</v>
      </c>
      <c r="V13">
        <v>72.13</v>
      </c>
      <c r="W13">
        <v>68.88</v>
      </c>
      <c r="X13">
        <v>67.09</v>
      </c>
      <c r="Y13">
        <v>64.62</v>
      </c>
      <c r="Z13">
        <v>61.76</v>
      </c>
      <c r="AA13">
        <v>56.91</v>
      </c>
      <c r="AB13">
        <v>51.65</v>
      </c>
      <c r="AC13">
        <v>54.11</v>
      </c>
      <c r="AD13">
        <v>50.2</v>
      </c>
      <c r="AE13">
        <v>47.05</v>
      </c>
      <c r="AF13">
        <v>44.45</v>
      </c>
      <c r="AG13">
        <v>40.98</v>
      </c>
      <c r="AH13">
        <v>37.15</v>
      </c>
      <c r="AI13">
        <v>33.06</v>
      </c>
      <c r="AJ13">
        <v>29.83</v>
      </c>
      <c r="AK13">
        <v>27.26</v>
      </c>
      <c r="AM13" t="s">
        <v>647</v>
      </c>
      <c r="AN13">
        <v>62.97</v>
      </c>
      <c r="AO13">
        <v>73.91</v>
      </c>
      <c r="AP13">
        <v>83.34</v>
      </c>
      <c r="AQ13">
        <v>88.49</v>
      </c>
      <c r="AR13">
        <v>95.63</v>
      </c>
      <c r="AS13">
        <v>100.51</v>
      </c>
      <c r="AT13">
        <v>107.05</v>
      </c>
      <c r="AU13">
        <v>115.32</v>
      </c>
      <c r="AV13">
        <v>119.27</v>
      </c>
      <c r="AW13">
        <v>123.65</v>
      </c>
      <c r="AX13">
        <v>115.59</v>
      </c>
      <c r="AY13">
        <v>128.49</v>
      </c>
      <c r="AZ13">
        <v>129.97999999999999</v>
      </c>
      <c r="BA13">
        <v>124.71</v>
      </c>
      <c r="BB13">
        <v>126.42</v>
      </c>
      <c r="BC13">
        <v>124.44</v>
      </c>
      <c r="BD13">
        <v>122.29</v>
      </c>
      <c r="BF13" t="s">
        <v>647</v>
      </c>
      <c r="BG13">
        <v>39.17</v>
      </c>
      <c r="BH13">
        <v>42.96</v>
      </c>
      <c r="BI13">
        <v>64.25</v>
      </c>
      <c r="BJ13">
        <v>76.260000000000005</v>
      </c>
      <c r="BK13">
        <v>80.930000000000007</v>
      </c>
      <c r="BL13">
        <v>82.74</v>
      </c>
      <c r="BM13">
        <v>86.65</v>
      </c>
      <c r="BN13">
        <v>85.03</v>
      </c>
      <c r="BO13">
        <v>85.02</v>
      </c>
      <c r="BP13">
        <v>86.84</v>
      </c>
      <c r="BQ13">
        <v>88.72</v>
      </c>
      <c r="BR13">
        <v>89.81</v>
      </c>
      <c r="BS13">
        <v>92.26</v>
      </c>
      <c r="BT13">
        <v>94.63</v>
      </c>
      <c r="BU13">
        <v>95.99</v>
      </c>
      <c r="BV13">
        <v>96.33</v>
      </c>
      <c r="BW13">
        <v>96.97</v>
      </c>
    </row>
    <row r="14" spans="1:75" x14ac:dyDescent="0.25">
      <c r="A14" t="s">
        <v>689</v>
      </c>
      <c r="E14">
        <v>0.17</v>
      </c>
      <c r="F14">
        <v>0.41</v>
      </c>
      <c r="G14">
        <v>0.66</v>
      </c>
      <c r="H14">
        <v>1.1000000000000001</v>
      </c>
      <c r="I14">
        <v>1.83</v>
      </c>
      <c r="J14">
        <v>2.48</v>
      </c>
      <c r="K14">
        <v>3.23</v>
      </c>
      <c r="L14">
        <v>3.95</v>
      </c>
      <c r="M14">
        <v>4.2300000000000004</v>
      </c>
      <c r="N14">
        <v>4.76</v>
      </c>
      <c r="O14">
        <v>5.12</v>
      </c>
      <c r="P14">
        <v>5.77</v>
      </c>
      <c r="Q14">
        <v>6.52</v>
      </c>
      <c r="R14">
        <v>7.21</v>
      </c>
      <c r="T14" t="s">
        <v>689</v>
      </c>
      <c r="U14">
        <v>10.44</v>
      </c>
      <c r="V14">
        <v>10.98</v>
      </c>
      <c r="W14">
        <v>10.29</v>
      </c>
      <c r="X14">
        <v>10.130000000000001</v>
      </c>
      <c r="Y14">
        <v>9.91</v>
      </c>
      <c r="Z14">
        <v>9.6999999999999993</v>
      </c>
      <c r="AA14">
        <v>9.57</v>
      </c>
      <c r="AB14">
        <v>9.5399999999999991</v>
      </c>
      <c r="AC14">
        <v>10.23</v>
      </c>
      <c r="AD14">
        <v>9.8800000000000008</v>
      </c>
      <c r="AE14">
        <v>10.23</v>
      </c>
      <c r="AF14">
        <v>10.97</v>
      </c>
      <c r="AG14">
        <v>11.12</v>
      </c>
      <c r="AH14">
        <v>11.39</v>
      </c>
      <c r="AI14">
        <v>11.78</v>
      </c>
      <c r="AJ14">
        <v>12.39</v>
      </c>
      <c r="AK14">
        <v>12.63</v>
      </c>
      <c r="AM14" t="s">
        <v>689</v>
      </c>
      <c r="AN14">
        <v>8.24</v>
      </c>
      <c r="AO14">
        <v>14.6</v>
      </c>
      <c r="AP14">
        <v>19.25</v>
      </c>
      <c r="AQ14">
        <v>23.33</v>
      </c>
      <c r="AR14">
        <v>27.84</v>
      </c>
      <c r="AS14">
        <v>39.22</v>
      </c>
      <c r="AT14">
        <v>49.15</v>
      </c>
      <c r="AU14">
        <v>58</v>
      </c>
      <c r="AV14">
        <v>74.819999999999993</v>
      </c>
      <c r="AW14">
        <v>88.35</v>
      </c>
      <c r="AX14">
        <v>89.84</v>
      </c>
      <c r="AY14">
        <v>87.47</v>
      </c>
      <c r="AZ14">
        <v>87.98</v>
      </c>
      <c r="BA14">
        <v>89.49</v>
      </c>
      <c r="BB14">
        <v>79.8</v>
      </c>
      <c r="BC14">
        <v>83.56</v>
      </c>
      <c r="BD14">
        <v>81.78</v>
      </c>
      <c r="BF14" t="s">
        <v>689</v>
      </c>
      <c r="BG14">
        <v>3.7</v>
      </c>
      <c r="BH14">
        <v>4.43</v>
      </c>
      <c r="BI14">
        <v>6.82</v>
      </c>
      <c r="BJ14">
        <v>7.9</v>
      </c>
      <c r="BK14">
        <v>8.8699999999999992</v>
      </c>
      <c r="BL14">
        <v>11.48</v>
      </c>
      <c r="BM14">
        <v>14.84</v>
      </c>
      <c r="BN14">
        <v>17.66</v>
      </c>
      <c r="BO14">
        <v>20.82</v>
      </c>
      <c r="BP14">
        <v>27.72</v>
      </c>
      <c r="BQ14">
        <v>31.4</v>
      </c>
      <c r="BR14">
        <v>38</v>
      </c>
      <c r="BS14">
        <v>42.32</v>
      </c>
      <c r="BT14">
        <v>45.9</v>
      </c>
      <c r="BU14">
        <v>49.58</v>
      </c>
      <c r="BV14">
        <v>54.22</v>
      </c>
      <c r="BW14">
        <v>61.33</v>
      </c>
    </row>
    <row r="15" spans="1:75" x14ac:dyDescent="0.25">
      <c r="A15" t="s">
        <v>719</v>
      </c>
      <c r="D15">
        <v>7.0000000000000007E-2</v>
      </c>
      <c r="E15">
        <v>7.0000000000000007E-2</v>
      </c>
      <c r="F15">
        <v>0.11</v>
      </c>
      <c r="G15">
        <v>0.18</v>
      </c>
      <c r="H15">
        <v>0.33</v>
      </c>
      <c r="I15">
        <v>0.6</v>
      </c>
      <c r="J15">
        <v>0.95</v>
      </c>
      <c r="K15">
        <v>1.31</v>
      </c>
      <c r="L15">
        <v>1.73</v>
      </c>
      <c r="M15">
        <v>2.15</v>
      </c>
      <c r="N15">
        <v>2.61</v>
      </c>
      <c r="O15">
        <v>2.98</v>
      </c>
      <c r="P15">
        <v>3.34</v>
      </c>
      <c r="Q15">
        <v>4.08</v>
      </c>
      <c r="R15">
        <v>4.67</v>
      </c>
      <c r="T15" t="s">
        <v>719</v>
      </c>
      <c r="U15">
        <v>7.84</v>
      </c>
      <c r="V15">
        <v>9.4</v>
      </c>
      <c r="W15">
        <v>10.74</v>
      </c>
      <c r="X15">
        <v>11.81</v>
      </c>
      <c r="Y15">
        <v>12.55</v>
      </c>
      <c r="Z15">
        <v>13.54</v>
      </c>
      <c r="AA15">
        <v>13.83</v>
      </c>
      <c r="AB15">
        <v>14.12</v>
      </c>
      <c r="AC15">
        <v>14.64</v>
      </c>
      <c r="AD15">
        <v>12.51</v>
      </c>
      <c r="AE15">
        <v>11.44</v>
      </c>
      <c r="AF15">
        <v>10.14</v>
      </c>
      <c r="AG15">
        <v>9.75</v>
      </c>
      <c r="AH15">
        <v>7.6</v>
      </c>
      <c r="AI15">
        <v>6.88</v>
      </c>
      <c r="AJ15">
        <v>6.65</v>
      </c>
      <c r="AK15">
        <v>6.39</v>
      </c>
      <c r="AM15" t="s">
        <v>719</v>
      </c>
      <c r="AN15">
        <v>1.95</v>
      </c>
      <c r="AO15">
        <v>3.92</v>
      </c>
      <c r="AP15">
        <v>6.19</v>
      </c>
      <c r="AQ15">
        <v>7.84</v>
      </c>
      <c r="AR15">
        <v>10.14</v>
      </c>
      <c r="AS15">
        <v>17.75</v>
      </c>
      <c r="AT15">
        <v>23.03</v>
      </c>
      <c r="AU15">
        <v>37.840000000000003</v>
      </c>
      <c r="AV15">
        <v>51</v>
      </c>
      <c r="AW15">
        <v>67.12</v>
      </c>
      <c r="AX15">
        <v>84.01</v>
      </c>
      <c r="AY15">
        <v>97.12</v>
      </c>
      <c r="AZ15">
        <v>110.23</v>
      </c>
      <c r="BA15">
        <v>111.02</v>
      </c>
      <c r="BB15">
        <v>103.82</v>
      </c>
      <c r="BC15">
        <v>100.25</v>
      </c>
      <c r="BD15">
        <v>102.2</v>
      </c>
      <c r="BF15" t="s">
        <v>719</v>
      </c>
      <c r="BG15">
        <v>0.64</v>
      </c>
      <c r="BH15">
        <v>0.84</v>
      </c>
      <c r="BI15">
        <v>2.72</v>
      </c>
      <c r="BJ15">
        <v>4.04</v>
      </c>
      <c r="BK15">
        <v>11.92</v>
      </c>
      <c r="BL15">
        <v>12.75</v>
      </c>
      <c r="BM15">
        <v>13.66</v>
      </c>
      <c r="BN15">
        <v>16.03</v>
      </c>
      <c r="BO15">
        <v>18.010000000000002</v>
      </c>
      <c r="BP15">
        <v>20</v>
      </c>
      <c r="BQ15">
        <v>21.6</v>
      </c>
      <c r="BR15">
        <v>25.6</v>
      </c>
      <c r="BS15">
        <v>26.4</v>
      </c>
      <c r="BT15">
        <v>29.4</v>
      </c>
      <c r="BU15">
        <v>33.89</v>
      </c>
      <c r="BV15">
        <v>37.82</v>
      </c>
      <c r="BW15">
        <v>41.25</v>
      </c>
    </row>
    <row r="16" spans="1:75" x14ac:dyDescent="0.25">
      <c r="A16" t="s">
        <v>817</v>
      </c>
      <c r="B16">
        <v>0.67</v>
      </c>
      <c r="C16">
        <v>2.58</v>
      </c>
      <c r="D16">
        <v>5.25</v>
      </c>
      <c r="E16">
        <v>9.4</v>
      </c>
      <c r="F16">
        <v>15.26</v>
      </c>
      <c r="G16">
        <v>22.33</v>
      </c>
      <c r="H16">
        <v>27.08</v>
      </c>
      <c r="I16">
        <v>30.52</v>
      </c>
      <c r="J16">
        <v>30.41</v>
      </c>
      <c r="K16">
        <v>29.3</v>
      </c>
      <c r="L16">
        <v>29.06</v>
      </c>
      <c r="M16">
        <v>29.8</v>
      </c>
      <c r="N16">
        <v>30.44</v>
      </c>
      <c r="O16">
        <v>31.64</v>
      </c>
      <c r="P16">
        <v>32.21</v>
      </c>
      <c r="Q16">
        <v>31.56</v>
      </c>
      <c r="R16">
        <v>31.11</v>
      </c>
      <c r="T16" t="s">
        <v>817</v>
      </c>
      <c r="U16">
        <v>54.91</v>
      </c>
      <c r="V16">
        <v>53.96</v>
      </c>
      <c r="W16">
        <v>52.28</v>
      </c>
      <c r="X16">
        <v>49.12</v>
      </c>
      <c r="Y16">
        <v>45.17</v>
      </c>
      <c r="Z16">
        <v>40.31</v>
      </c>
      <c r="AA16">
        <v>36.19</v>
      </c>
      <c r="AB16">
        <v>32.840000000000003</v>
      </c>
      <c r="AC16">
        <v>31.02</v>
      </c>
      <c r="AD16">
        <v>26.77</v>
      </c>
      <c r="AE16">
        <v>23.3</v>
      </c>
      <c r="AF16">
        <v>20.04</v>
      </c>
      <c r="AG16">
        <v>16.43</v>
      </c>
      <c r="AH16">
        <v>13.84</v>
      </c>
      <c r="AI16">
        <v>11.7</v>
      </c>
      <c r="AJ16">
        <v>9.8000000000000007</v>
      </c>
      <c r="AK16">
        <v>8.31</v>
      </c>
      <c r="AM16" t="s">
        <v>817</v>
      </c>
      <c r="AN16">
        <v>71.87</v>
      </c>
      <c r="AO16">
        <v>80.290000000000006</v>
      </c>
      <c r="AP16">
        <v>86.64</v>
      </c>
      <c r="AQ16">
        <v>90.82</v>
      </c>
      <c r="AR16">
        <v>95.15</v>
      </c>
      <c r="AS16">
        <v>100.21</v>
      </c>
      <c r="AT16">
        <v>107.44</v>
      </c>
      <c r="AU16">
        <v>114.76</v>
      </c>
      <c r="AV16">
        <v>128.38999999999999</v>
      </c>
      <c r="AW16">
        <v>144.12</v>
      </c>
      <c r="AX16">
        <v>156.36000000000001</v>
      </c>
      <c r="AY16">
        <v>165.89</v>
      </c>
      <c r="AZ16">
        <v>172.18</v>
      </c>
      <c r="BA16">
        <v>136.32</v>
      </c>
      <c r="BB16">
        <v>139.25</v>
      </c>
      <c r="BC16">
        <v>134.91999999999999</v>
      </c>
      <c r="BD16">
        <v>133.85</v>
      </c>
      <c r="BF16" t="s">
        <v>817</v>
      </c>
      <c r="BG16">
        <v>37.25</v>
      </c>
      <c r="BH16">
        <v>43.11</v>
      </c>
      <c r="BI16">
        <v>62.43</v>
      </c>
      <c r="BJ16">
        <v>69.22</v>
      </c>
      <c r="BK16">
        <v>72.39</v>
      </c>
      <c r="BL16">
        <v>74.48</v>
      </c>
      <c r="BM16">
        <v>79.66</v>
      </c>
      <c r="BN16">
        <v>80.78</v>
      </c>
      <c r="BO16">
        <v>83.67</v>
      </c>
      <c r="BP16">
        <v>82.49</v>
      </c>
      <c r="BQ16">
        <v>86.89</v>
      </c>
      <c r="BR16">
        <v>88.71</v>
      </c>
      <c r="BS16">
        <v>89.88</v>
      </c>
      <c r="BT16">
        <v>91.51</v>
      </c>
      <c r="BU16">
        <v>86.53</v>
      </c>
      <c r="BV16">
        <v>86.42</v>
      </c>
      <c r="BW16">
        <v>87.7</v>
      </c>
    </row>
    <row r="17" spans="1:75" x14ac:dyDescent="0.25">
      <c r="A17" t="s">
        <v>835</v>
      </c>
      <c r="B17">
        <v>0.33</v>
      </c>
      <c r="C17">
        <v>1</v>
      </c>
      <c r="D17">
        <v>2.75</v>
      </c>
      <c r="E17">
        <v>5.89</v>
      </c>
      <c r="F17">
        <v>10.78</v>
      </c>
      <c r="G17">
        <v>15.47</v>
      </c>
      <c r="H17">
        <v>20.64</v>
      </c>
      <c r="I17">
        <v>25.42</v>
      </c>
      <c r="J17">
        <v>28.61</v>
      </c>
      <c r="K17">
        <v>31.67</v>
      </c>
      <c r="L17">
        <v>33.85</v>
      </c>
      <c r="M17">
        <v>35.909999999999997</v>
      </c>
      <c r="N17">
        <v>37.68</v>
      </c>
      <c r="O17">
        <v>39.020000000000003</v>
      </c>
      <c r="P17">
        <v>40.46</v>
      </c>
      <c r="Q17">
        <v>41.68</v>
      </c>
      <c r="R17">
        <v>42.74</v>
      </c>
      <c r="T17" t="s">
        <v>835</v>
      </c>
      <c r="U17">
        <v>57.02</v>
      </c>
      <c r="V17">
        <v>56.89</v>
      </c>
      <c r="W17">
        <v>56.66</v>
      </c>
      <c r="X17">
        <v>56.01</v>
      </c>
      <c r="Y17">
        <v>55.35</v>
      </c>
      <c r="Z17">
        <v>55.05</v>
      </c>
      <c r="AA17">
        <v>55.4</v>
      </c>
      <c r="AB17">
        <v>56.16</v>
      </c>
      <c r="AC17">
        <v>56.31</v>
      </c>
      <c r="AD17">
        <v>65.3</v>
      </c>
      <c r="AE17">
        <v>64.45</v>
      </c>
      <c r="AF17">
        <v>63.73</v>
      </c>
      <c r="AG17">
        <v>62.4</v>
      </c>
      <c r="AH17">
        <v>61.14</v>
      </c>
      <c r="AI17">
        <v>60.45</v>
      </c>
      <c r="AJ17">
        <v>60.4</v>
      </c>
      <c r="AK17">
        <v>60.27</v>
      </c>
      <c r="AM17" t="s">
        <v>835</v>
      </c>
      <c r="AN17">
        <v>48.74</v>
      </c>
      <c r="AO17">
        <v>61.75</v>
      </c>
      <c r="AP17">
        <v>64.069999999999993</v>
      </c>
      <c r="AQ17">
        <v>68.87</v>
      </c>
      <c r="AR17">
        <v>73.16</v>
      </c>
      <c r="AS17">
        <v>78.53</v>
      </c>
      <c r="AT17">
        <v>83.88</v>
      </c>
      <c r="AU17">
        <v>89.34</v>
      </c>
      <c r="AV17">
        <v>93.01</v>
      </c>
      <c r="AW17">
        <v>92.39</v>
      </c>
      <c r="AX17">
        <v>91.68</v>
      </c>
      <c r="AY17">
        <v>94.43</v>
      </c>
      <c r="AZ17">
        <v>97.83</v>
      </c>
      <c r="BA17">
        <v>99.07</v>
      </c>
      <c r="BB17">
        <v>101.92</v>
      </c>
      <c r="BC17">
        <v>103.45</v>
      </c>
      <c r="BD17">
        <v>104.4</v>
      </c>
      <c r="BF17" t="s">
        <v>835</v>
      </c>
      <c r="BG17">
        <v>14.31</v>
      </c>
      <c r="BH17">
        <v>26.33</v>
      </c>
      <c r="BI17">
        <v>30.18</v>
      </c>
      <c r="BJ17">
        <v>36.14</v>
      </c>
      <c r="BK17">
        <v>39.15</v>
      </c>
      <c r="BL17">
        <v>42.87</v>
      </c>
      <c r="BM17">
        <v>46.87</v>
      </c>
      <c r="BN17">
        <v>66.09</v>
      </c>
      <c r="BO17">
        <v>70.680000000000007</v>
      </c>
      <c r="BP17">
        <v>71.58</v>
      </c>
      <c r="BQ17">
        <v>77.28</v>
      </c>
      <c r="BR17">
        <v>77.819999999999993</v>
      </c>
      <c r="BS17">
        <v>81.44</v>
      </c>
      <c r="BT17">
        <v>81.92</v>
      </c>
      <c r="BU17">
        <v>83.75</v>
      </c>
      <c r="BV17">
        <v>84.69</v>
      </c>
      <c r="BW17">
        <v>85.62</v>
      </c>
    </row>
    <row r="18" spans="1:75" x14ac:dyDescent="0.25">
      <c r="A18" t="s">
        <v>897</v>
      </c>
      <c r="B18">
        <v>0.33</v>
      </c>
      <c r="C18">
        <v>2.58</v>
      </c>
      <c r="D18">
        <v>3.93</v>
      </c>
      <c r="E18">
        <v>5.47</v>
      </c>
      <c r="F18">
        <v>8.57</v>
      </c>
      <c r="G18">
        <v>13.21</v>
      </c>
      <c r="H18">
        <v>18.37</v>
      </c>
      <c r="I18">
        <v>24.28</v>
      </c>
      <c r="J18">
        <v>27.99</v>
      </c>
      <c r="K18">
        <v>30.83</v>
      </c>
      <c r="L18">
        <v>32.340000000000003</v>
      </c>
      <c r="M18">
        <v>33.68</v>
      </c>
      <c r="N18">
        <v>34.49</v>
      </c>
      <c r="O18">
        <v>35.25</v>
      </c>
      <c r="P18">
        <v>36.29</v>
      </c>
      <c r="Q18">
        <v>37.58</v>
      </c>
      <c r="R18">
        <v>39.07</v>
      </c>
      <c r="T18" t="s">
        <v>897</v>
      </c>
      <c r="U18">
        <v>61.63</v>
      </c>
      <c r="V18">
        <v>64.180000000000007</v>
      </c>
      <c r="W18">
        <v>65.760000000000005</v>
      </c>
      <c r="X18">
        <v>66.39</v>
      </c>
      <c r="Y18">
        <v>66.73</v>
      </c>
      <c r="Z18">
        <v>67.09</v>
      </c>
      <c r="AA18">
        <v>66.72</v>
      </c>
      <c r="AB18">
        <v>65.28</v>
      </c>
      <c r="AC18">
        <v>62</v>
      </c>
      <c r="AD18">
        <v>66.319999999999993</v>
      </c>
      <c r="AE18">
        <v>65.39</v>
      </c>
      <c r="AF18">
        <v>63.51</v>
      </c>
      <c r="AG18">
        <v>61.8</v>
      </c>
      <c r="AH18">
        <v>59.93</v>
      </c>
      <c r="AI18">
        <v>57.7</v>
      </c>
      <c r="AJ18">
        <v>55.5</v>
      </c>
      <c r="AK18">
        <v>53.84</v>
      </c>
      <c r="AM18" t="s">
        <v>897</v>
      </c>
      <c r="AN18">
        <v>59.15</v>
      </c>
      <c r="AO18">
        <v>68.84</v>
      </c>
      <c r="AP18">
        <v>72.45</v>
      </c>
      <c r="AQ18">
        <v>79.33</v>
      </c>
      <c r="AR18">
        <v>87.28</v>
      </c>
      <c r="AS18">
        <v>97.06</v>
      </c>
      <c r="AT18">
        <v>105.04</v>
      </c>
      <c r="AU18">
        <v>118.3</v>
      </c>
      <c r="AV18">
        <v>130.07</v>
      </c>
      <c r="AW18">
        <v>129.68</v>
      </c>
      <c r="AX18">
        <v>109.28</v>
      </c>
      <c r="AY18">
        <v>112.31</v>
      </c>
      <c r="AZ18">
        <v>113.98</v>
      </c>
      <c r="BA18">
        <v>123.1</v>
      </c>
      <c r="BB18">
        <v>122.14</v>
      </c>
      <c r="BC18">
        <v>117.93</v>
      </c>
      <c r="BD18">
        <v>126.31</v>
      </c>
      <c r="BF18" t="s">
        <v>897</v>
      </c>
      <c r="BG18">
        <v>30.22</v>
      </c>
      <c r="BH18">
        <v>31.65</v>
      </c>
      <c r="BI18">
        <v>48.82</v>
      </c>
      <c r="BJ18">
        <v>55.9</v>
      </c>
      <c r="BK18">
        <v>64.73</v>
      </c>
      <c r="BL18">
        <v>68.709999999999994</v>
      </c>
      <c r="BM18">
        <v>72.16</v>
      </c>
      <c r="BN18">
        <v>75.16</v>
      </c>
      <c r="BO18">
        <v>78</v>
      </c>
      <c r="BP18">
        <v>79</v>
      </c>
      <c r="BQ18">
        <v>82</v>
      </c>
      <c r="BR18">
        <v>81.27</v>
      </c>
      <c r="BS18">
        <v>82.35</v>
      </c>
      <c r="BT18">
        <v>84.17</v>
      </c>
      <c r="BU18">
        <v>86.19</v>
      </c>
      <c r="BV18">
        <v>87.59</v>
      </c>
      <c r="BW18">
        <v>89.65</v>
      </c>
    </row>
    <row r="19" spans="1:75" x14ac:dyDescent="0.25">
      <c r="A19" t="s">
        <v>936</v>
      </c>
      <c r="E19">
        <v>0.09</v>
      </c>
      <c r="F19">
        <v>0.46</v>
      </c>
      <c r="G19">
        <v>1.42</v>
      </c>
      <c r="H19">
        <v>4.3099999999999996</v>
      </c>
      <c r="I19">
        <v>8.94</v>
      </c>
      <c r="J19">
        <v>13.2</v>
      </c>
      <c r="K19">
        <v>16.75</v>
      </c>
      <c r="L19">
        <v>19.68</v>
      </c>
      <c r="M19">
        <v>21.57</v>
      </c>
      <c r="N19">
        <v>23.64</v>
      </c>
      <c r="O19">
        <v>25.73</v>
      </c>
      <c r="P19">
        <v>28.02</v>
      </c>
      <c r="Q19">
        <v>30.66</v>
      </c>
      <c r="R19">
        <v>32.32</v>
      </c>
      <c r="T19" t="s">
        <v>936</v>
      </c>
      <c r="U19">
        <v>50.79</v>
      </c>
      <c r="V19">
        <v>50.14</v>
      </c>
      <c r="W19">
        <v>56.11</v>
      </c>
      <c r="X19">
        <v>56.04</v>
      </c>
      <c r="Y19">
        <v>56.36</v>
      </c>
      <c r="Z19">
        <v>55.85</v>
      </c>
      <c r="AA19">
        <v>54.42</v>
      </c>
      <c r="AB19">
        <v>48.06</v>
      </c>
      <c r="AC19">
        <v>46.01</v>
      </c>
      <c r="AD19">
        <v>52.43</v>
      </c>
      <c r="AE19">
        <v>51.53</v>
      </c>
      <c r="AF19">
        <v>50.29</v>
      </c>
      <c r="AG19">
        <v>48</v>
      </c>
      <c r="AH19">
        <v>47.63</v>
      </c>
      <c r="AI19">
        <v>47.22</v>
      </c>
      <c r="AJ19">
        <v>46.89</v>
      </c>
      <c r="AK19">
        <v>46.5</v>
      </c>
      <c r="AM19" t="s">
        <v>936</v>
      </c>
      <c r="AN19">
        <v>53.24</v>
      </c>
      <c r="AO19">
        <v>71.2</v>
      </c>
      <c r="AP19">
        <v>83.04</v>
      </c>
      <c r="AQ19">
        <v>79.48</v>
      </c>
      <c r="AR19">
        <v>82.73</v>
      </c>
      <c r="AS19">
        <v>90.79</v>
      </c>
      <c r="AT19">
        <v>96.83</v>
      </c>
      <c r="AU19">
        <v>108.03</v>
      </c>
      <c r="AV19">
        <v>120.84</v>
      </c>
      <c r="AW19">
        <v>116.18</v>
      </c>
      <c r="AX19">
        <v>107.4</v>
      </c>
      <c r="AY19">
        <v>106.17</v>
      </c>
      <c r="AZ19">
        <v>117.42</v>
      </c>
      <c r="BA19">
        <v>110.58</v>
      </c>
      <c r="BB19">
        <v>107.81</v>
      </c>
      <c r="BC19">
        <v>112.02</v>
      </c>
      <c r="BD19">
        <v>112.12</v>
      </c>
      <c r="BF19" t="s">
        <v>936</v>
      </c>
      <c r="BG19">
        <v>9.14</v>
      </c>
      <c r="BH19">
        <v>10.94</v>
      </c>
      <c r="BI19">
        <v>14.67</v>
      </c>
      <c r="BJ19">
        <v>17.8</v>
      </c>
      <c r="BK19">
        <v>21.42</v>
      </c>
      <c r="BL19">
        <v>24</v>
      </c>
      <c r="BM19">
        <v>32.25</v>
      </c>
      <c r="BN19">
        <v>35.880000000000003</v>
      </c>
      <c r="BO19">
        <v>38.200000000000003</v>
      </c>
      <c r="BP19">
        <v>42.4</v>
      </c>
      <c r="BQ19">
        <v>44.4</v>
      </c>
      <c r="BR19">
        <v>51.65</v>
      </c>
      <c r="BS19">
        <v>55.07</v>
      </c>
      <c r="BT19">
        <v>59.87</v>
      </c>
      <c r="BU19">
        <v>63.21</v>
      </c>
      <c r="BV19">
        <v>66.84</v>
      </c>
      <c r="BW19">
        <v>69.09</v>
      </c>
    </row>
    <row r="20" spans="1:75" x14ac:dyDescent="0.25">
      <c r="A20" t="s">
        <v>1017</v>
      </c>
      <c r="B20">
        <v>6.67</v>
      </c>
      <c r="C20">
        <v>10.66</v>
      </c>
      <c r="D20">
        <v>15.37</v>
      </c>
      <c r="E20">
        <v>18.690000000000001</v>
      </c>
      <c r="F20">
        <v>22.31</v>
      </c>
      <c r="G20">
        <v>24.3</v>
      </c>
      <c r="H20">
        <v>26.18</v>
      </c>
      <c r="I20">
        <v>27.53</v>
      </c>
      <c r="J20">
        <v>27.89</v>
      </c>
      <c r="K20">
        <v>29.4</v>
      </c>
      <c r="L20">
        <v>30.86</v>
      </c>
      <c r="M20">
        <v>32.54</v>
      </c>
      <c r="N20">
        <v>31.73</v>
      </c>
      <c r="O20">
        <v>31.27</v>
      </c>
      <c r="P20">
        <v>31.71</v>
      </c>
      <c r="Q20">
        <v>32.4</v>
      </c>
      <c r="R20">
        <v>35.96</v>
      </c>
      <c r="T20" t="s">
        <v>1017</v>
      </c>
      <c r="U20">
        <v>58.91</v>
      </c>
      <c r="V20">
        <v>57.98</v>
      </c>
      <c r="W20">
        <v>56.69</v>
      </c>
      <c r="X20">
        <v>56.12</v>
      </c>
      <c r="Y20">
        <v>55.32</v>
      </c>
      <c r="Z20">
        <v>55.55</v>
      </c>
      <c r="AA20">
        <v>55.91</v>
      </c>
      <c r="AB20">
        <v>61.02</v>
      </c>
      <c r="AC20">
        <v>60.27</v>
      </c>
      <c r="AD20">
        <v>61.25</v>
      </c>
      <c r="AE20">
        <v>62.09</v>
      </c>
      <c r="AF20">
        <v>61.45</v>
      </c>
      <c r="AG20">
        <v>61.66</v>
      </c>
      <c r="AH20">
        <v>61.82</v>
      </c>
      <c r="AI20">
        <v>61.41</v>
      </c>
      <c r="AJ20">
        <v>59.78</v>
      </c>
      <c r="AK20">
        <v>59.13</v>
      </c>
      <c r="AM20" t="s">
        <v>1017</v>
      </c>
      <c r="AN20">
        <v>81.75</v>
      </c>
      <c r="AO20">
        <v>85.93</v>
      </c>
      <c r="AP20">
        <v>94.62</v>
      </c>
      <c r="AQ20">
        <v>108.35</v>
      </c>
      <c r="AR20">
        <v>120.75</v>
      </c>
      <c r="AS20">
        <v>125.14</v>
      </c>
      <c r="AT20">
        <v>137.66</v>
      </c>
      <c r="AU20">
        <v>155.86000000000001</v>
      </c>
      <c r="AV20">
        <v>166.85</v>
      </c>
      <c r="AW20">
        <v>180.39</v>
      </c>
      <c r="AX20">
        <v>196.35</v>
      </c>
      <c r="AY20">
        <v>216.44</v>
      </c>
      <c r="AZ20">
        <v>230.6</v>
      </c>
      <c r="BA20">
        <v>237.43</v>
      </c>
      <c r="BB20">
        <v>235.73</v>
      </c>
      <c r="BC20">
        <v>230.82</v>
      </c>
      <c r="BD20">
        <v>240.8</v>
      </c>
      <c r="BF20" t="s">
        <v>1017</v>
      </c>
      <c r="BG20">
        <v>27.83</v>
      </c>
      <c r="BH20">
        <v>38.67</v>
      </c>
      <c r="BI20">
        <v>43.08</v>
      </c>
      <c r="BJ20">
        <v>52.2</v>
      </c>
      <c r="BK20">
        <v>56.4</v>
      </c>
      <c r="BL20">
        <v>56.9</v>
      </c>
      <c r="BM20">
        <v>60.8</v>
      </c>
      <c r="BN20">
        <v>64.8</v>
      </c>
      <c r="BO20">
        <v>66.7</v>
      </c>
      <c r="BP20">
        <v>69.400000000000006</v>
      </c>
      <c r="BQ20">
        <v>72</v>
      </c>
      <c r="BR20">
        <v>72.2</v>
      </c>
      <c r="BS20">
        <v>72.900000000000006</v>
      </c>
      <c r="BT20">
        <v>74.2</v>
      </c>
      <c r="BU20">
        <v>79.87</v>
      </c>
      <c r="BV20">
        <v>84.95</v>
      </c>
      <c r="BW20">
        <v>87.48</v>
      </c>
    </row>
    <row r="21" spans="1:75" x14ac:dyDescent="0.25">
      <c r="A21" t="s">
        <v>1035</v>
      </c>
      <c r="B21">
        <v>0.03</v>
      </c>
      <c r="C21">
        <v>0.31</v>
      </c>
      <c r="D21">
        <v>1.1000000000000001</v>
      </c>
      <c r="E21">
        <v>2.61</v>
      </c>
      <c r="F21">
        <v>4.0599999999999996</v>
      </c>
      <c r="G21">
        <v>6.46</v>
      </c>
      <c r="H21">
        <v>11.93</v>
      </c>
      <c r="I21">
        <v>14.51</v>
      </c>
      <c r="J21">
        <v>17.72</v>
      </c>
      <c r="K21">
        <v>19.850000000000001</v>
      </c>
      <c r="L21">
        <v>21.75</v>
      </c>
      <c r="M21">
        <v>23.37</v>
      </c>
      <c r="N21">
        <v>24.28</v>
      </c>
      <c r="O21">
        <v>26.39</v>
      </c>
      <c r="P21">
        <v>26.3</v>
      </c>
      <c r="Q21">
        <v>27.79</v>
      </c>
      <c r="R21">
        <v>28.86</v>
      </c>
      <c r="T21" t="s">
        <v>1035</v>
      </c>
      <c r="U21">
        <v>37.159999999999997</v>
      </c>
      <c r="V21">
        <v>36.71</v>
      </c>
      <c r="W21">
        <v>36.090000000000003</v>
      </c>
      <c r="X21">
        <v>35.520000000000003</v>
      </c>
      <c r="Y21">
        <v>35.229999999999997</v>
      </c>
      <c r="Z21">
        <v>33.86</v>
      </c>
      <c r="AA21">
        <v>33.42</v>
      </c>
      <c r="AB21">
        <v>32.43</v>
      </c>
      <c r="AC21">
        <v>30.97</v>
      </c>
      <c r="AD21">
        <v>30.81</v>
      </c>
      <c r="AE21">
        <v>29.99</v>
      </c>
      <c r="AF21">
        <v>29.63</v>
      </c>
      <c r="AG21">
        <v>30</v>
      </c>
      <c r="AH21">
        <v>30.26</v>
      </c>
      <c r="AI21">
        <v>30.69</v>
      </c>
      <c r="AJ21">
        <v>31.63</v>
      </c>
      <c r="AK21">
        <v>31.99</v>
      </c>
      <c r="AM21" t="s">
        <v>1035</v>
      </c>
      <c r="AN21">
        <v>30.1</v>
      </c>
      <c r="AO21">
        <v>48.73</v>
      </c>
      <c r="AP21">
        <v>67.72</v>
      </c>
      <c r="AQ21">
        <v>78.33</v>
      </c>
      <c r="AR21">
        <v>86.28</v>
      </c>
      <c r="AS21">
        <v>92.4</v>
      </c>
      <c r="AT21">
        <v>99.1</v>
      </c>
      <c r="AU21">
        <v>110.04</v>
      </c>
      <c r="AV21">
        <v>122.35</v>
      </c>
      <c r="AW21">
        <v>118.41</v>
      </c>
      <c r="AX21">
        <v>120.99</v>
      </c>
      <c r="AY21">
        <v>118.1</v>
      </c>
      <c r="AZ21">
        <v>117.32</v>
      </c>
      <c r="BA21">
        <v>117.77</v>
      </c>
      <c r="BB21">
        <v>119.5</v>
      </c>
      <c r="BC21">
        <v>120.46</v>
      </c>
      <c r="BD21">
        <v>120.78</v>
      </c>
      <c r="BF21" t="s">
        <v>1035</v>
      </c>
      <c r="BG21">
        <v>7</v>
      </c>
      <c r="BH21">
        <v>14.53</v>
      </c>
      <c r="BI21">
        <v>16.670000000000002</v>
      </c>
      <c r="BJ21">
        <v>21.63</v>
      </c>
      <c r="BK21">
        <v>27.74</v>
      </c>
      <c r="BL21">
        <v>38.97</v>
      </c>
      <c r="BM21">
        <v>47.06</v>
      </c>
      <c r="BN21">
        <v>53.3</v>
      </c>
      <c r="BO21">
        <v>61</v>
      </c>
      <c r="BP21">
        <v>62</v>
      </c>
      <c r="BQ21">
        <v>65</v>
      </c>
      <c r="BR21">
        <v>68.02</v>
      </c>
      <c r="BS21">
        <v>70.58</v>
      </c>
      <c r="BT21">
        <v>72.64</v>
      </c>
      <c r="BU21">
        <v>75.650000000000006</v>
      </c>
      <c r="BV21">
        <v>72.83</v>
      </c>
      <c r="BW21">
        <v>79.260000000000005</v>
      </c>
    </row>
    <row r="22" spans="1:75" x14ac:dyDescent="0.25">
      <c r="A22" t="s">
        <v>1070</v>
      </c>
      <c r="C22">
        <v>0</v>
      </c>
      <c r="D22">
        <v>0.01</v>
      </c>
      <c r="E22">
        <v>0.01</v>
      </c>
      <c r="F22">
        <v>0.02</v>
      </c>
      <c r="G22">
        <v>0.12</v>
      </c>
      <c r="H22">
        <v>0.2</v>
      </c>
      <c r="I22">
        <v>0.27</v>
      </c>
      <c r="J22">
        <v>0.44</v>
      </c>
      <c r="K22">
        <v>0.64</v>
      </c>
      <c r="L22">
        <v>0.89</v>
      </c>
      <c r="M22">
        <v>1.07</v>
      </c>
      <c r="N22">
        <v>1.19</v>
      </c>
      <c r="O22">
        <v>1.17</v>
      </c>
      <c r="P22">
        <v>1.22</v>
      </c>
      <c r="Q22">
        <v>1.29</v>
      </c>
      <c r="R22">
        <v>1.41</v>
      </c>
      <c r="T22" t="s">
        <v>1070</v>
      </c>
      <c r="U22">
        <v>3.08</v>
      </c>
      <c r="V22">
        <v>3.6</v>
      </c>
      <c r="W22">
        <v>3.8</v>
      </c>
      <c r="X22">
        <v>3.79</v>
      </c>
      <c r="Y22">
        <v>4.0999999999999996</v>
      </c>
      <c r="Z22">
        <v>4.3899999999999997</v>
      </c>
      <c r="AA22">
        <v>3.51</v>
      </c>
      <c r="AB22">
        <v>3.33</v>
      </c>
      <c r="AC22">
        <v>3.17</v>
      </c>
      <c r="AD22">
        <v>3.05</v>
      </c>
      <c r="AE22">
        <v>2.85</v>
      </c>
      <c r="AF22">
        <v>2.63</v>
      </c>
      <c r="AG22">
        <v>2.4500000000000002</v>
      </c>
      <c r="AH22">
        <v>2.27</v>
      </c>
      <c r="AI22">
        <v>2.09</v>
      </c>
      <c r="AJ22">
        <v>1.95</v>
      </c>
      <c r="AK22">
        <v>1.84</v>
      </c>
      <c r="AM22" t="s">
        <v>1070</v>
      </c>
      <c r="AN22">
        <v>0.34</v>
      </c>
      <c r="AO22">
        <v>0.61</v>
      </c>
      <c r="AP22">
        <v>1.19</v>
      </c>
      <c r="AQ22">
        <v>3.04</v>
      </c>
      <c r="AR22">
        <v>4.6399999999999997</v>
      </c>
      <c r="AS22">
        <v>7.88</v>
      </c>
      <c r="AT22">
        <v>14.29</v>
      </c>
      <c r="AU22">
        <v>19.8</v>
      </c>
      <c r="AV22">
        <v>28.98</v>
      </c>
      <c r="AW22">
        <v>43.24</v>
      </c>
      <c r="AX22">
        <v>61.1</v>
      </c>
      <c r="AY22">
        <v>71.67</v>
      </c>
      <c r="AZ22">
        <v>68.459999999999994</v>
      </c>
      <c r="BA22">
        <v>69.319999999999993</v>
      </c>
      <c r="BB22">
        <v>72.959999999999994</v>
      </c>
      <c r="BC22">
        <v>76.47</v>
      </c>
      <c r="BD22">
        <v>85.17</v>
      </c>
      <c r="BF22" t="s">
        <v>1070</v>
      </c>
      <c r="BG22">
        <v>0.53</v>
      </c>
      <c r="BH22">
        <v>0.66</v>
      </c>
      <c r="BI22">
        <v>1.54</v>
      </c>
      <c r="BJ22">
        <v>1.69</v>
      </c>
      <c r="BK22">
        <v>1.98</v>
      </c>
      <c r="BL22">
        <v>2.39</v>
      </c>
      <c r="BM22">
        <v>2.81</v>
      </c>
      <c r="BN22">
        <v>3.95</v>
      </c>
      <c r="BO22">
        <v>4.38</v>
      </c>
      <c r="BP22">
        <v>5.12</v>
      </c>
      <c r="BQ22">
        <v>7.5</v>
      </c>
      <c r="BR22">
        <v>10.07</v>
      </c>
      <c r="BS22">
        <v>12.58</v>
      </c>
      <c r="BT22">
        <v>15.1</v>
      </c>
      <c r="BU22">
        <v>21</v>
      </c>
      <c r="BV22">
        <v>26</v>
      </c>
      <c r="BW22">
        <v>29.55</v>
      </c>
    </row>
    <row r="23" spans="1:75" x14ac:dyDescent="0.25">
      <c r="A23" t="s">
        <v>1085</v>
      </c>
      <c r="B23">
        <v>0</v>
      </c>
      <c r="C23">
        <v>0.01</v>
      </c>
      <c r="D23">
        <v>0.02</v>
      </c>
      <c r="E23">
        <v>0.03</v>
      </c>
      <c r="F23">
        <v>0.04</v>
      </c>
      <c r="G23">
        <v>0.05</v>
      </c>
      <c r="H23">
        <v>0.08</v>
      </c>
      <c r="I23">
        <v>0.33</v>
      </c>
      <c r="J23">
        <v>0.42</v>
      </c>
      <c r="K23">
        <v>0.78</v>
      </c>
      <c r="L23">
        <v>0.94</v>
      </c>
      <c r="M23">
        <v>1.1100000000000001</v>
      </c>
      <c r="N23">
        <v>1.2</v>
      </c>
      <c r="O23">
        <v>1.29</v>
      </c>
      <c r="P23">
        <v>1.33</v>
      </c>
      <c r="Q23">
        <v>1.54</v>
      </c>
      <c r="R23">
        <v>2</v>
      </c>
      <c r="T23" t="s">
        <v>1085</v>
      </c>
      <c r="U23">
        <v>3.15</v>
      </c>
      <c r="V23">
        <v>3.37</v>
      </c>
      <c r="W23">
        <v>3.56</v>
      </c>
      <c r="X23">
        <v>3.65</v>
      </c>
      <c r="Y23">
        <v>4.6399999999999997</v>
      </c>
      <c r="Z23">
        <v>5.96</v>
      </c>
      <c r="AA23">
        <v>6.45</v>
      </c>
      <c r="AB23">
        <v>8.3800000000000008</v>
      </c>
      <c r="AC23">
        <v>12.86</v>
      </c>
      <c r="AD23">
        <v>14.54</v>
      </c>
      <c r="AE23">
        <v>16.88</v>
      </c>
      <c r="AF23">
        <v>15.72</v>
      </c>
      <c r="AG23">
        <v>15.26</v>
      </c>
      <c r="AH23">
        <v>12.19</v>
      </c>
      <c r="AI23">
        <v>10.28</v>
      </c>
      <c r="AJ23">
        <v>4.0199999999999996</v>
      </c>
      <c r="AK23">
        <v>4.12</v>
      </c>
      <c r="AM23" t="s">
        <v>1085</v>
      </c>
      <c r="AN23">
        <v>1.73</v>
      </c>
      <c r="AO23">
        <v>3.04</v>
      </c>
      <c r="AP23">
        <v>5.38</v>
      </c>
      <c r="AQ23">
        <v>8.39</v>
      </c>
      <c r="AR23">
        <v>13.57</v>
      </c>
      <c r="AS23">
        <v>20.69</v>
      </c>
      <c r="AT23">
        <v>27.76</v>
      </c>
      <c r="AU23">
        <v>40.08</v>
      </c>
      <c r="AV23">
        <v>59.53</v>
      </c>
      <c r="AW23">
        <v>68.39</v>
      </c>
      <c r="AX23">
        <v>87.12</v>
      </c>
      <c r="AY23">
        <v>101.67</v>
      </c>
      <c r="AZ23">
        <v>113.29</v>
      </c>
      <c r="BA23">
        <v>124.28</v>
      </c>
      <c r="BB23">
        <v>127.61</v>
      </c>
      <c r="BC23">
        <v>131.29</v>
      </c>
      <c r="BD23">
        <v>147.66</v>
      </c>
      <c r="BF23" t="s">
        <v>1085</v>
      </c>
      <c r="BG23">
        <v>0.93</v>
      </c>
      <c r="BH23">
        <v>2.02</v>
      </c>
      <c r="BI23">
        <v>2.13</v>
      </c>
      <c r="BJ23">
        <v>2.39</v>
      </c>
      <c r="BK23">
        <v>2.6</v>
      </c>
      <c r="BL23">
        <v>3.6</v>
      </c>
      <c r="BM23">
        <v>4.76</v>
      </c>
      <c r="BN23">
        <v>5.79</v>
      </c>
      <c r="BO23">
        <v>7.92</v>
      </c>
      <c r="BP23">
        <v>6.92</v>
      </c>
      <c r="BQ23">
        <v>10.92</v>
      </c>
      <c r="BR23">
        <v>12.28</v>
      </c>
      <c r="BS23">
        <v>14.52</v>
      </c>
      <c r="BT23">
        <v>14.94</v>
      </c>
      <c r="BU23">
        <v>17.14</v>
      </c>
      <c r="BV23">
        <v>21.98</v>
      </c>
      <c r="BW23">
        <v>25.37</v>
      </c>
    </row>
    <row r="24" spans="1:75" x14ac:dyDescent="0.25">
      <c r="A24" t="s">
        <v>1117</v>
      </c>
      <c r="D24">
        <v>0.27</v>
      </c>
      <c r="E24">
        <v>1.03</v>
      </c>
      <c r="F24">
        <v>3.68</v>
      </c>
      <c r="G24">
        <v>7.65</v>
      </c>
      <c r="H24">
        <v>13.05</v>
      </c>
      <c r="I24">
        <v>17.25</v>
      </c>
      <c r="J24">
        <v>19.850000000000001</v>
      </c>
      <c r="K24">
        <v>21.37</v>
      </c>
      <c r="L24">
        <v>22.04</v>
      </c>
      <c r="M24">
        <v>22.97</v>
      </c>
      <c r="N24">
        <v>23.77</v>
      </c>
      <c r="O24">
        <v>25.4</v>
      </c>
      <c r="P24">
        <v>26.86</v>
      </c>
      <c r="Q24">
        <v>27.86</v>
      </c>
      <c r="R24">
        <v>28.78</v>
      </c>
      <c r="T24" t="s">
        <v>1117</v>
      </c>
      <c r="U24">
        <v>47.6</v>
      </c>
      <c r="V24">
        <v>47.58</v>
      </c>
      <c r="W24">
        <v>49.67</v>
      </c>
      <c r="X24">
        <v>48.28</v>
      </c>
      <c r="Y24">
        <v>48.8</v>
      </c>
      <c r="Z24">
        <v>48.71</v>
      </c>
      <c r="AA24">
        <v>50.58</v>
      </c>
      <c r="AB24">
        <v>51.35</v>
      </c>
      <c r="AC24">
        <v>49.51</v>
      </c>
      <c r="AD24">
        <v>46.67</v>
      </c>
      <c r="AE24">
        <v>44.91</v>
      </c>
      <c r="AF24">
        <v>43.89</v>
      </c>
      <c r="AG24">
        <v>42.92</v>
      </c>
      <c r="AH24">
        <v>43.45</v>
      </c>
      <c r="AI24">
        <v>43.16</v>
      </c>
      <c r="AJ24">
        <v>41.11</v>
      </c>
      <c r="AK24">
        <v>40.14</v>
      </c>
      <c r="AM24" t="s">
        <v>1117</v>
      </c>
      <c r="AN24">
        <v>63.94</v>
      </c>
      <c r="AO24">
        <v>75.97</v>
      </c>
      <c r="AP24">
        <v>75.45</v>
      </c>
      <c r="AQ24">
        <v>86.43</v>
      </c>
      <c r="AR24">
        <v>93.49</v>
      </c>
      <c r="AS24">
        <v>101.35</v>
      </c>
      <c r="AT24">
        <v>108.99</v>
      </c>
      <c r="AU24">
        <v>113.02</v>
      </c>
      <c r="AV24">
        <v>112.44</v>
      </c>
      <c r="AW24">
        <v>102.99</v>
      </c>
      <c r="AX24">
        <v>101.61</v>
      </c>
      <c r="AY24">
        <v>105.23</v>
      </c>
      <c r="AZ24">
        <v>107.17</v>
      </c>
      <c r="BA24">
        <v>104.25</v>
      </c>
      <c r="BB24">
        <v>104.83</v>
      </c>
      <c r="BC24">
        <v>104.3</v>
      </c>
      <c r="BD24">
        <v>103.15</v>
      </c>
      <c r="BF24" t="s">
        <v>1117</v>
      </c>
      <c r="BG24">
        <v>17.850000000000001</v>
      </c>
      <c r="BH24">
        <v>23.14</v>
      </c>
      <c r="BI24">
        <v>25.85</v>
      </c>
      <c r="BJ24">
        <v>34.31</v>
      </c>
      <c r="BK24">
        <v>36.99</v>
      </c>
      <c r="BL24">
        <v>41.61</v>
      </c>
      <c r="BM24">
        <v>54.82</v>
      </c>
      <c r="BN24">
        <v>61.16</v>
      </c>
      <c r="BO24">
        <v>65.34</v>
      </c>
      <c r="BP24">
        <v>67.38</v>
      </c>
      <c r="BQ24">
        <v>69.849999999999994</v>
      </c>
      <c r="BR24">
        <v>74.89</v>
      </c>
      <c r="BS24">
        <v>76.92</v>
      </c>
      <c r="BT24">
        <v>78.25</v>
      </c>
      <c r="BU24">
        <v>83.49</v>
      </c>
      <c r="BV24">
        <v>83.49</v>
      </c>
      <c r="BW24">
        <v>85.01</v>
      </c>
    </row>
    <row r="25" spans="1:75" x14ac:dyDescent="0.25">
      <c r="A25" t="s">
        <v>1150</v>
      </c>
      <c r="B25">
        <v>0.2</v>
      </c>
      <c r="C25">
        <v>0.68</v>
      </c>
      <c r="D25">
        <v>1.47</v>
      </c>
      <c r="E25">
        <v>3.87</v>
      </c>
      <c r="F25">
        <v>8.08</v>
      </c>
      <c r="G25">
        <v>11.6</v>
      </c>
      <c r="H25">
        <v>14.38</v>
      </c>
      <c r="I25">
        <v>17.07</v>
      </c>
      <c r="J25">
        <v>18.95</v>
      </c>
      <c r="K25">
        <v>20.260000000000002</v>
      </c>
      <c r="L25">
        <v>21.93</v>
      </c>
      <c r="M25">
        <v>22.62</v>
      </c>
      <c r="N25">
        <v>23.04</v>
      </c>
      <c r="O25">
        <v>23.48</v>
      </c>
      <c r="P25">
        <v>24.14</v>
      </c>
      <c r="Q25">
        <v>25.04</v>
      </c>
      <c r="R25">
        <v>26.19</v>
      </c>
      <c r="T25" t="s">
        <v>1150</v>
      </c>
      <c r="U25">
        <v>47.39</v>
      </c>
      <c r="V25">
        <v>47.57</v>
      </c>
      <c r="W25">
        <v>46.96</v>
      </c>
      <c r="X25">
        <v>45.74</v>
      </c>
      <c r="Y25">
        <v>44.37</v>
      </c>
      <c r="Z25">
        <v>42.59</v>
      </c>
      <c r="AA25">
        <v>45.52</v>
      </c>
      <c r="AB25">
        <v>37.79</v>
      </c>
      <c r="AC25">
        <v>37.04</v>
      </c>
      <c r="AD25">
        <v>37.96</v>
      </c>
      <c r="AE25">
        <v>37.729999999999997</v>
      </c>
      <c r="AF25">
        <v>36.99</v>
      </c>
      <c r="AG25">
        <v>36.409999999999997</v>
      </c>
      <c r="AH25">
        <v>35.36</v>
      </c>
      <c r="AI25">
        <v>34.54</v>
      </c>
      <c r="AJ25">
        <v>33.96</v>
      </c>
      <c r="AK25">
        <v>34.1</v>
      </c>
      <c r="AM25" t="s">
        <v>1150</v>
      </c>
      <c r="AN25">
        <v>73.739999999999995</v>
      </c>
      <c r="AO25">
        <v>89.11</v>
      </c>
      <c r="AP25">
        <v>93.77</v>
      </c>
      <c r="AQ25">
        <v>97.63</v>
      </c>
      <c r="AR25">
        <v>107.27</v>
      </c>
      <c r="AS25">
        <v>121.58</v>
      </c>
      <c r="AT25">
        <v>136.12</v>
      </c>
      <c r="AU25">
        <v>151.4</v>
      </c>
      <c r="AV25">
        <v>151.83000000000001</v>
      </c>
      <c r="AW25">
        <v>150.96</v>
      </c>
      <c r="AX25">
        <v>156.82</v>
      </c>
      <c r="AY25">
        <v>160.71</v>
      </c>
      <c r="AZ25">
        <v>162.69999999999999</v>
      </c>
      <c r="BA25">
        <v>162.34</v>
      </c>
      <c r="BB25">
        <v>150.9</v>
      </c>
      <c r="BC25">
        <v>147.37</v>
      </c>
      <c r="BD25">
        <v>153</v>
      </c>
      <c r="BF25" t="s">
        <v>1150</v>
      </c>
      <c r="BG25">
        <v>23.11</v>
      </c>
      <c r="BH25">
        <v>27.22</v>
      </c>
      <c r="BI25">
        <v>28.04</v>
      </c>
      <c r="BJ25">
        <v>29.04</v>
      </c>
      <c r="BK25">
        <v>33.24</v>
      </c>
      <c r="BL25">
        <v>35</v>
      </c>
      <c r="BM25">
        <v>37.99</v>
      </c>
      <c r="BN25">
        <v>40.79</v>
      </c>
      <c r="BO25">
        <v>44.53</v>
      </c>
      <c r="BP25">
        <v>48.83</v>
      </c>
      <c r="BQ25">
        <v>53.68</v>
      </c>
      <c r="BR25">
        <v>54.39</v>
      </c>
      <c r="BS25">
        <v>55.83</v>
      </c>
      <c r="BT25">
        <v>58.46</v>
      </c>
      <c r="BU25">
        <v>55.64</v>
      </c>
      <c r="BV25">
        <v>58.14</v>
      </c>
      <c r="BW25">
        <v>61.32</v>
      </c>
    </row>
    <row r="26" spans="1:75" x14ac:dyDescent="0.25">
      <c r="A26" t="s">
        <v>1183</v>
      </c>
      <c r="B26">
        <v>0.67</v>
      </c>
      <c r="C26">
        <v>3</v>
      </c>
      <c r="D26">
        <v>7.35</v>
      </c>
      <c r="E26">
        <v>11.65</v>
      </c>
      <c r="F26">
        <v>15.25</v>
      </c>
      <c r="G26">
        <v>18.16</v>
      </c>
      <c r="H26">
        <v>20.59</v>
      </c>
      <c r="I26">
        <v>22.02</v>
      </c>
      <c r="J26">
        <v>23.43</v>
      </c>
      <c r="K26">
        <v>25.56</v>
      </c>
      <c r="L26">
        <v>26.53</v>
      </c>
      <c r="M26">
        <v>27.78</v>
      </c>
      <c r="N26">
        <v>28.13</v>
      </c>
      <c r="O26">
        <v>28.77</v>
      </c>
      <c r="P26">
        <v>29.49</v>
      </c>
      <c r="Q26">
        <v>30.38</v>
      </c>
      <c r="R26">
        <v>31.16</v>
      </c>
      <c r="T26" t="s">
        <v>1183</v>
      </c>
      <c r="U26">
        <v>48.58</v>
      </c>
      <c r="V26">
        <v>48.01</v>
      </c>
      <c r="W26">
        <v>47.51</v>
      </c>
      <c r="X26">
        <v>47.02</v>
      </c>
      <c r="Y26">
        <v>46.49</v>
      </c>
      <c r="Z26">
        <v>45.24</v>
      </c>
      <c r="AA26">
        <v>43.63</v>
      </c>
      <c r="AB26">
        <v>39.869999999999997</v>
      </c>
      <c r="AC26">
        <v>37.67</v>
      </c>
      <c r="AD26">
        <v>51.95</v>
      </c>
      <c r="AE26">
        <v>51.04</v>
      </c>
      <c r="AF26">
        <v>50.32</v>
      </c>
      <c r="AG26">
        <v>50.01</v>
      </c>
      <c r="AH26">
        <v>49.89</v>
      </c>
      <c r="AI26">
        <v>49.59</v>
      </c>
      <c r="AJ26">
        <v>49.78</v>
      </c>
      <c r="AK26">
        <v>50.18</v>
      </c>
      <c r="AM26" t="s">
        <v>1183</v>
      </c>
      <c r="AN26">
        <v>52.37</v>
      </c>
      <c r="AO26">
        <v>58.58</v>
      </c>
      <c r="AP26">
        <v>63.42</v>
      </c>
      <c r="AQ26">
        <v>67.66</v>
      </c>
      <c r="AR26">
        <v>71.34</v>
      </c>
      <c r="AS26">
        <v>75.180000000000007</v>
      </c>
      <c r="AT26">
        <v>77.73</v>
      </c>
      <c r="AU26">
        <v>83.53</v>
      </c>
      <c r="AV26">
        <v>85.88</v>
      </c>
      <c r="AW26">
        <v>90.46</v>
      </c>
      <c r="AX26">
        <v>95.9</v>
      </c>
      <c r="AY26">
        <v>103.31</v>
      </c>
      <c r="AZ26">
        <v>109.89</v>
      </c>
      <c r="BA26">
        <v>115.26</v>
      </c>
      <c r="BB26">
        <v>123.17</v>
      </c>
      <c r="BC26">
        <v>125.46</v>
      </c>
      <c r="BD26">
        <v>130.61000000000001</v>
      </c>
      <c r="BF26" t="s">
        <v>1183</v>
      </c>
      <c r="BG26">
        <v>29.99</v>
      </c>
      <c r="BH26">
        <v>38.53</v>
      </c>
      <c r="BI26">
        <v>46.59</v>
      </c>
      <c r="BJ26">
        <v>48.44</v>
      </c>
      <c r="BK26">
        <v>62.39</v>
      </c>
      <c r="BL26">
        <v>66.92</v>
      </c>
      <c r="BM26">
        <v>68.69</v>
      </c>
      <c r="BN26">
        <v>74.3</v>
      </c>
      <c r="BO26">
        <v>75.400000000000006</v>
      </c>
      <c r="BP26">
        <v>78</v>
      </c>
      <c r="BQ26">
        <v>78.209999999999994</v>
      </c>
      <c r="BR26">
        <v>79.05</v>
      </c>
      <c r="BS26">
        <v>79.5</v>
      </c>
      <c r="BT26">
        <v>88.22</v>
      </c>
      <c r="BU26">
        <v>89.11</v>
      </c>
      <c r="BV26">
        <v>91.06</v>
      </c>
      <c r="BW26">
        <v>93.18</v>
      </c>
    </row>
    <row r="27" spans="1:75" x14ac:dyDescent="0.25">
      <c r="A27" t="s">
        <v>1202</v>
      </c>
      <c r="C27">
        <v>0.01</v>
      </c>
      <c r="D27">
        <v>0.06</v>
      </c>
      <c r="E27">
        <v>0.09</v>
      </c>
      <c r="F27">
        <v>0.19</v>
      </c>
      <c r="G27">
        <v>0.41</v>
      </c>
      <c r="H27">
        <v>0.82</v>
      </c>
      <c r="I27">
        <v>1.43</v>
      </c>
      <c r="J27">
        <v>2.25</v>
      </c>
      <c r="K27">
        <v>3.49</v>
      </c>
      <c r="L27">
        <v>4.08</v>
      </c>
      <c r="M27">
        <v>3.92</v>
      </c>
      <c r="N27">
        <v>3.76</v>
      </c>
      <c r="O27">
        <v>3.9</v>
      </c>
      <c r="P27">
        <v>3.99</v>
      </c>
      <c r="Q27">
        <v>3.5</v>
      </c>
      <c r="R27">
        <v>4.83</v>
      </c>
      <c r="T27" t="s">
        <v>1202</v>
      </c>
      <c r="U27">
        <v>12.15</v>
      </c>
      <c r="V27">
        <v>12.71</v>
      </c>
      <c r="W27">
        <v>12.76</v>
      </c>
      <c r="X27">
        <v>11.54</v>
      </c>
      <c r="Y27">
        <v>11.52</v>
      </c>
      <c r="Z27">
        <v>10.99</v>
      </c>
      <c r="AA27">
        <v>10.35</v>
      </c>
      <c r="AB27">
        <v>9.0299999999999994</v>
      </c>
      <c r="AC27">
        <v>8</v>
      </c>
      <c r="AD27">
        <v>7.35</v>
      </c>
      <c r="AE27">
        <v>6.76</v>
      </c>
      <c r="AF27">
        <v>6.14</v>
      </c>
      <c r="AG27">
        <v>5.44</v>
      </c>
      <c r="AH27">
        <v>4.5</v>
      </c>
      <c r="AI27">
        <v>4.26</v>
      </c>
      <c r="AJ27">
        <v>4.03</v>
      </c>
      <c r="AK27">
        <v>4.2699999999999996</v>
      </c>
      <c r="AM27" t="s">
        <v>1202</v>
      </c>
      <c r="AN27">
        <v>7.62</v>
      </c>
      <c r="AO27">
        <v>16.670000000000002</v>
      </c>
      <c r="AP27">
        <v>23.07</v>
      </c>
      <c r="AQ27">
        <v>24.56</v>
      </c>
      <c r="AR27">
        <v>29.34</v>
      </c>
      <c r="AS27">
        <v>54.91</v>
      </c>
      <c r="AT27">
        <v>73.19</v>
      </c>
      <c r="AU27">
        <v>77.05</v>
      </c>
      <c r="AV27">
        <v>81.88</v>
      </c>
      <c r="AW27">
        <v>88.17</v>
      </c>
      <c r="AX27">
        <v>92.17</v>
      </c>
      <c r="AY27">
        <v>98.78</v>
      </c>
      <c r="AZ27">
        <v>112.41</v>
      </c>
      <c r="BA27">
        <v>122.59</v>
      </c>
      <c r="BB27">
        <v>125.92</v>
      </c>
      <c r="BC27">
        <v>150.63999999999999</v>
      </c>
      <c r="BD27">
        <v>103.84</v>
      </c>
      <c r="BF27" t="s">
        <v>1202</v>
      </c>
      <c r="BG27">
        <v>2.62</v>
      </c>
      <c r="BH27">
        <v>4.71</v>
      </c>
      <c r="BI27">
        <v>6.03</v>
      </c>
      <c r="BJ27">
        <v>8.4700000000000006</v>
      </c>
      <c r="BK27">
        <v>11.66</v>
      </c>
      <c r="BL27">
        <v>12.93</v>
      </c>
      <c r="BM27">
        <v>13.87</v>
      </c>
      <c r="BN27">
        <v>20</v>
      </c>
      <c r="BO27">
        <v>23</v>
      </c>
      <c r="BP27">
        <v>26</v>
      </c>
      <c r="BQ27">
        <v>27.2</v>
      </c>
      <c r="BR27">
        <v>34.9</v>
      </c>
      <c r="BS27">
        <v>37</v>
      </c>
      <c r="BT27">
        <v>41.4</v>
      </c>
      <c r="BU27">
        <v>46.2</v>
      </c>
      <c r="BV27">
        <v>60.11</v>
      </c>
      <c r="BW27">
        <v>62.3</v>
      </c>
    </row>
    <row r="28" spans="1:75" x14ac:dyDescent="0.25">
      <c r="A28" t="s">
        <v>1245</v>
      </c>
      <c r="B28">
        <v>8.17</v>
      </c>
      <c r="C28">
        <v>16.39</v>
      </c>
      <c r="D28">
        <v>21.68</v>
      </c>
      <c r="E28">
        <v>23.16</v>
      </c>
      <c r="F28">
        <v>24.58</v>
      </c>
      <c r="G28">
        <v>25.03</v>
      </c>
      <c r="H28">
        <v>28.72</v>
      </c>
      <c r="I28">
        <v>29.98</v>
      </c>
      <c r="J28">
        <v>31.44</v>
      </c>
      <c r="K28">
        <v>33.11</v>
      </c>
      <c r="L28">
        <v>34.700000000000003</v>
      </c>
      <c r="M28">
        <v>35.9</v>
      </c>
      <c r="N28">
        <v>36.54</v>
      </c>
      <c r="O28">
        <v>37.35</v>
      </c>
      <c r="P28">
        <v>38.1</v>
      </c>
      <c r="Q28">
        <v>39.58</v>
      </c>
      <c r="R28">
        <v>40.47</v>
      </c>
      <c r="T28" t="s">
        <v>1245</v>
      </c>
      <c r="U28">
        <v>54.58</v>
      </c>
      <c r="V28">
        <v>54.02</v>
      </c>
      <c r="W28">
        <v>53.61</v>
      </c>
      <c r="X28">
        <v>52.06</v>
      </c>
      <c r="Y28">
        <v>48.6</v>
      </c>
      <c r="Z28">
        <v>49.08</v>
      </c>
      <c r="AA28">
        <v>45.88</v>
      </c>
      <c r="AB28">
        <v>46.89</v>
      </c>
      <c r="AC28">
        <v>49.49</v>
      </c>
      <c r="AD28">
        <v>54.46</v>
      </c>
      <c r="AE28">
        <v>57.6</v>
      </c>
      <c r="AF28">
        <v>59.24</v>
      </c>
      <c r="AG28">
        <v>60.26</v>
      </c>
      <c r="AH28">
        <v>60.46</v>
      </c>
      <c r="AI28">
        <v>58.51</v>
      </c>
      <c r="AJ28">
        <v>57.09</v>
      </c>
      <c r="AK28">
        <v>55.2</v>
      </c>
      <c r="AM28" t="s">
        <v>1245</v>
      </c>
      <c r="AN28">
        <v>56.59</v>
      </c>
      <c r="AO28">
        <v>60.88</v>
      </c>
      <c r="AP28">
        <v>67.37</v>
      </c>
      <c r="AQ28">
        <v>69.599999999999994</v>
      </c>
      <c r="AR28">
        <v>75.44</v>
      </c>
      <c r="AS28">
        <v>78.72</v>
      </c>
      <c r="AT28">
        <v>82.21</v>
      </c>
      <c r="AU28">
        <v>90.43</v>
      </c>
      <c r="AV28">
        <v>92.66</v>
      </c>
      <c r="AW28">
        <v>97.09</v>
      </c>
      <c r="AX28">
        <v>102.45</v>
      </c>
      <c r="AY28">
        <v>105.55</v>
      </c>
      <c r="AZ28">
        <v>107.35</v>
      </c>
      <c r="BA28">
        <v>108.99</v>
      </c>
      <c r="BB28">
        <v>113.7</v>
      </c>
      <c r="BC28">
        <v>116.49</v>
      </c>
      <c r="BD28">
        <v>120.68</v>
      </c>
      <c r="BF28" t="s">
        <v>1245</v>
      </c>
      <c r="BG28">
        <v>44.7</v>
      </c>
      <c r="BH28">
        <v>56.6</v>
      </c>
      <c r="BI28">
        <v>59.4</v>
      </c>
      <c r="BJ28">
        <v>65.5</v>
      </c>
      <c r="BK28">
        <v>72.7</v>
      </c>
      <c r="BL28">
        <v>73.5</v>
      </c>
      <c r="BM28">
        <v>78.099999999999994</v>
      </c>
      <c r="BN28">
        <v>78.8</v>
      </c>
      <c r="BO28">
        <v>81</v>
      </c>
      <c r="BP28">
        <v>81.599999999999994</v>
      </c>
      <c r="BQ28">
        <v>83.7</v>
      </c>
      <c r="BR28">
        <v>83.76</v>
      </c>
      <c r="BS28">
        <v>84.07</v>
      </c>
      <c r="BT28">
        <v>84.77</v>
      </c>
      <c r="BU28">
        <v>87.56</v>
      </c>
      <c r="BV28">
        <v>89.65</v>
      </c>
      <c r="BW28">
        <v>92.84</v>
      </c>
    </row>
    <row r="29" spans="1:75" x14ac:dyDescent="0.25">
      <c r="A29" t="s">
        <v>1387</v>
      </c>
      <c r="B29">
        <v>0.87</v>
      </c>
      <c r="C29">
        <v>2.23</v>
      </c>
      <c r="D29">
        <v>3.78</v>
      </c>
      <c r="E29">
        <v>6.04</v>
      </c>
      <c r="F29">
        <v>9.59</v>
      </c>
      <c r="G29">
        <v>14.1</v>
      </c>
      <c r="H29">
        <v>18.690000000000001</v>
      </c>
      <c r="I29">
        <v>21.93</v>
      </c>
      <c r="J29">
        <v>23.64</v>
      </c>
      <c r="K29">
        <v>24.01</v>
      </c>
      <c r="L29">
        <v>24.6</v>
      </c>
      <c r="M29">
        <v>25.05</v>
      </c>
      <c r="N29">
        <v>25.7</v>
      </c>
      <c r="O29">
        <v>26.36</v>
      </c>
      <c r="P29">
        <v>27.43</v>
      </c>
      <c r="Q29">
        <v>28.28</v>
      </c>
      <c r="R29">
        <v>29.07</v>
      </c>
      <c r="T29" t="s">
        <v>1387</v>
      </c>
      <c r="U29">
        <v>41.32</v>
      </c>
      <c r="V29">
        <v>40.28</v>
      </c>
      <c r="W29">
        <v>39.229999999999997</v>
      </c>
      <c r="X29">
        <v>37.950000000000003</v>
      </c>
      <c r="Y29">
        <v>36.89</v>
      </c>
      <c r="Z29">
        <v>36.14</v>
      </c>
      <c r="AA29">
        <v>35.81</v>
      </c>
      <c r="AB29">
        <v>35.33</v>
      </c>
      <c r="AC29">
        <v>34.200000000000003</v>
      </c>
      <c r="AD29">
        <v>32.450000000000003</v>
      </c>
      <c r="AE29">
        <v>31.36</v>
      </c>
      <c r="AF29">
        <v>30.27</v>
      </c>
      <c r="AG29">
        <v>28.89</v>
      </c>
      <c r="AH29">
        <v>27.51</v>
      </c>
      <c r="AI29">
        <v>26.09</v>
      </c>
      <c r="AJ29">
        <v>24.32</v>
      </c>
      <c r="AK29">
        <v>23.2</v>
      </c>
      <c r="AM29" t="s">
        <v>1387</v>
      </c>
      <c r="AN29">
        <v>32.96</v>
      </c>
      <c r="AO29">
        <v>44.39</v>
      </c>
      <c r="AP29">
        <v>61.51</v>
      </c>
      <c r="AQ29">
        <v>79.11</v>
      </c>
      <c r="AR29">
        <v>91.73</v>
      </c>
      <c r="AS29">
        <v>110.4</v>
      </c>
      <c r="AT29">
        <v>128.99</v>
      </c>
      <c r="AU29">
        <v>157.66</v>
      </c>
      <c r="AV29">
        <v>181.32</v>
      </c>
      <c r="AW29">
        <v>197.48</v>
      </c>
      <c r="AX29">
        <v>209</v>
      </c>
      <c r="AY29">
        <v>246.29</v>
      </c>
      <c r="AZ29">
        <v>286.82</v>
      </c>
      <c r="BA29">
        <v>299.08</v>
      </c>
      <c r="BB29">
        <v>315.3</v>
      </c>
      <c r="BC29">
        <v>315.52</v>
      </c>
      <c r="BD29">
        <v>321.8</v>
      </c>
      <c r="BF29" t="s">
        <v>1387</v>
      </c>
      <c r="BG29">
        <v>13.61</v>
      </c>
      <c r="BH29">
        <v>22.52</v>
      </c>
      <c r="BI29">
        <v>25.17</v>
      </c>
      <c r="BJ29">
        <v>25.74</v>
      </c>
      <c r="BK29">
        <v>31.48</v>
      </c>
      <c r="BL29">
        <v>34.86</v>
      </c>
      <c r="BM29">
        <v>46.4</v>
      </c>
      <c r="BN29">
        <v>47.33</v>
      </c>
      <c r="BO29">
        <v>49.24</v>
      </c>
      <c r="BP29">
        <v>54</v>
      </c>
      <c r="BQ29">
        <v>55.2</v>
      </c>
      <c r="BR29">
        <v>60.2</v>
      </c>
      <c r="BS29">
        <v>61.31</v>
      </c>
      <c r="BT29">
        <v>65.8</v>
      </c>
      <c r="BU29">
        <v>69.78</v>
      </c>
      <c r="BV29">
        <v>77.599999999999994</v>
      </c>
      <c r="BW29">
        <v>81.64</v>
      </c>
    </row>
    <row r="30" spans="1:75" x14ac:dyDescent="0.25">
      <c r="A30" t="s">
        <v>1426</v>
      </c>
      <c r="C30">
        <v>0.02</v>
      </c>
      <c r="D30">
        <v>0.08</v>
      </c>
      <c r="E30">
        <v>0.45</v>
      </c>
      <c r="F30">
        <v>1</v>
      </c>
      <c r="G30">
        <v>1.88</v>
      </c>
      <c r="H30">
        <v>2.87</v>
      </c>
      <c r="I30">
        <v>3.89</v>
      </c>
      <c r="J30">
        <v>4.9000000000000004</v>
      </c>
      <c r="K30">
        <v>5.63</v>
      </c>
      <c r="L30">
        <v>7.46</v>
      </c>
      <c r="M30">
        <v>8.75</v>
      </c>
      <c r="N30">
        <v>10.01</v>
      </c>
      <c r="O30">
        <v>9.89</v>
      </c>
      <c r="P30">
        <v>10.130000000000001</v>
      </c>
      <c r="Q30">
        <v>8.91</v>
      </c>
      <c r="R30">
        <v>8.7200000000000006</v>
      </c>
      <c r="T30" t="s">
        <v>1426</v>
      </c>
      <c r="U30">
        <v>19.96</v>
      </c>
      <c r="V30">
        <v>19.87</v>
      </c>
      <c r="W30">
        <v>19.3</v>
      </c>
      <c r="X30">
        <v>18.52</v>
      </c>
      <c r="Y30">
        <v>17.66</v>
      </c>
      <c r="Z30">
        <v>17.010000000000002</v>
      </c>
      <c r="AA30">
        <v>16.61</v>
      </c>
      <c r="AB30">
        <v>16.34</v>
      </c>
      <c r="AC30">
        <v>16.649999999999999</v>
      </c>
      <c r="AD30">
        <v>16.39</v>
      </c>
      <c r="AE30">
        <v>16.399999999999999</v>
      </c>
      <c r="AF30">
        <v>15.79</v>
      </c>
      <c r="AG30">
        <v>15.73</v>
      </c>
      <c r="AH30">
        <v>15.27</v>
      </c>
      <c r="AI30">
        <v>14.59</v>
      </c>
      <c r="AJ30">
        <v>14.61</v>
      </c>
      <c r="AK30">
        <v>15.51</v>
      </c>
      <c r="AM30" t="s">
        <v>1426</v>
      </c>
      <c r="AN30">
        <v>22.09</v>
      </c>
      <c r="AO30">
        <v>31.16</v>
      </c>
      <c r="AP30">
        <v>37.409999999999997</v>
      </c>
      <c r="AQ30">
        <v>45.06</v>
      </c>
      <c r="AR30">
        <v>58.04</v>
      </c>
      <c r="AS30">
        <v>76.17</v>
      </c>
      <c r="AT30">
        <v>74.45</v>
      </c>
      <c r="AU30">
        <v>87.69</v>
      </c>
      <c r="AV30">
        <v>102.22</v>
      </c>
      <c r="AW30">
        <v>109.2</v>
      </c>
      <c r="AX30">
        <v>120.44</v>
      </c>
      <c r="AY30">
        <v>128.03</v>
      </c>
      <c r="AZ30">
        <v>141.66999999999999</v>
      </c>
      <c r="BA30">
        <v>144.77000000000001</v>
      </c>
      <c r="BB30">
        <v>148.63</v>
      </c>
      <c r="BC30">
        <v>143.55000000000001</v>
      </c>
      <c r="BD30">
        <v>140.80000000000001</v>
      </c>
      <c r="BF30" t="s">
        <v>1426</v>
      </c>
      <c r="BG30">
        <v>21.38</v>
      </c>
      <c r="BH30">
        <v>26.7</v>
      </c>
      <c r="BI30">
        <v>32.340000000000003</v>
      </c>
      <c r="BJ30">
        <v>34.97</v>
      </c>
      <c r="BK30">
        <v>42.25</v>
      </c>
      <c r="BL30">
        <v>48.63</v>
      </c>
      <c r="BM30">
        <v>51.64</v>
      </c>
      <c r="BN30">
        <v>55.7</v>
      </c>
      <c r="BO30">
        <v>55.8</v>
      </c>
      <c r="BP30">
        <v>55.9</v>
      </c>
      <c r="BQ30">
        <v>56.3</v>
      </c>
      <c r="BR30">
        <v>61</v>
      </c>
      <c r="BS30">
        <v>65.8</v>
      </c>
      <c r="BT30">
        <v>57.06</v>
      </c>
      <c r="BU30">
        <v>63.67</v>
      </c>
      <c r="BV30">
        <v>71.06</v>
      </c>
      <c r="BW30">
        <v>78.790000000000006</v>
      </c>
    </row>
    <row r="31" spans="1:75" x14ac:dyDescent="0.25">
      <c r="A31" t="s">
        <v>1513</v>
      </c>
      <c r="B31">
        <v>0.01</v>
      </c>
      <c r="C31">
        <v>0.05</v>
      </c>
      <c r="D31">
        <v>0.22</v>
      </c>
      <c r="E31">
        <v>0.41</v>
      </c>
      <c r="F31">
        <v>0.99</v>
      </c>
      <c r="G31">
        <v>1.77</v>
      </c>
      <c r="H31">
        <v>2.74</v>
      </c>
      <c r="I31">
        <v>4.03</v>
      </c>
      <c r="J31">
        <v>6.63</v>
      </c>
      <c r="K31">
        <v>8.35</v>
      </c>
      <c r="L31">
        <v>9.02</v>
      </c>
      <c r="M31">
        <v>9.7100000000000009</v>
      </c>
      <c r="N31">
        <v>10.82</v>
      </c>
      <c r="O31">
        <v>10.4</v>
      </c>
      <c r="P31">
        <v>10.49</v>
      </c>
      <c r="Q31">
        <v>11.72</v>
      </c>
      <c r="R31">
        <v>12.58</v>
      </c>
      <c r="T31" t="s">
        <v>1513</v>
      </c>
      <c r="U31">
        <v>12.12</v>
      </c>
      <c r="V31">
        <v>13.36</v>
      </c>
      <c r="W31">
        <v>14.35</v>
      </c>
      <c r="X31">
        <v>15.46</v>
      </c>
      <c r="Y31">
        <v>16.89</v>
      </c>
      <c r="Z31">
        <v>17.989999999999998</v>
      </c>
      <c r="AA31">
        <v>18.04</v>
      </c>
      <c r="AB31">
        <v>17.88</v>
      </c>
      <c r="AC31">
        <v>18.03</v>
      </c>
      <c r="AD31">
        <v>16.89</v>
      </c>
      <c r="AE31">
        <v>16.98</v>
      </c>
      <c r="AF31">
        <v>16.79</v>
      </c>
      <c r="AG31">
        <v>17.04</v>
      </c>
      <c r="AH31">
        <v>15.17</v>
      </c>
      <c r="AI31">
        <v>14.94</v>
      </c>
      <c r="AJ31">
        <v>15.36</v>
      </c>
      <c r="AK31">
        <v>16.04</v>
      </c>
      <c r="AM31" t="s">
        <v>1513</v>
      </c>
      <c r="AN31">
        <v>13.84</v>
      </c>
      <c r="AO31">
        <v>21.11</v>
      </c>
      <c r="AP31">
        <v>24.85</v>
      </c>
      <c r="AQ31">
        <v>28.49</v>
      </c>
      <c r="AR31">
        <v>35.94</v>
      </c>
      <c r="AS31">
        <v>43.45</v>
      </c>
      <c r="AT31">
        <v>50.32</v>
      </c>
      <c r="AU31">
        <v>59.52</v>
      </c>
      <c r="AV31">
        <v>66.25</v>
      </c>
      <c r="AW31">
        <v>72.03</v>
      </c>
      <c r="AX31">
        <v>77.89</v>
      </c>
      <c r="AY31">
        <v>79.42</v>
      </c>
      <c r="AZ31">
        <v>83.36</v>
      </c>
      <c r="BA31">
        <v>87.12</v>
      </c>
      <c r="BB31">
        <v>84.48</v>
      </c>
      <c r="BC31">
        <v>85.54</v>
      </c>
      <c r="BD31">
        <v>87.6</v>
      </c>
      <c r="BF31" t="s">
        <v>1513</v>
      </c>
      <c r="BG31">
        <v>5.08</v>
      </c>
      <c r="BH31">
        <v>7.04</v>
      </c>
      <c r="BI31">
        <v>11.9</v>
      </c>
      <c r="BJ31">
        <v>12.9</v>
      </c>
      <c r="BK31">
        <v>14.1</v>
      </c>
      <c r="BL31">
        <v>17.21</v>
      </c>
      <c r="BM31">
        <v>19.52</v>
      </c>
      <c r="BN31">
        <v>20.81</v>
      </c>
      <c r="BO31">
        <v>21.71</v>
      </c>
      <c r="BP31">
        <v>26.34</v>
      </c>
      <c r="BQ31">
        <v>31.05</v>
      </c>
      <c r="BR31">
        <v>37.18</v>
      </c>
      <c r="BS31">
        <v>39.75</v>
      </c>
      <c r="BT31">
        <v>43.46</v>
      </c>
      <c r="BU31">
        <v>44.39</v>
      </c>
      <c r="BV31">
        <v>57.43</v>
      </c>
      <c r="BW31">
        <v>59.54</v>
      </c>
    </row>
    <row r="32" spans="1:75" x14ac:dyDescent="0.25">
      <c r="A32" t="s">
        <v>1589</v>
      </c>
      <c r="D32">
        <v>0.01</v>
      </c>
      <c r="E32">
        <v>0.01</v>
      </c>
      <c r="F32">
        <v>0.21</v>
      </c>
      <c r="G32">
        <v>0.82</v>
      </c>
      <c r="H32">
        <v>1.27</v>
      </c>
      <c r="I32">
        <v>1.53</v>
      </c>
      <c r="J32">
        <v>1.56</v>
      </c>
      <c r="K32">
        <v>1.5</v>
      </c>
      <c r="L32">
        <v>1.56</v>
      </c>
      <c r="M32">
        <v>1.81</v>
      </c>
      <c r="N32">
        <v>2.0699999999999998</v>
      </c>
      <c r="O32">
        <v>2.5</v>
      </c>
      <c r="P32">
        <v>2.89</v>
      </c>
      <c r="Q32">
        <v>3.3</v>
      </c>
      <c r="R32">
        <v>3.56</v>
      </c>
      <c r="T32" t="s">
        <v>1589</v>
      </c>
      <c r="U32">
        <v>4.9400000000000004</v>
      </c>
      <c r="V32">
        <v>4.08</v>
      </c>
      <c r="W32">
        <v>3.82</v>
      </c>
      <c r="X32">
        <v>4.09</v>
      </c>
      <c r="Y32">
        <v>4.34</v>
      </c>
      <c r="Z32">
        <v>4.3899999999999997</v>
      </c>
      <c r="AA32">
        <v>4.0999999999999996</v>
      </c>
      <c r="AB32">
        <v>7.67</v>
      </c>
      <c r="AC32">
        <v>9.4700000000000006</v>
      </c>
      <c r="AD32">
        <v>10.99</v>
      </c>
      <c r="AE32">
        <v>11.57</v>
      </c>
      <c r="AF32">
        <v>10.85</v>
      </c>
      <c r="AG32">
        <v>9.84</v>
      </c>
      <c r="AH32">
        <v>8.65</v>
      </c>
      <c r="AI32">
        <v>7.25</v>
      </c>
      <c r="AJ32">
        <v>6.39</v>
      </c>
      <c r="AK32">
        <v>5.87</v>
      </c>
      <c r="AM32" t="s">
        <v>1589</v>
      </c>
      <c r="AN32">
        <v>8.1199999999999992</v>
      </c>
      <c r="AO32">
        <v>16.350000000000001</v>
      </c>
      <c r="AP32">
        <v>21</v>
      </c>
      <c r="AQ32">
        <v>24.66</v>
      </c>
      <c r="AR32">
        <v>30.94</v>
      </c>
      <c r="AS32">
        <v>40.6</v>
      </c>
      <c r="AT32">
        <v>51.85</v>
      </c>
      <c r="AU32">
        <v>64.14</v>
      </c>
      <c r="AV32">
        <v>72.209999999999994</v>
      </c>
      <c r="AW32">
        <v>79.12</v>
      </c>
      <c r="AX32">
        <v>98.68</v>
      </c>
      <c r="AY32">
        <v>111.25</v>
      </c>
      <c r="AZ32">
        <v>117.05</v>
      </c>
      <c r="BA32">
        <v>125.42</v>
      </c>
      <c r="BB32">
        <v>128.55000000000001</v>
      </c>
      <c r="BC32">
        <v>123.78</v>
      </c>
      <c r="BD32">
        <v>117.68</v>
      </c>
      <c r="BF32" t="s">
        <v>1589</v>
      </c>
      <c r="BG32">
        <v>0.69</v>
      </c>
      <c r="BH32">
        <v>1.37</v>
      </c>
      <c r="BI32">
        <v>2.37</v>
      </c>
      <c r="BJ32">
        <v>3.35</v>
      </c>
      <c r="BK32">
        <v>11.61</v>
      </c>
      <c r="BL32">
        <v>15.08</v>
      </c>
      <c r="BM32">
        <v>19.77</v>
      </c>
      <c r="BN32">
        <v>21.5</v>
      </c>
      <c r="BO32">
        <v>33.1</v>
      </c>
      <c r="BP32">
        <v>41.3</v>
      </c>
      <c r="BQ32">
        <v>52</v>
      </c>
      <c r="BR32">
        <v>46.11</v>
      </c>
      <c r="BS32">
        <v>55.42</v>
      </c>
      <c r="BT32">
        <v>56</v>
      </c>
      <c r="BU32">
        <v>56.8</v>
      </c>
      <c r="BV32">
        <v>57.08</v>
      </c>
      <c r="BW32">
        <v>58.27</v>
      </c>
    </row>
    <row r="33" spans="1:75" x14ac:dyDescent="0.25">
      <c r="A33" t="s">
        <v>1646</v>
      </c>
      <c r="B33">
        <v>1.63</v>
      </c>
      <c r="C33">
        <v>2.91</v>
      </c>
      <c r="D33">
        <v>7.27</v>
      </c>
      <c r="E33">
        <v>12.27</v>
      </c>
      <c r="F33">
        <v>19.68</v>
      </c>
      <c r="G33">
        <v>25.05</v>
      </c>
      <c r="H33">
        <v>31.58</v>
      </c>
      <c r="I33">
        <v>33.36</v>
      </c>
      <c r="J33">
        <v>35.04</v>
      </c>
      <c r="K33">
        <v>36.86</v>
      </c>
      <c r="L33">
        <v>37.94</v>
      </c>
      <c r="M33">
        <v>38.82</v>
      </c>
      <c r="N33">
        <v>39.630000000000003</v>
      </c>
      <c r="O33">
        <v>40.33</v>
      </c>
      <c r="P33">
        <v>40.56</v>
      </c>
      <c r="Q33">
        <v>41.5</v>
      </c>
      <c r="R33">
        <v>42.28</v>
      </c>
      <c r="T33" t="s">
        <v>1646</v>
      </c>
      <c r="U33">
        <v>62.09</v>
      </c>
      <c r="V33">
        <v>50.93</v>
      </c>
      <c r="W33">
        <v>49.82</v>
      </c>
      <c r="X33">
        <v>48.43</v>
      </c>
      <c r="Y33">
        <v>48.26</v>
      </c>
      <c r="Z33">
        <v>46.43</v>
      </c>
      <c r="AA33">
        <v>45.32</v>
      </c>
      <c r="AB33">
        <v>44.86</v>
      </c>
      <c r="AC33">
        <v>44.16</v>
      </c>
      <c r="AD33">
        <v>43.64</v>
      </c>
      <c r="AE33">
        <v>43.35</v>
      </c>
      <c r="AF33">
        <v>42.62</v>
      </c>
      <c r="AG33">
        <v>42.78</v>
      </c>
      <c r="AH33">
        <v>42.31</v>
      </c>
      <c r="AI33">
        <v>41.13</v>
      </c>
      <c r="AJ33">
        <v>41.04</v>
      </c>
      <c r="AK33">
        <v>39.880000000000003</v>
      </c>
      <c r="AM33" t="s">
        <v>1646</v>
      </c>
      <c r="AN33">
        <v>67.53</v>
      </c>
      <c r="AO33">
        <v>76.16</v>
      </c>
      <c r="AP33">
        <v>75.11</v>
      </c>
      <c r="AQ33">
        <v>81.48</v>
      </c>
      <c r="AR33">
        <v>90.87</v>
      </c>
      <c r="AS33">
        <v>96.74</v>
      </c>
      <c r="AT33">
        <v>105.21</v>
      </c>
      <c r="AU33">
        <v>116.83</v>
      </c>
      <c r="AV33">
        <v>124.49</v>
      </c>
      <c r="AW33">
        <v>121.18</v>
      </c>
      <c r="AX33">
        <v>114.96</v>
      </c>
      <c r="AY33">
        <v>118.48</v>
      </c>
      <c r="AZ33">
        <v>117.44</v>
      </c>
      <c r="BA33">
        <v>115.6</v>
      </c>
      <c r="BB33">
        <v>115.82</v>
      </c>
      <c r="BC33">
        <v>122.85</v>
      </c>
      <c r="BD33">
        <v>122.97</v>
      </c>
      <c r="BF33" t="s">
        <v>1646</v>
      </c>
      <c r="BG33">
        <v>43.98</v>
      </c>
      <c r="BH33">
        <v>49.37</v>
      </c>
      <c r="BI33">
        <v>61.29</v>
      </c>
      <c r="BJ33">
        <v>64.349999999999994</v>
      </c>
      <c r="BK33">
        <v>68.52</v>
      </c>
      <c r="BL33">
        <v>81</v>
      </c>
      <c r="BM33">
        <v>83.7</v>
      </c>
      <c r="BN33">
        <v>85.82</v>
      </c>
      <c r="BO33">
        <v>87.42</v>
      </c>
      <c r="BP33">
        <v>89.63</v>
      </c>
      <c r="BQ33">
        <v>90.72</v>
      </c>
      <c r="BR33">
        <v>91.42</v>
      </c>
      <c r="BS33">
        <v>92.86</v>
      </c>
      <c r="BT33">
        <v>93.96</v>
      </c>
      <c r="BU33">
        <v>91.67</v>
      </c>
      <c r="BV33">
        <v>91.72</v>
      </c>
      <c r="BW33">
        <v>90.41</v>
      </c>
    </row>
    <row r="34" spans="1:75" x14ac:dyDescent="0.25">
      <c r="A34" t="s">
        <v>1732</v>
      </c>
      <c r="B34">
        <v>0.52</v>
      </c>
      <c r="C34">
        <v>1.96</v>
      </c>
      <c r="D34">
        <v>4.5199999999999996</v>
      </c>
      <c r="E34">
        <v>8.73</v>
      </c>
      <c r="F34">
        <v>14.61</v>
      </c>
      <c r="G34">
        <v>21.4</v>
      </c>
      <c r="H34">
        <v>26.63</v>
      </c>
      <c r="I34">
        <v>30.88</v>
      </c>
      <c r="J34">
        <v>33.06</v>
      </c>
      <c r="K34">
        <v>34.56</v>
      </c>
      <c r="L34">
        <v>35.270000000000003</v>
      </c>
      <c r="M34">
        <v>36.090000000000003</v>
      </c>
      <c r="N34">
        <v>37.07</v>
      </c>
      <c r="O34">
        <v>37.630000000000003</v>
      </c>
      <c r="P34">
        <v>38.46</v>
      </c>
      <c r="Q34">
        <v>39.369999999999997</v>
      </c>
      <c r="R34">
        <v>40.35</v>
      </c>
      <c r="T34" t="s">
        <v>1732</v>
      </c>
      <c r="U34">
        <v>53.36</v>
      </c>
      <c r="V34">
        <v>51.69</v>
      </c>
      <c r="W34">
        <v>50.97</v>
      </c>
      <c r="X34">
        <v>48.93</v>
      </c>
      <c r="Y34">
        <v>47.42</v>
      </c>
      <c r="Z34">
        <v>45.52</v>
      </c>
      <c r="AA34">
        <v>43.98</v>
      </c>
      <c r="AB34">
        <v>42.13</v>
      </c>
      <c r="AC34">
        <v>39.81</v>
      </c>
      <c r="AD34">
        <v>36.69</v>
      </c>
      <c r="AE34">
        <v>33.72</v>
      </c>
      <c r="AF34">
        <v>30.77</v>
      </c>
      <c r="AG34">
        <v>27.85</v>
      </c>
      <c r="AH34">
        <v>24.36</v>
      </c>
      <c r="AI34">
        <v>21.03</v>
      </c>
      <c r="AJ34">
        <v>18.16</v>
      </c>
      <c r="AK34">
        <v>15.34</v>
      </c>
      <c r="AM34" t="s">
        <v>1732</v>
      </c>
      <c r="AN34">
        <v>71.650000000000006</v>
      </c>
      <c r="AO34">
        <v>79.44</v>
      </c>
      <c r="AP34">
        <v>83.37</v>
      </c>
      <c r="AQ34">
        <v>88.86</v>
      </c>
      <c r="AR34">
        <v>98.4</v>
      </c>
      <c r="AS34">
        <v>102.64</v>
      </c>
      <c r="AT34">
        <v>104.19</v>
      </c>
      <c r="AU34">
        <v>106.74</v>
      </c>
      <c r="AV34">
        <v>109.22</v>
      </c>
      <c r="AW34">
        <v>110.93</v>
      </c>
      <c r="AX34">
        <v>114.6</v>
      </c>
      <c r="AY34">
        <v>115.72</v>
      </c>
      <c r="AZ34">
        <v>115.67</v>
      </c>
      <c r="BA34">
        <v>112.11</v>
      </c>
      <c r="BB34">
        <v>111.63</v>
      </c>
      <c r="BC34">
        <v>109.91</v>
      </c>
      <c r="BD34">
        <v>109.04</v>
      </c>
      <c r="BF34" t="s">
        <v>1732</v>
      </c>
      <c r="BG34">
        <v>52</v>
      </c>
      <c r="BH34">
        <v>64</v>
      </c>
      <c r="BI34">
        <v>72.84</v>
      </c>
      <c r="BJ34">
        <v>78.13</v>
      </c>
      <c r="BK34">
        <v>77.69</v>
      </c>
      <c r="BL34">
        <v>81.99</v>
      </c>
      <c r="BM34">
        <v>82.55</v>
      </c>
      <c r="BN34">
        <v>86.93</v>
      </c>
      <c r="BO34">
        <v>90.57</v>
      </c>
      <c r="BP34">
        <v>92.08</v>
      </c>
      <c r="BQ34">
        <v>93.39</v>
      </c>
      <c r="BR34">
        <v>93.49</v>
      </c>
      <c r="BS34">
        <v>94.65</v>
      </c>
      <c r="BT34">
        <v>95.05</v>
      </c>
      <c r="BU34">
        <v>96.3</v>
      </c>
      <c r="BV34">
        <v>96.81</v>
      </c>
      <c r="BW34">
        <v>97.3</v>
      </c>
    </row>
    <row r="35" spans="1:75" x14ac:dyDescent="0.25">
      <c r="A35" t="s">
        <v>1855</v>
      </c>
      <c r="C35">
        <v>0.03</v>
      </c>
      <c r="D35">
        <v>0.32</v>
      </c>
      <c r="E35">
        <v>0.51</v>
      </c>
      <c r="F35">
        <v>2.2799999999999998</v>
      </c>
      <c r="G35">
        <v>2.46</v>
      </c>
      <c r="H35">
        <v>7.59</v>
      </c>
      <c r="I35">
        <v>10.89</v>
      </c>
      <c r="J35">
        <v>11.64</v>
      </c>
      <c r="K35">
        <v>14.6</v>
      </c>
      <c r="L35">
        <v>15.29</v>
      </c>
      <c r="M35">
        <v>18.190000000000001</v>
      </c>
      <c r="N35">
        <v>17.98</v>
      </c>
      <c r="O35">
        <v>18.350000000000001</v>
      </c>
      <c r="P35">
        <v>18.89</v>
      </c>
      <c r="Q35">
        <v>18.989999999999998</v>
      </c>
      <c r="R35">
        <v>19.170000000000002</v>
      </c>
      <c r="T35" t="s">
        <v>1855</v>
      </c>
      <c r="U35">
        <v>28.39</v>
      </c>
      <c r="V35">
        <v>29.59</v>
      </c>
      <c r="W35">
        <v>30.82</v>
      </c>
      <c r="X35">
        <v>31.98</v>
      </c>
      <c r="Y35">
        <v>32.69</v>
      </c>
      <c r="Z35">
        <v>30.85</v>
      </c>
      <c r="AA35">
        <v>29.93</v>
      </c>
      <c r="AB35">
        <v>27.37</v>
      </c>
      <c r="AC35">
        <v>24.67</v>
      </c>
      <c r="AD35">
        <v>22.16</v>
      </c>
      <c r="AE35">
        <v>20.010000000000002</v>
      </c>
      <c r="AF35">
        <v>17.88</v>
      </c>
      <c r="AG35">
        <v>15.53</v>
      </c>
      <c r="AH35">
        <v>21.55</v>
      </c>
      <c r="AI35">
        <v>25.41</v>
      </c>
      <c r="AJ35">
        <v>23.66</v>
      </c>
      <c r="AK35">
        <v>21.3</v>
      </c>
      <c r="AM35" t="s">
        <v>1855</v>
      </c>
      <c r="AN35">
        <v>17.5</v>
      </c>
      <c r="AO35">
        <v>25.97</v>
      </c>
      <c r="AP35">
        <v>36.11</v>
      </c>
      <c r="AQ35">
        <v>45.27</v>
      </c>
      <c r="AR35">
        <v>60.15</v>
      </c>
      <c r="AS35">
        <v>76.03</v>
      </c>
      <c r="AT35">
        <v>95.84</v>
      </c>
      <c r="AU35">
        <v>107.98</v>
      </c>
      <c r="AV35">
        <v>114.61</v>
      </c>
      <c r="AW35">
        <v>116.91</v>
      </c>
      <c r="AX35">
        <v>122.52</v>
      </c>
      <c r="AY35">
        <v>130.9</v>
      </c>
      <c r="AZ35">
        <v>141.15</v>
      </c>
      <c r="BA35">
        <v>148.72</v>
      </c>
      <c r="BB35">
        <v>148.6</v>
      </c>
      <c r="BC35">
        <v>142.52000000000001</v>
      </c>
      <c r="BD35">
        <v>138.66</v>
      </c>
      <c r="BF35" t="s">
        <v>1855</v>
      </c>
      <c r="BG35">
        <v>7.29</v>
      </c>
      <c r="BH35">
        <v>9.9</v>
      </c>
      <c r="BI35">
        <v>21.15</v>
      </c>
      <c r="BJ35">
        <v>24.87</v>
      </c>
      <c r="BK35">
        <v>32.53</v>
      </c>
      <c r="BL35">
        <v>38.81</v>
      </c>
      <c r="BM35">
        <v>44.58</v>
      </c>
      <c r="BN35">
        <v>48.6</v>
      </c>
      <c r="BO35">
        <v>53.13</v>
      </c>
      <c r="BP35">
        <v>58.97</v>
      </c>
      <c r="BQ35">
        <v>62.32</v>
      </c>
      <c r="BR35">
        <v>61.95</v>
      </c>
      <c r="BS35">
        <v>62.31</v>
      </c>
      <c r="BT35">
        <v>62.85</v>
      </c>
      <c r="BU35">
        <v>66.599999999999994</v>
      </c>
      <c r="BV35">
        <v>68</v>
      </c>
      <c r="BW35">
        <v>73.3</v>
      </c>
    </row>
    <row r="36" spans="1:75" x14ac:dyDescent="0.25">
      <c r="A36" t="s">
        <v>1871</v>
      </c>
      <c r="B36">
        <v>0.24</v>
      </c>
      <c r="C36">
        <v>0.96</v>
      </c>
      <c r="D36">
        <v>2.5</v>
      </c>
      <c r="E36">
        <v>4.79</v>
      </c>
      <c r="F36">
        <v>7.96</v>
      </c>
      <c r="G36">
        <v>11.03</v>
      </c>
      <c r="H36">
        <v>13.43</v>
      </c>
      <c r="I36">
        <v>14.37</v>
      </c>
      <c r="J36">
        <v>15.35</v>
      </c>
      <c r="K36">
        <v>17.93</v>
      </c>
      <c r="L36">
        <v>19.96</v>
      </c>
      <c r="M36">
        <v>21.11</v>
      </c>
      <c r="N36">
        <v>22.59</v>
      </c>
      <c r="O36">
        <v>24.35</v>
      </c>
      <c r="P36">
        <v>27.29</v>
      </c>
      <c r="Q36">
        <v>30.16</v>
      </c>
      <c r="R36">
        <v>32.549999999999997</v>
      </c>
      <c r="T36" t="s">
        <v>1871</v>
      </c>
      <c r="U36">
        <v>41.73</v>
      </c>
      <c r="V36">
        <v>42.17</v>
      </c>
      <c r="W36">
        <v>41.66</v>
      </c>
      <c r="X36">
        <v>40.82</v>
      </c>
      <c r="Y36">
        <v>40.26</v>
      </c>
      <c r="Z36">
        <v>40.07</v>
      </c>
      <c r="AA36">
        <v>40.020000000000003</v>
      </c>
      <c r="AB36">
        <v>39.549999999999997</v>
      </c>
      <c r="AC36">
        <v>39.049999999999997</v>
      </c>
      <c r="AD36">
        <v>40.6</v>
      </c>
      <c r="AE36">
        <v>42.11</v>
      </c>
      <c r="AF36">
        <v>42.75</v>
      </c>
      <c r="AG36">
        <v>43.07</v>
      </c>
      <c r="AH36">
        <v>43.03</v>
      </c>
      <c r="AI36">
        <v>43.82</v>
      </c>
      <c r="AJ36">
        <v>44.95</v>
      </c>
      <c r="AK36">
        <v>46.16</v>
      </c>
      <c r="AM36" t="s">
        <v>1871</v>
      </c>
      <c r="AN36">
        <v>64.36</v>
      </c>
      <c r="AO36">
        <v>76.709999999999994</v>
      </c>
      <c r="AP36">
        <v>83.02</v>
      </c>
      <c r="AQ36">
        <v>95.38</v>
      </c>
      <c r="AR36">
        <v>100.41</v>
      </c>
      <c r="AS36">
        <v>108.34</v>
      </c>
      <c r="AT36">
        <v>115.34</v>
      </c>
      <c r="AU36">
        <v>126.79</v>
      </c>
      <c r="AV36">
        <v>131.88999999999999</v>
      </c>
      <c r="AW36">
        <v>110.64</v>
      </c>
      <c r="AX36">
        <v>114.63</v>
      </c>
      <c r="AY36">
        <v>116.09</v>
      </c>
      <c r="AZ36">
        <v>112.62</v>
      </c>
      <c r="BA36">
        <v>113.9</v>
      </c>
      <c r="BB36">
        <v>113.6</v>
      </c>
      <c r="BC36">
        <v>112.44</v>
      </c>
      <c r="BD36">
        <v>111.57</v>
      </c>
      <c r="BF36" t="s">
        <v>1871</v>
      </c>
      <c r="BG36">
        <v>16.43</v>
      </c>
      <c r="BH36">
        <v>18.09</v>
      </c>
      <c r="BI36">
        <v>19.37</v>
      </c>
      <c r="BJ36">
        <v>29.67</v>
      </c>
      <c r="BK36">
        <v>31.78</v>
      </c>
      <c r="BL36">
        <v>34.99</v>
      </c>
      <c r="BM36">
        <v>38.01</v>
      </c>
      <c r="BN36">
        <v>42.09</v>
      </c>
      <c r="BO36">
        <v>44.13</v>
      </c>
      <c r="BP36">
        <v>48.27</v>
      </c>
      <c r="BQ36">
        <v>53.3</v>
      </c>
      <c r="BR36">
        <v>55.25</v>
      </c>
      <c r="BS36">
        <v>60.34</v>
      </c>
      <c r="BT36">
        <v>62.1</v>
      </c>
      <c r="BU36">
        <v>64.59</v>
      </c>
      <c r="BV36">
        <v>68.63</v>
      </c>
      <c r="BW36">
        <v>70.42</v>
      </c>
    </row>
    <row r="37" spans="1:75" x14ac:dyDescent="0.25">
      <c r="A37" t="s">
        <v>1926</v>
      </c>
      <c r="C37">
        <v>0.03</v>
      </c>
      <c r="D37">
        <v>7.0000000000000007E-2</v>
      </c>
      <c r="E37">
        <v>0.9</v>
      </c>
      <c r="F37">
        <v>0.48</v>
      </c>
      <c r="G37">
        <v>1.76</v>
      </c>
      <c r="H37">
        <v>5.13</v>
      </c>
      <c r="I37">
        <v>9.2799999999999994</v>
      </c>
      <c r="J37">
        <v>12.09</v>
      </c>
      <c r="K37">
        <v>13.64</v>
      </c>
      <c r="L37">
        <v>14.68</v>
      </c>
      <c r="M37">
        <v>16.18</v>
      </c>
      <c r="N37">
        <v>17.559999999999999</v>
      </c>
      <c r="O37">
        <v>18.89</v>
      </c>
      <c r="P37">
        <v>20.11</v>
      </c>
      <c r="Q37">
        <v>21.44</v>
      </c>
      <c r="R37">
        <v>22.49</v>
      </c>
      <c r="T37" t="s">
        <v>1926</v>
      </c>
      <c r="U37">
        <v>17.62</v>
      </c>
      <c r="V37">
        <v>18.72</v>
      </c>
      <c r="W37">
        <v>19.29</v>
      </c>
      <c r="X37">
        <v>19.93</v>
      </c>
      <c r="Y37">
        <v>20.32</v>
      </c>
      <c r="Z37">
        <v>20.45</v>
      </c>
      <c r="AA37">
        <v>19.760000000000002</v>
      </c>
      <c r="AB37">
        <v>20.99</v>
      </c>
      <c r="AC37">
        <v>22.81</v>
      </c>
      <c r="AD37">
        <v>22.94</v>
      </c>
      <c r="AE37">
        <v>22.02</v>
      </c>
      <c r="AF37">
        <v>23.06</v>
      </c>
      <c r="AG37">
        <v>23.05</v>
      </c>
      <c r="AH37">
        <v>23.52</v>
      </c>
      <c r="AI37">
        <v>22.83</v>
      </c>
      <c r="AJ37">
        <v>21.48</v>
      </c>
      <c r="AK37">
        <v>20.78</v>
      </c>
      <c r="AM37" t="s">
        <v>1926</v>
      </c>
      <c r="AN37">
        <v>11.29</v>
      </c>
      <c r="AO37">
        <v>17.489999999999998</v>
      </c>
      <c r="AP37">
        <v>23.38</v>
      </c>
      <c r="AQ37">
        <v>32.4</v>
      </c>
      <c r="AR37">
        <v>47.31</v>
      </c>
      <c r="AS37">
        <v>62.31</v>
      </c>
      <c r="AT37">
        <v>75.27</v>
      </c>
      <c r="AU37">
        <v>96.98</v>
      </c>
      <c r="AV37">
        <v>117.53</v>
      </c>
      <c r="AW37">
        <v>121.74</v>
      </c>
      <c r="AX37">
        <v>119.18</v>
      </c>
      <c r="AY37">
        <v>115.41</v>
      </c>
      <c r="AZ37">
        <v>113.23</v>
      </c>
      <c r="BA37">
        <v>114.16</v>
      </c>
      <c r="BB37">
        <v>114.76</v>
      </c>
      <c r="BC37">
        <v>116.32</v>
      </c>
      <c r="BD37">
        <v>115.78</v>
      </c>
      <c r="BF37" t="s">
        <v>1926</v>
      </c>
      <c r="BG37">
        <v>3.61</v>
      </c>
      <c r="BH37">
        <v>4.54</v>
      </c>
      <c r="BI37">
        <v>6.58</v>
      </c>
      <c r="BJ37">
        <v>8.9</v>
      </c>
      <c r="BK37">
        <v>15</v>
      </c>
      <c r="BL37">
        <v>21.5</v>
      </c>
      <c r="BM37">
        <v>24.66</v>
      </c>
      <c r="BN37">
        <v>28.3</v>
      </c>
      <c r="BO37">
        <v>32.42</v>
      </c>
      <c r="BP37">
        <v>36.6</v>
      </c>
      <c r="BQ37">
        <v>39.93</v>
      </c>
      <c r="BR37">
        <v>40.01</v>
      </c>
      <c r="BS37">
        <v>45.88</v>
      </c>
      <c r="BT37">
        <v>49.76</v>
      </c>
      <c r="BU37">
        <v>54.08</v>
      </c>
      <c r="BV37">
        <v>55.76</v>
      </c>
      <c r="BW37">
        <v>59.5</v>
      </c>
    </row>
    <row r="38" spans="1:75" x14ac:dyDescent="0.25">
      <c r="A38" t="s">
        <v>1942</v>
      </c>
      <c r="D38">
        <v>0.01</v>
      </c>
      <c r="E38">
        <v>0.24</v>
      </c>
      <c r="F38">
        <v>0.47</v>
      </c>
      <c r="G38">
        <v>1.1100000000000001</v>
      </c>
      <c r="H38">
        <v>2.02</v>
      </c>
      <c r="I38">
        <v>3.42</v>
      </c>
      <c r="J38">
        <v>6.49</v>
      </c>
      <c r="K38">
        <v>9.02</v>
      </c>
      <c r="L38">
        <v>10.97</v>
      </c>
      <c r="M38">
        <v>12.31</v>
      </c>
      <c r="N38">
        <v>14.59</v>
      </c>
      <c r="O38">
        <v>16.54</v>
      </c>
      <c r="P38">
        <v>17.36</v>
      </c>
      <c r="Q38">
        <v>18.68</v>
      </c>
      <c r="R38">
        <v>19.12</v>
      </c>
      <c r="T38" t="s">
        <v>1942</v>
      </c>
      <c r="U38">
        <v>21.91</v>
      </c>
      <c r="V38">
        <v>22.82</v>
      </c>
      <c r="W38">
        <v>24.45</v>
      </c>
      <c r="X38">
        <v>24.97</v>
      </c>
      <c r="Y38">
        <v>26.73</v>
      </c>
      <c r="Z38">
        <v>27.92</v>
      </c>
      <c r="AA38">
        <v>30.63</v>
      </c>
      <c r="AB38">
        <v>31.59</v>
      </c>
      <c r="AC38">
        <v>31.83</v>
      </c>
      <c r="AD38">
        <v>31.71</v>
      </c>
      <c r="AE38">
        <v>31.38</v>
      </c>
      <c r="AF38">
        <v>30.82</v>
      </c>
      <c r="AG38">
        <v>29.4</v>
      </c>
      <c r="AH38">
        <v>28.19</v>
      </c>
      <c r="AI38">
        <v>26.58</v>
      </c>
      <c r="AJ38">
        <v>24.71</v>
      </c>
      <c r="AK38">
        <v>22.42</v>
      </c>
      <c r="AM38" t="s">
        <v>1942</v>
      </c>
      <c r="AN38">
        <v>2.23</v>
      </c>
      <c r="AO38">
        <v>5.32</v>
      </c>
      <c r="AP38">
        <v>12.13</v>
      </c>
      <c r="AQ38">
        <v>24.99</v>
      </c>
      <c r="AR38">
        <v>51.18</v>
      </c>
      <c r="AS38">
        <v>83.55</v>
      </c>
      <c r="AT38">
        <v>105.13</v>
      </c>
      <c r="AU38">
        <v>119.59</v>
      </c>
      <c r="AV38">
        <v>139.44</v>
      </c>
      <c r="AW38">
        <v>160.77000000000001</v>
      </c>
      <c r="AX38">
        <v>166.04</v>
      </c>
      <c r="AY38">
        <v>142.22</v>
      </c>
      <c r="AZ38">
        <v>145.07</v>
      </c>
      <c r="BA38">
        <v>152.02000000000001</v>
      </c>
      <c r="BB38">
        <v>153.75</v>
      </c>
      <c r="BC38">
        <v>157.96</v>
      </c>
      <c r="BD38">
        <v>159.15</v>
      </c>
      <c r="BF38" t="s">
        <v>1942</v>
      </c>
      <c r="BG38">
        <v>1.98</v>
      </c>
      <c r="BH38">
        <v>2.94</v>
      </c>
      <c r="BI38">
        <v>4.13</v>
      </c>
      <c r="BJ38">
        <v>8.3000000000000007</v>
      </c>
      <c r="BK38">
        <v>12.86</v>
      </c>
      <c r="BL38">
        <v>15.23</v>
      </c>
      <c r="BM38">
        <v>18.02</v>
      </c>
      <c r="BN38">
        <v>24.66</v>
      </c>
      <c r="BO38">
        <v>26.83</v>
      </c>
      <c r="BP38">
        <v>29</v>
      </c>
      <c r="BQ38">
        <v>43</v>
      </c>
      <c r="BR38">
        <v>49</v>
      </c>
      <c r="BS38">
        <v>63.8</v>
      </c>
      <c r="BT38">
        <v>67.97</v>
      </c>
      <c r="BU38">
        <v>70.52</v>
      </c>
      <c r="BV38">
        <v>73.41</v>
      </c>
      <c r="BW38">
        <v>73.09</v>
      </c>
    </row>
    <row r="39" spans="1:75" x14ac:dyDescent="0.25">
      <c r="A39" t="s">
        <v>1987</v>
      </c>
      <c r="C39">
        <v>7.0000000000000007E-2</v>
      </c>
      <c r="D39">
        <v>0.16</v>
      </c>
      <c r="E39">
        <v>0.2</v>
      </c>
      <c r="F39">
        <v>0.3</v>
      </c>
      <c r="G39">
        <v>0.28000000000000003</v>
      </c>
      <c r="H39">
        <v>0.89</v>
      </c>
      <c r="I39">
        <v>2.4700000000000002</v>
      </c>
      <c r="J39">
        <v>4.04</v>
      </c>
      <c r="K39">
        <v>5.39</v>
      </c>
      <c r="L39">
        <v>6.24</v>
      </c>
      <c r="M39">
        <v>6.91</v>
      </c>
      <c r="N39">
        <v>8.73</v>
      </c>
      <c r="O39">
        <v>9.75</v>
      </c>
      <c r="P39">
        <v>9.85</v>
      </c>
      <c r="Q39">
        <v>11.3</v>
      </c>
      <c r="R39">
        <v>10.19</v>
      </c>
      <c r="T39" t="s">
        <v>1987</v>
      </c>
      <c r="U39">
        <v>14.28</v>
      </c>
      <c r="V39">
        <v>15.18</v>
      </c>
      <c r="W39">
        <v>15.6</v>
      </c>
      <c r="X39">
        <v>15.53</v>
      </c>
      <c r="Y39">
        <v>15.91</v>
      </c>
      <c r="Z39">
        <v>16.079999999999998</v>
      </c>
      <c r="AA39">
        <v>16.079999999999998</v>
      </c>
      <c r="AB39">
        <v>15.82</v>
      </c>
      <c r="AC39">
        <v>15.81</v>
      </c>
      <c r="AD39">
        <v>15.64</v>
      </c>
      <c r="AE39">
        <v>15.19</v>
      </c>
      <c r="AF39">
        <v>16.41</v>
      </c>
      <c r="AG39">
        <v>16.510000000000002</v>
      </c>
      <c r="AH39">
        <v>16.5</v>
      </c>
      <c r="AI39">
        <v>11.77</v>
      </c>
      <c r="AJ39">
        <v>11.87</v>
      </c>
      <c r="AK39">
        <v>11.27</v>
      </c>
      <c r="AM39" t="s">
        <v>1987</v>
      </c>
      <c r="AN39">
        <v>6.63</v>
      </c>
      <c r="AO39">
        <v>11.87</v>
      </c>
      <c r="AP39">
        <v>22.86</v>
      </c>
      <c r="AQ39">
        <v>32.090000000000003</v>
      </c>
      <c r="AR39">
        <v>39.5</v>
      </c>
      <c r="AS39">
        <v>59.25</v>
      </c>
      <c r="AT39">
        <v>80.150000000000006</v>
      </c>
      <c r="AU39">
        <v>112.46</v>
      </c>
      <c r="AV39">
        <v>138.78</v>
      </c>
      <c r="AW39">
        <v>168.27</v>
      </c>
      <c r="AX39">
        <v>188.01</v>
      </c>
      <c r="AY39">
        <v>191.23</v>
      </c>
      <c r="AZ39">
        <v>182.22</v>
      </c>
      <c r="BA39">
        <v>177.34</v>
      </c>
      <c r="BB39">
        <v>171.35</v>
      </c>
      <c r="BC39">
        <v>167.3</v>
      </c>
      <c r="BD39">
        <v>148.51</v>
      </c>
      <c r="BF39" t="s">
        <v>1987</v>
      </c>
      <c r="BG39">
        <v>2.21</v>
      </c>
      <c r="BH39">
        <v>4.68</v>
      </c>
      <c r="BI39">
        <v>6.38</v>
      </c>
      <c r="BJ39">
        <v>8</v>
      </c>
      <c r="BK39">
        <v>10.23</v>
      </c>
      <c r="BL39">
        <v>12.71</v>
      </c>
      <c r="BM39">
        <v>19.46</v>
      </c>
      <c r="BN39">
        <v>30</v>
      </c>
      <c r="BO39">
        <v>36</v>
      </c>
      <c r="BP39">
        <v>38</v>
      </c>
      <c r="BQ39">
        <v>41</v>
      </c>
      <c r="BR39">
        <v>47.5</v>
      </c>
      <c r="BS39">
        <v>54</v>
      </c>
      <c r="BT39">
        <v>60.5</v>
      </c>
      <c r="BU39">
        <v>64.709999999999994</v>
      </c>
      <c r="BV39">
        <v>69.62</v>
      </c>
      <c r="BW39">
        <v>73.75</v>
      </c>
    </row>
    <row r="40" spans="1:75" x14ac:dyDescent="0.25">
      <c r="A40" t="s">
        <v>2043</v>
      </c>
      <c r="B40">
        <v>1.76</v>
      </c>
      <c r="C40">
        <v>3.76</v>
      </c>
      <c r="D40">
        <v>6.54</v>
      </c>
      <c r="E40">
        <v>9.82</v>
      </c>
      <c r="F40">
        <v>12.48</v>
      </c>
      <c r="G40">
        <v>14.61</v>
      </c>
      <c r="H40">
        <v>17.079999999999998</v>
      </c>
      <c r="I40">
        <v>19.57</v>
      </c>
      <c r="J40">
        <v>22.08</v>
      </c>
      <c r="K40">
        <v>24.84</v>
      </c>
      <c r="L40">
        <v>26.38</v>
      </c>
      <c r="M40">
        <v>27.21</v>
      </c>
      <c r="N40">
        <v>27.18</v>
      </c>
      <c r="O40">
        <v>27.86</v>
      </c>
      <c r="P40">
        <v>27.05</v>
      </c>
      <c r="Q40">
        <v>26.85</v>
      </c>
      <c r="R40">
        <v>25.99</v>
      </c>
      <c r="T40" t="s">
        <v>2043</v>
      </c>
      <c r="U40">
        <v>49.72</v>
      </c>
      <c r="V40">
        <v>48.46</v>
      </c>
      <c r="W40">
        <v>46.65</v>
      </c>
      <c r="X40">
        <v>44.47</v>
      </c>
      <c r="Y40">
        <v>42.49</v>
      </c>
      <c r="Z40">
        <v>41.07</v>
      </c>
      <c r="AA40">
        <v>40.19</v>
      </c>
      <c r="AB40">
        <v>39.340000000000003</v>
      </c>
      <c r="AC40">
        <v>38.67</v>
      </c>
      <c r="AD40">
        <v>38.89</v>
      </c>
      <c r="AE40">
        <v>39.340000000000003</v>
      </c>
      <c r="AF40">
        <v>38.99</v>
      </c>
      <c r="AG40">
        <v>37.71</v>
      </c>
      <c r="AH40">
        <v>36.69</v>
      </c>
      <c r="AI40">
        <v>36.65</v>
      </c>
      <c r="AJ40">
        <v>36.42</v>
      </c>
      <c r="AK40">
        <v>35.54</v>
      </c>
      <c r="AM40" t="s">
        <v>2043</v>
      </c>
      <c r="AN40">
        <v>70.19</v>
      </c>
      <c r="AO40">
        <v>74.44</v>
      </c>
      <c r="AP40">
        <v>80.19</v>
      </c>
      <c r="AQ40">
        <v>84.18</v>
      </c>
      <c r="AR40">
        <v>91.32</v>
      </c>
      <c r="AS40">
        <v>97.63</v>
      </c>
      <c r="AT40">
        <v>103.83</v>
      </c>
      <c r="AU40">
        <v>125.18</v>
      </c>
      <c r="AV40">
        <v>132.22999999999999</v>
      </c>
      <c r="AW40">
        <v>138.65</v>
      </c>
      <c r="AX40">
        <v>145.53</v>
      </c>
      <c r="AY40">
        <v>150.58000000000001</v>
      </c>
      <c r="AZ40">
        <v>153.06</v>
      </c>
      <c r="BA40">
        <v>157.4</v>
      </c>
      <c r="BB40">
        <v>148.74</v>
      </c>
      <c r="BC40">
        <v>148.74</v>
      </c>
      <c r="BD40">
        <v>150.47999999999999</v>
      </c>
      <c r="BF40" t="s">
        <v>2043</v>
      </c>
      <c r="BG40">
        <v>36</v>
      </c>
      <c r="BH40">
        <v>41.67</v>
      </c>
      <c r="BI40">
        <v>47</v>
      </c>
      <c r="BJ40">
        <v>53.84</v>
      </c>
      <c r="BK40">
        <v>62</v>
      </c>
      <c r="BL40">
        <v>61</v>
      </c>
      <c r="BM40">
        <v>59</v>
      </c>
      <c r="BN40">
        <v>69.900000000000006</v>
      </c>
      <c r="BO40">
        <v>69</v>
      </c>
      <c r="BP40">
        <v>69</v>
      </c>
      <c r="BQ40">
        <v>71</v>
      </c>
      <c r="BR40">
        <v>71</v>
      </c>
      <c r="BS40">
        <v>72</v>
      </c>
      <c r="BT40">
        <v>80.900000000000006</v>
      </c>
      <c r="BU40">
        <v>79.03</v>
      </c>
      <c r="BV40">
        <v>79.010000000000005</v>
      </c>
      <c r="BW40">
        <v>81</v>
      </c>
    </row>
    <row r="41" spans="1:75" x14ac:dyDescent="0.25">
      <c r="A41" t="s">
        <v>2104</v>
      </c>
      <c r="D41">
        <v>0.01</v>
      </c>
      <c r="E41">
        <v>0.04</v>
      </c>
      <c r="F41">
        <v>0.12</v>
      </c>
      <c r="G41">
        <v>0.34</v>
      </c>
      <c r="H41">
        <v>0.68</v>
      </c>
      <c r="I41">
        <v>0.76</v>
      </c>
      <c r="J41">
        <v>0.85</v>
      </c>
      <c r="K41">
        <v>0.94</v>
      </c>
      <c r="L41">
        <v>1.44</v>
      </c>
      <c r="M41">
        <v>1.74</v>
      </c>
      <c r="N41">
        <v>2.09</v>
      </c>
      <c r="O41">
        <v>3</v>
      </c>
      <c r="P41">
        <v>3.13</v>
      </c>
      <c r="Q41">
        <v>2.5499999999999998</v>
      </c>
      <c r="R41">
        <v>2.0499999999999998</v>
      </c>
      <c r="T41" t="s">
        <v>2104</v>
      </c>
      <c r="U41">
        <v>10.85</v>
      </c>
      <c r="V41">
        <v>10.62</v>
      </c>
      <c r="W41">
        <v>10.46</v>
      </c>
      <c r="X41">
        <v>10.3</v>
      </c>
      <c r="Y41">
        <v>10.16</v>
      </c>
      <c r="Z41">
        <v>10.029999999999999</v>
      </c>
      <c r="AA41">
        <v>9.9</v>
      </c>
      <c r="AB41">
        <v>9.7899999999999991</v>
      </c>
      <c r="AC41">
        <v>9.67</v>
      </c>
      <c r="AD41">
        <v>9.5500000000000007</v>
      </c>
      <c r="AE41">
        <v>9.42</v>
      </c>
      <c r="AF41">
        <v>9.2899999999999991</v>
      </c>
      <c r="AG41">
        <v>9.15</v>
      </c>
      <c r="AH41">
        <v>7.21</v>
      </c>
      <c r="AI41">
        <v>6.69</v>
      </c>
      <c r="AJ41">
        <v>7.47</v>
      </c>
      <c r="AK41">
        <v>8.07</v>
      </c>
      <c r="AM41" t="s">
        <v>2104</v>
      </c>
      <c r="AN41">
        <v>18.239999999999998</v>
      </c>
      <c r="AO41">
        <v>23.26</v>
      </c>
      <c r="AP41">
        <v>29.14</v>
      </c>
      <c r="AQ41">
        <v>35.380000000000003</v>
      </c>
      <c r="AR41">
        <v>43.19</v>
      </c>
      <c r="AS41">
        <v>69.56</v>
      </c>
      <c r="AT41">
        <v>80.349999999999994</v>
      </c>
      <c r="AU41">
        <v>84.79</v>
      </c>
      <c r="AV41">
        <v>89.26</v>
      </c>
      <c r="AW41">
        <v>91.1</v>
      </c>
      <c r="AX41">
        <v>97.65</v>
      </c>
      <c r="AY41">
        <v>122.46</v>
      </c>
      <c r="AZ41">
        <v>129.05000000000001</v>
      </c>
      <c r="BA41">
        <v>142.96</v>
      </c>
      <c r="BB41">
        <v>145.36000000000001</v>
      </c>
      <c r="BC41">
        <v>159.16</v>
      </c>
      <c r="BD41">
        <v>147.13</v>
      </c>
      <c r="BF41" t="s">
        <v>2104</v>
      </c>
      <c r="BG41">
        <v>5.35</v>
      </c>
      <c r="BH41">
        <v>6.35</v>
      </c>
      <c r="BI41">
        <v>6.71</v>
      </c>
      <c r="BJ41">
        <v>7.01</v>
      </c>
      <c r="BK41">
        <v>8.43</v>
      </c>
      <c r="BL41">
        <v>7.49</v>
      </c>
      <c r="BM41">
        <v>7.61</v>
      </c>
      <c r="BN41">
        <v>8.07</v>
      </c>
      <c r="BO41">
        <v>8.43</v>
      </c>
      <c r="BP41">
        <v>10</v>
      </c>
      <c r="BQ41">
        <v>24</v>
      </c>
      <c r="BR41">
        <v>33.97</v>
      </c>
      <c r="BS41">
        <v>41</v>
      </c>
      <c r="BT41">
        <v>46.5</v>
      </c>
      <c r="BU41">
        <v>49</v>
      </c>
      <c r="BV41">
        <v>51.92</v>
      </c>
      <c r="BW41">
        <v>54</v>
      </c>
    </row>
    <row r="42" spans="1:75" x14ac:dyDescent="0.25">
      <c r="A42" t="s">
        <v>2119</v>
      </c>
      <c r="B42">
        <v>0.19</v>
      </c>
      <c r="C42">
        <v>1.1299999999999999</v>
      </c>
      <c r="D42">
        <v>2.97</v>
      </c>
      <c r="E42">
        <v>4.97</v>
      </c>
      <c r="F42">
        <v>7.85</v>
      </c>
      <c r="G42">
        <v>11.43</v>
      </c>
      <c r="H42">
        <v>15.07</v>
      </c>
      <c r="I42">
        <v>17.75</v>
      </c>
      <c r="J42">
        <v>19.86</v>
      </c>
      <c r="K42">
        <v>21.09</v>
      </c>
      <c r="L42">
        <v>22.77</v>
      </c>
      <c r="M42">
        <v>23.81</v>
      </c>
      <c r="N42">
        <v>24.59</v>
      </c>
      <c r="O42">
        <v>26.24</v>
      </c>
      <c r="P42">
        <v>27.95</v>
      </c>
      <c r="Q42">
        <v>29.19</v>
      </c>
      <c r="R42">
        <v>30.45</v>
      </c>
      <c r="T42" t="s">
        <v>2119</v>
      </c>
      <c r="U42">
        <v>41.82</v>
      </c>
      <c r="V42">
        <v>42.35</v>
      </c>
      <c r="W42">
        <v>42.02</v>
      </c>
      <c r="X42">
        <v>41.64</v>
      </c>
      <c r="Y42">
        <v>41.37</v>
      </c>
      <c r="Z42">
        <v>44.19</v>
      </c>
      <c r="AA42">
        <v>44.42</v>
      </c>
      <c r="AB42">
        <v>44.48</v>
      </c>
      <c r="AC42">
        <v>44.73</v>
      </c>
      <c r="AD42">
        <v>43.56</v>
      </c>
      <c r="AE42">
        <v>43.13</v>
      </c>
      <c r="AF42">
        <v>42.4</v>
      </c>
      <c r="AG42">
        <v>41.77</v>
      </c>
      <c r="AH42">
        <v>41.51</v>
      </c>
      <c r="AI42">
        <v>41.35</v>
      </c>
      <c r="AJ42">
        <v>41.76</v>
      </c>
      <c r="AK42">
        <v>42.36</v>
      </c>
      <c r="AM42" t="s">
        <v>2119</v>
      </c>
      <c r="AN42">
        <v>59.32</v>
      </c>
      <c r="AO42">
        <v>71.650000000000006</v>
      </c>
      <c r="AP42">
        <v>79.86</v>
      </c>
      <c r="AQ42">
        <v>87.26</v>
      </c>
      <c r="AR42">
        <v>89.09</v>
      </c>
      <c r="AS42">
        <v>96.94</v>
      </c>
      <c r="AT42">
        <v>102.17</v>
      </c>
      <c r="AU42">
        <v>106.67</v>
      </c>
      <c r="AV42">
        <v>107.88</v>
      </c>
      <c r="AW42">
        <v>109.85</v>
      </c>
      <c r="AX42">
        <v>109.83</v>
      </c>
      <c r="AY42">
        <v>112.11</v>
      </c>
      <c r="AZ42">
        <v>108.13</v>
      </c>
      <c r="BA42">
        <v>107.41</v>
      </c>
      <c r="BB42">
        <v>109.21</v>
      </c>
      <c r="BC42">
        <v>110.07</v>
      </c>
      <c r="BD42">
        <v>111.16</v>
      </c>
      <c r="BF42" t="s">
        <v>2119</v>
      </c>
      <c r="BG42">
        <v>13.62</v>
      </c>
      <c r="BH42">
        <v>18.149999999999999</v>
      </c>
      <c r="BI42">
        <v>20.39</v>
      </c>
      <c r="BJ42">
        <v>39.93</v>
      </c>
      <c r="BK42">
        <v>44.01</v>
      </c>
      <c r="BL42">
        <v>47.88</v>
      </c>
      <c r="BM42">
        <v>50.37</v>
      </c>
      <c r="BN42">
        <v>55.11</v>
      </c>
      <c r="BO42">
        <v>59.6</v>
      </c>
      <c r="BP42">
        <v>62.4</v>
      </c>
      <c r="BQ42">
        <v>65.8</v>
      </c>
      <c r="BR42">
        <v>67.09</v>
      </c>
      <c r="BS42">
        <v>69.81</v>
      </c>
      <c r="BT42">
        <v>71.64</v>
      </c>
      <c r="BU42">
        <v>76.19</v>
      </c>
      <c r="BV42">
        <v>78.69</v>
      </c>
      <c r="BW42">
        <v>80.56</v>
      </c>
    </row>
    <row r="43" spans="1:75" x14ac:dyDescent="0.25">
      <c r="A43" t="s">
        <v>2226</v>
      </c>
      <c r="B43">
        <v>2.8</v>
      </c>
      <c r="C43">
        <v>6.6</v>
      </c>
      <c r="D43">
        <v>9.42</v>
      </c>
      <c r="E43">
        <v>12.23</v>
      </c>
      <c r="F43">
        <v>15.68</v>
      </c>
      <c r="G43">
        <v>27.9</v>
      </c>
      <c r="H43">
        <v>27.36</v>
      </c>
      <c r="I43">
        <v>30.34</v>
      </c>
      <c r="J43">
        <v>31.43</v>
      </c>
      <c r="K43">
        <v>31.62</v>
      </c>
      <c r="L43">
        <v>31.94</v>
      </c>
      <c r="M43">
        <v>31.98</v>
      </c>
      <c r="N43">
        <v>32.21</v>
      </c>
      <c r="O43">
        <v>32.74</v>
      </c>
      <c r="P43">
        <v>33.869999999999997</v>
      </c>
      <c r="Q43">
        <v>35.81</v>
      </c>
      <c r="R43">
        <v>37.409999999999997</v>
      </c>
      <c r="T43" t="s">
        <v>2226</v>
      </c>
      <c r="U43">
        <v>68.19</v>
      </c>
      <c r="V43">
        <v>66.92</v>
      </c>
      <c r="W43">
        <v>65.569999999999993</v>
      </c>
      <c r="X43">
        <v>64.569999999999993</v>
      </c>
      <c r="Y43">
        <v>63.27</v>
      </c>
      <c r="Z43">
        <v>62.34</v>
      </c>
      <c r="AA43">
        <v>60.98</v>
      </c>
      <c r="AB43">
        <v>60.02</v>
      </c>
      <c r="AC43">
        <v>57.79</v>
      </c>
      <c r="AD43">
        <v>55.19</v>
      </c>
      <c r="AE43">
        <v>50.42</v>
      </c>
      <c r="AF43">
        <v>47.35</v>
      </c>
      <c r="AG43">
        <v>43.7</v>
      </c>
      <c r="AH43">
        <v>40.86</v>
      </c>
      <c r="AI43">
        <v>39</v>
      </c>
      <c r="AJ43">
        <v>36.409999999999997</v>
      </c>
      <c r="AK43">
        <v>31.56</v>
      </c>
      <c r="AM43" t="s">
        <v>2226</v>
      </c>
      <c r="AN43">
        <v>71.75</v>
      </c>
      <c r="AO43">
        <v>80.67</v>
      </c>
      <c r="AP43">
        <v>89.11</v>
      </c>
      <c r="AQ43">
        <v>98.32</v>
      </c>
      <c r="AR43">
        <v>97.71</v>
      </c>
      <c r="AS43">
        <v>100.72</v>
      </c>
      <c r="AT43">
        <v>105.61</v>
      </c>
      <c r="AU43">
        <v>110.41</v>
      </c>
      <c r="AV43">
        <v>108.41</v>
      </c>
      <c r="AW43">
        <v>112.1</v>
      </c>
      <c r="AX43">
        <v>117.06</v>
      </c>
      <c r="AY43">
        <v>121.01</v>
      </c>
      <c r="AZ43">
        <v>124.19</v>
      </c>
      <c r="BA43">
        <v>124.95</v>
      </c>
      <c r="BB43">
        <v>127.07</v>
      </c>
      <c r="BC43">
        <v>129.44999999999999</v>
      </c>
      <c r="BD43">
        <v>127.5</v>
      </c>
      <c r="BF43" t="s">
        <v>2226</v>
      </c>
      <c r="BG43">
        <v>45.69</v>
      </c>
      <c r="BH43">
        <v>51.77</v>
      </c>
      <c r="BI43">
        <v>70.569999999999993</v>
      </c>
      <c r="BJ43">
        <v>79.13</v>
      </c>
      <c r="BK43">
        <v>83.89</v>
      </c>
      <c r="BL43">
        <v>84.83</v>
      </c>
      <c r="BM43">
        <v>87.76</v>
      </c>
      <c r="BN43">
        <v>82.01</v>
      </c>
      <c r="BO43">
        <v>90</v>
      </c>
      <c r="BP43">
        <v>91</v>
      </c>
      <c r="BQ43">
        <v>90</v>
      </c>
      <c r="BR43">
        <v>92.77</v>
      </c>
      <c r="BS43">
        <v>93.18</v>
      </c>
      <c r="BT43">
        <v>94.78</v>
      </c>
      <c r="BU43">
        <v>92.52</v>
      </c>
      <c r="BV43">
        <v>90.61</v>
      </c>
      <c r="BW43">
        <v>89.65</v>
      </c>
    </row>
    <row r="44" spans="1:75" x14ac:dyDescent="0.25">
      <c r="A44" t="s">
        <v>2243</v>
      </c>
      <c r="B44">
        <v>0.79</v>
      </c>
      <c r="C44">
        <v>1.94</v>
      </c>
      <c r="D44">
        <v>6.28</v>
      </c>
      <c r="E44">
        <v>10.75</v>
      </c>
      <c r="F44">
        <v>16.71</v>
      </c>
      <c r="G44">
        <v>22.53</v>
      </c>
      <c r="H44">
        <v>27.4</v>
      </c>
      <c r="I44">
        <v>31.49</v>
      </c>
      <c r="J44">
        <v>33.43</v>
      </c>
      <c r="K44">
        <v>35.43</v>
      </c>
      <c r="L44">
        <v>37.200000000000003</v>
      </c>
      <c r="M44">
        <v>38.82</v>
      </c>
      <c r="N44">
        <v>40</v>
      </c>
      <c r="O44">
        <v>42.28</v>
      </c>
      <c r="P44">
        <v>42.1</v>
      </c>
      <c r="Q44">
        <v>44.67</v>
      </c>
      <c r="R44">
        <v>45.13</v>
      </c>
      <c r="T44" t="s">
        <v>2243</v>
      </c>
      <c r="U44">
        <v>73.05</v>
      </c>
      <c r="V44">
        <v>74.739999999999995</v>
      </c>
      <c r="W44">
        <v>74.37</v>
      </c>
      <c r="X44">
        <v>73.010000000000005</v>
      </c>
      <c r="Y44">
        <v>71.5</v>
      </c>
      <c r="Z44">
        <v>69.489999999999995</v>
      </c>
      <c r="AA44">
        <v>67.12</v>
      </c>
      <c r="AB44">
        <v>65.17</v>
      </c>
      <c r="AC44">
        <v>63.14</v>
      </c>
      <c r="AD44">
        <v>66.33</v>
      </c>
      <c r="AE44">
        <v>62.66</v>
      </c>
      <c r="AF44">
        <v>61.77</v>
      </c>
      <c r="AG44">
        <v>58.79</v>
      </c>
      <c r="AH44">
        <v>56.48</v>
      </c>
      <c r="AI44">
        <v>53.16</v>
      </c>
      <c r="AJ44">
        <v>49.76</v>
      </c>
      <c r="AK44">
        <v>47.23</v>
      </c>
      <c r="AM44" t="s">
        <v>2243</v>
      </c>
      <c r="AN44">
        <v>64.72</v>
      </c>
      <c r="AO44">
        <v>73.25</v>
      </c>
      <c r="AP44">
        <v>79.19</v>
      </c>
      <c r="AQ44">
        <v>84.88</v>
      </c>
      <c r="AR44">
        <v>85.4</v>
      </c>
      <c r="AS44">
        <v>92.23</v>
      </c>
      <c r="AT44">
        <v>99.4</v>
      </c>
      <c r="AU44">
        <v>108.58</v>
      </c>
      <c r="AV44">
        <v>116.36</v>
      </c>
      <c r="AW44">
        <v>120.49</v>
      </c>
      <c r="AX44">
        <v>123.14</v>
      </c>
      <c r="AY44">
        <v>127.14</v>
      </c>
      <c r="AZ44">
        <v>131.49</v>
      </c>
      <c r="BA44">
        <v>135.85</v>
      </c>
      <c r="BB44">
        <v>135.49</v>
      </c>
      <c r="BC44">
        <v>135.13999999999999</v>
      </c>
      <c r="BD44">
        <v>133.81</v>
      </c>
      <c r="BF44" t="s">
        <v>2243</v>
      </c>
      <c r="BG44">
        <v>47.1</v>
      </c>
      <c r="BH44">
        <v>55.1</v>
      </c>
      <c r="BI44">
        <v>61.4</v>
      </c>
      <c r="BJ44">
        <v>65.099999999999994</v>
      </c>
      <c r="BK44">
        <v>67.8</v>
      </c>
      <c r="BL44">
        <v>70.099999999999994</v>
      </c>
      <c r="BM44">
        <v>75.7</v>
      </c>
      <c r="BN44">
        <v>77.2</v>
      </c>
      <c r="BO44">
        <v>79.2</v>
      </c>
      <c r="BP44">
        <v>81.3</v>
      </c>
      <c r="BQ44">
        <v>83.9</v>
      </c>
      <c r="BR44">
        <v>85.19</v>
      </c>
      <c r="BS44">
        <v>85.2</v>
      </c>
      <c r="BT44">
        <v>86.34</v>
      </c>
      <c r="BU44">
        <v>87.4</v>
      </c>
      <c r="BV44">
        <v>87.48</v>
      </c>
      <c r="BW44">
        <v>89.13</v>
      </c>
    </row>
    <row r="45" spans="1:75" x14ac:dyDescent="0.25">
      <c r="A45" t="s">
        <v>2322</v>
      </c>
      <c r="C45">
        <v>0</v>
      </c>
      <c r="D45">
        <v>0.01</v>
      </c>
      <c r="E45">
        <v>0.02</v>
      </c>
      <c r="F45">
        <v>0.25</v>
      </c>
      <c r="G45">
        <v>0.85</v>
      </c>
      <c r="H45">
        <v>1.36</v>
      </c>
      <c r="I45">
        <v>1.95</v>
      </c>
      <c r="J45">
        <v>3.11</v>
      </c>
      <c r="K45">
        <v>3.92</v>
      </c>
      <c r="L45">
        <v>4.84</v>
      </c>
      <c r="M45">
        <v>5.77</v>
      </c>
      <c r="N45">
        <v>6.66</v>
      </c>
      <c r="O45">
        <v>7.62</v>
      </c>
      <c r="P45">
        <v>7.95</v>
      </c>
      <c r="Q45">
        <v>9.07</v>
      </c>
      <c r="R45">
        <v>10.48</v>
      </c>
      <c r="T45" t="s">
        <v>2322</v>
      </c>
      <c r="U45">
        <v>8.8800000000000008</v>
      </c>
      <c r="V45">
        <v>9.52</v>
      </c>
      <c r="W45">
        <v>10.23</v>
      </c>
      <c r="X45">
        <v>10.27</v>
      </c>
      <c r="Y45">
        <v>10.48</v>
      </c>
      <c r="Z45">
        <v>10.75</v>
      </c>
      <c r="AA45">
        <v>10.74</v>
      </c>
      <c r="AB45">
        <v>10.61</v>
      </c>
      <c r="AC45">
        <v>11.11</v>
      </c>
      <c r="AD45">
        <v>10.77</v>
      </c>
      <c r="AE45">
        <v>10.17</v>
      </c>
      <c r="AF45">
        <v>9.86</v>
      </c>
      <c r="AG45">
        <v>9.4</v>
      </c>
      <c r="AH45">
        <v>8.89</v>
      </c>
      <c r="AI45">
        <v>8.32</v>
      </c>
      <c r="AJ45">
        <v>7.73</v>
      </c>
      <c r="AK45">
        <v>6.83</v>
      </c>
      <c r="AM45" t="s">
        <v>2322</v>
      </c>
      <c r="AN45">
        <v>4.8499999999999996</v>
      </c>
      <c r="AO45">
        <v>11.88</v>
      </c>
      <c r="AP45">
        <v>27.23</v>
      </c>
      <c r="AQ45">
        <v>33.49</v>
      </c>
      <c r="AR45">
        <v>41.48</v>
      </c>
      <c r="AS45">
        <v>46.56</v>
      </c>
      <c r="AT45">
        <v>60.96</v>
      </c>
      <c r="AU45">
        <v>80.03</v>
      </c>
      <c r="AV45">
        <v>92.92</v>
      </c>
      <c r="AW45">
        <v>98.61</v>
      </c>
      <c r="AX45">
        <v>106.72</v>
      </c>
      <c r="AY45">
        <v>114.69</v>
      </c>
      <c r="AZ45">
        <v>125.31</v>
      </c>
      <c r="BA45">
        <v>137.72</v>
      </c>
      <c r="BB45">
        <v>141.91999999999999</v>
      </c>
      <c r="BC45">
        <v>149.94</v>
      </c>
      <c r="BD45">
        <v>173.78</v>
      </c>
      <c r="BF45" t="s">
        <v>2322</v>
      </c>
      <c r="BG45">
        <v>3.69</v>
      </c>
      <c r="BH45">
        <v>5.56</v>
      </c>
      <c r="BI45">
        <v>7.53</v>
      </c>
      <c r="BJ45">
        <v>9.3000000000000007</v>
      </c>
      <c r="BK45">
        <v>10.68</v>
      </c>
      <c r="BL45">
        <v>15.03</v>
      </c>
      <c r="BM45">
        <v>17.16</v>
      </c>
      <c r="BN45">
        <v>20.03</v>
      </c>
      <c r="BO45">
        <v>18.2</v>
      </c>
      <c r="BP45">
        <v>20.100000000000001</v>
      </c>
      <c r="BQ45">
        <v>22.4</v>
      </c>
      <c r="BR45">
        <v>23.67</v>
      </c>
      <c r="BS45">
        <v>26.46</v>
      </c>
      <c r="BT45">
        <v>28.94</v>
      </c>
      <c r="BU45">
        <v>34.89</v>
      </c>
      <c r="BV45">
        <v>39.32</v>
      </c>
      <c r="BW45">
        <v>47.5</v>
      </c>
    </row>
    <row r="46" spans="1:75" x14ac:dyDescent="0.25">
      <c r="A46" t="s">
        <v>2368</v>
      </c>
      <c r="D46">
        <v>0</v>
      </c>
      <c r="E46">
        <v>0</v>
      </c>
      <c r="F46">
        <v>0.03</v>
      </c>
      <c r="G46">
        <v>0.17</v>
      </c>
      <c r="H46">
        <v>0.43</v>
      </c>
      <c r="I46">
        <v>0.93</v>
      </c>
      <c r="J46">
        <v>2.1800000000000002</v>
      </c>
      <c r="K46">
        <v>3.54</v>
      </c>
      <c r="L46">
        <v>4.53</v>
      </c>
      <c r="M46">
        <v>5.2</v>
      </c>
      <c r="N46">
        <v>4.84</v>
      </c>
      <c r="O46">
        <v>4.72</v>
      </c>
      <c r="P46">
        <v>5.09</v>
      </c>
      <c r="Q46">
        <v>5.09</v>
      </c>
      <c r="R46">
        <v>5.62</v>
      </c>
      <c r="T46" t="s">
        <v>2368</v>
      </c>
      <c r="U46">
        <v>9.85</v>
      </c>
      <c r="V46">
        <v>10.79</v>
      </c>
      <c r="W46">
        <v>11.64</v>
      </c>
      <c r="X46">
        <v>11.71</v>
      </c>
      <c r="Y46">
        <v>12.01</v>
      </c>
      <c r="Z46">
        <v>12.45</v>
      </c>
      <c r="AA46">
        <v>12.44</v>
      </c>
      <c r="AB46">
        <v>12.36</v>
      </c>
      <c r="AC46">
        <v>11.91</v>
      </c>
      <c r="AD46">
        <v>12.15</v>
      </c>
      <c r="AE46">
        <v>12.12</v>
      </c>
      <c r="AF46">
        <v>11.32</v>
      </c>
      <c r="AG46">
        <v>10.09</v>
      </c>
      <c r="AH46">
        <v>9.2799999999999994</v>
      </c>
      <c r="AI46">
        <v>8.52</v>
      </c>
      <c r="AJ46">
        <v>8.3699999999999992</v>
      </c>
      <c r="AK46">
        <v>8.5500000000000007</v>
      </c>
      <c r="AM46" t="s">
        <v>2368</v>
      </c>
      <c r="AN46">
        <v>1.23</v>
      </c>
      <c r="AO46">
        <v>3.98</v>
      </c>
      <c r="AP46">
        <v>5.82</v>
      </c>
      <c r="AQ46">
        <v>19.29</v>
      </c>
      <c r="AR46">
        <v>37.29</v>
      </c>
      <c r="AS46">
        <v>56.23</v>
      </c>
      <c r="AT46">
        <v>71.98</v>
      </c>
      <c r="AU46">
        <v>76.16</v>
      </c>
      <c r="AV46">
        <v>82.65</v>
      </c>
      <c r="AW46">
        <v>93.11</v>
      </c>
      <c r="AX46">
        <v>104.46</v>
      </c>
      <c r="AY46">
        <v>115.11</v>
      </c>
      <c r="AZ46">
        <v>117.98</v>
      </c>
      <c r="BA46">
        <v>115.41</v>
      </c>
      <c r="BB46">
        <v>128.16999999999999</v>
      </c>
      <c r="BC46">
        <v>129.47</v>
      </c>
      <c r="BD46">
        <v>125.25</v>
      </c>
      <c r="BF46" t="s">
        <v>2368</v>
      </c>
      <c r="BG46">
        <v>2.75</v>
      </c>
      <c r="BH46">
        <v>4.3</v>
      </c>
      <c r="BI46">
        <v>5.25</v>
      </c>
      <c r="BJ46">
        <v>6.49</v>
      </c>
      <c r="BK46">
        <v>8.5299999999999994</v>
      </c>
      <c r="BL46">
        <v>9.66</v>
      </c>
      <c r="BM46">
        <v>12.99</v>
      </c>
      <c r="BN46">
        <v>17.100000000000001</v>
      </c>
      <c r="BO46">
        <v>27.53</v>
      </c>
      <c r="BP46">
        <v>34.07</v>
      </c>
      <c r="BQ46">
        <v>36.799999999999997</v>
      </c>
      <c r="BR46">
        <v>39.1</v>
      </c>
      <c r="BS46">
        <v>41.44</v>
      </c>
      <c r="BT46">
        <v>43.8</v>
      </c>
      <c r="BU46">
        <v>46.16</v>
      </c>
      <c r="BV46">
        <v>46.5</v>
      </c>
      <c r="BW46">
        <v>49.6</v>
      </c>
    </row>
    <row r="47" spans="1:75" x14ac:dyDescent="0.25">
      <c r="A47" t="s">
        <v>2381</v>
      </c>
      <c r="C47">
        <v>0.02</v>
      </c>
      <c r="D47">
        <v>0.03</v>
      </c>
      <c r="E47">
        <v>0.3</v>
      </c>
      <c r="F47">
        <v>0.86</v>
      </c>
      <c r="G47">
        <v>2.34</v>
      </c>
      <c r="H47">
        <v>4.03</v>
      </c>
      <c r="I47">
        <v>6.83</v>
      </c>
      <c r="J47">
        <v>8.17</v>
      </c>
      <c r="K47">
        <v>9.0399999999999991</v>
      </c>
      <c r="L47">
        <v>9.81</v>
      </c>
      <c r="M47">
        <v>10.34</v>
      </c>
      <c r="N47">
        <v>10.55</v>
      </c>
      <c r="O47">
        <v>11.73</v>
      </c>
      <c r="P47">
        <v>11.51</v>
      </c>
      <c r="Q47">
        <v>12.14</v>
      </c>
      <c r="R47">
        <v>13.21</v>
      </c>
      <c r="T47" t="s">
        <v>2381</v>
      </c>
      <c r="U47">
        <v>29.09</v>
      </c>
      <c r="V47">
        <v>29.45</v>
      </c>
      <c r="W47">
        <v>29</v>
      </c>
      <c r="X47">
        <v>28.62</v>
      </c>
      <c r="Y47">
        <v>28.54</v>
      </c>
      <c r="Z47">
        <v>27.95</v>
      </c>
      <c r="AA47">
        <v>27.39</v>
      </c>
      <c r="AB47">
        <v>26.15</v>
      </c>
      <c r="AC47">
        <v>24.85</v>
      </c>
      <c r="AD47">
        <v>23.18</v>
      </c>
      <c r="AE47">
        <v>22.4</v>
      </c>
      <c r="AF47">
        <v>20.72</v>
      </c>
      <c r="AG47">
        <v>18.59</v>
      </c>
      <c r="AH47">
        <v>17.88</v>
      </c>
      <c r="AI47">
        <v>16.260000000000002</v>
      </c>
      <c r="AJ47">
        <v>14.68</v>
      </c>
      <c r="AK47">
        <v>13.93</v>
      </c>
      <c r="AM47" t="s">
        <v>2381</v>
      </c>
      <c r="AN47">
        <v>25.51</v>
      </c>
      <c r="AO47">
        <v>30.49</v>
      </c>
      <c r="AP47">
        <v>35.799999999999997</v>
      </c>
      <c r="AQ47">
        <v>42.2</v>
      </c>
      <c r="AR47">
        <v>51.8</v>
      </c>
      <c r="AS47">
        <v>64.22</v>
      </c>
      <c r="AT47">
        <v>76.59</v>
      </c>
      <c r="AU47">
        <v>89.05</v>
      </c>
      <c r="AV47">
        <v>93.45</v>
      </c>
      <c r="AW47">
        <v>88</v>
      </c>
      <c r="AX47">
        <v>85.4</v>
      </c>
      <c r="AY47">
        <v>88.98</v>
      </c>
      <c r="AZ47">
        <v>90.76</v>
      </c>
      <c r="BA47">
        <v>91.92</v>
      </c>
      <c r="BB47">
        <v>93.32</v>
      </c>
      <c r="BC47">
        <v>94.08</v>
      </c>
      <c r="BD47">
        <v>94.4</v>
      </c>
      <c r="BF47" t="s">
        <v>2381</v>
      </c>
      <c r="BG47">
        <v>3.76</v>
      </c>
      <c r="BH47">
        <v>5.19</v>
      </c>
      <c r="BI47">
        <v>11.38</v>
      </c>
      <c r="BJ47">
        <v>12.33</v>
      </c>
      <c r="BK47">
        <v>14.58</v>
      </c>
      <c r="BL47">
        <v>15.46</v>
      </c>
      <c r="BM47">
        <v>18.239999999999998</v>
      </c>
      <c r="BN47">
        <v>28.63</v>
      </c>
      <c r="BO47">
        <v>34.369999999999997</v>
      </c>
      <c r="BP47">
        <v>36.4</v>
      </c>
      <c r="BQ47">
        <v>39.82</v>
      </c>
      <c r="BR47">
        <v>43.07</v>
      </c>
      <c r="BS47">
        <v>45.13</v>
      </c>
      <c r="BT47">
        <v>46.25</v>
      </c>
      <c r="BU47">
        <v>51.04</v>
      </c>
      <c r="BV47">
        <v>53.74</v>
      </c>
      <c r="BW47">
        <v>58.35</v>
      </c>
    </row>
    <row r="48" spans="1:75" x14ac:dyDescent="0.25">
      <c r="A48" t="s">
        <v>2423</v>
      </c>
      <c r="B48">
        <v>0.06</v>
      </c>
      <c r="C48">
        <v>0.25</v>
      </c>
      <c r="D48">
        <v>0.47</v>
      </c>
      <c r="E48">
        <v>0.81</v>
      </c>
      <c r="F48">
        <v>1.37</v>
      </c>
      <c r="G48">
        <v>2.82</v>
      </c>
      <c r="H48">
        <v>4.59</v>
      </c>
      <c r="I48">
        <v>6.28</v>
      </c>
      <c r="J48">
        <v>8.09</v>
      </c>
      <c r="K48">
        <v>9.01</v>
      </c>
      <c r="L48">
        <v>9.51</v>
      </c>
      <c r="M48">
        <v>10</v>
      </c>
      <c r="N48">
        <v>10.73</v>
      </c>
      <c r="O48">
        <v>11.57</v>
      </c>
      <c r="P48">
        <v>12.04</v>
      </c>
      <c r="Q48">
        <v>13.48</v>
      </c>
      <c r="R48">
        <v>14</v>
      </c>
      <c r="T48" t="s">
        <v>2423</v>
      </c>
      <c r="U48">
        <v>32.33</v>
      </c>
      <c r="V48">
        <v>31.66</v>
      </c>
      <c r="W48">
        <v>31.18</v>
      </c>
      <c r="X48">
        <v>30.35</v>
      </c>
      <c r="Y48">
        <v>29.05</v>
      </c>
      <c r="Z48">
        <v>27.01</v>
      </c>
      <c r="AA48">
        <v>24.98</v>
      </c>
      <c r="AB48">
        <v>22.92</v>
      </c>
      <c r="AC48">
        <v>23.15</v>
      </c>
      <c r="AD48">
        <v>20.61</v>
      </c>
      <c r="AE48">
        <v>17.89</v>
      </c>
      <c r="AF48">
        <v>21.05</v>
      </c>
      <c r="AG48">
        <v>22.11</v>
      </c>
      <c r="AH48">
        <v>23.16</v>
      </c>
      <c r="AI48">
        <v>23.18</v>
      </c>
      <c r="AJ48">
        <v>24.67</v>
      </c>
      <c r="AK48">
        <v>24.66</v>
      </c>
      <c r="AM48" t="s">
        <v>2423</v>
      </c>
      <c r="AN48">
        <v>45.27</v>
      </c>
      <c r="AO48">
        <v>57.4</v>
      </c>
      <c r="AP48">
        <v>69.23</v>
      </c>
      <c r="AQ48">
        <v>79.430000000000007</v>
      </c>
      <c r="AR48">
        <v>90.1</v>
      </c>
      <c r="AS48">
        <v>99.01</v>
      </c>
      <c r="AT48">
        <v>105.29</v>
      </c>
      <c r="AU48">
        <v>127.92</v>
      </c>
      <c r="AV48">
        <v>135.72999999999999</v>
      </c>
      <c r="AW48">
        <v>139.19999999999999</v>
      </c>
      <c r="AX48">
        <v>132.11000000000001</v>
      </c>
      <c r="AY48">
        <v>135.22999999999999</v>
      </c>
      <c r="AZ48">
        <v>154.77000000000001</v>
      </c>
      <c r="BA48">
        <v>178.36</v>
      </c>
      <c r="BB48">
        <v>185.42</v>
      </c>
      <c r="BC48">
        <v>196</v>
      </c>
      <c r="BD48">
        <v>214.73</v>
      </c>
      <c r="BF48" t="s">
        <v>2423</v>
      </c>
      <c r="BG48">
        <v>23.63</v>
      </c>
      <c r="BH48">
        <v>26.27</v>
      </c>
      <c r="BI48">
        <v>28.32</v>
      </c>
      <c r="BJ48">
        <v>29.48</v>
      </c>
      <c r="BK48">
        <v>30.13</v>
      </c>
      <c r="BL48">
        <v>40</v>
      </c>
      <c r="BM48">
        <v>52</v>
      </c>
      <c r="BN48">
        <v>61</v>
      </c>
      <c r="BO48">
        <v>63</v>
      </c>
      <c r="BP48">
        <v>64</v>
      </c>
      <c r="BQ48">
        <v>68</v>
      </c>
      <c r="BR48">
        <v>78</v>
      </c>
      <c r="BS48">
        <v>85</v>
      </c>
      <c r="BT48">
        <v>88</v>
      </c>
      <c r="BU48">
        <v>90.4</v>
      </c>
      <c r="BV48">
        <v>90.5</v>
      </c>
      <c r="BW48">
        <v>90.6</v>
      </c>
    </row>
    <row r="49" spans="1:75" x14ac:dyDescent="0.25">
      <c r="A49" t="s">
        <v>2441</v>
      </c>
      <c r="B49">
        <v>0.09</v>
      </c>
      <c r="C49">
        <v>0.56000000000000005</v>
      </c>
      <c r="D49">
        <v>2.29</v>
      </c>
      <c r="E49">
        <v>5.23</v>
      </c>
      <c r="F49">
        <v>10.23</v>
      </c>
      <c r="G49">
        <v>16.420000000000002</v>
      </c>
      <c r="H49">
        <v>21.4</v>
      </c>
      <c r="I49">
        <v>25.41</v>
      </c>
      <c r="J49">
        <v>27.89</v>
      </c>
      <c r="K49">
        <v>28.5</v>
      </c>
      <c r="L49">
        <v>30.25</v>
      </c>
      <c r="M49">
        <v>32.26</v>
      </c>
      <c r="N49">
        <v>33.75</v>
      </c>
      <c r="O49">
        <v>35.64</v>
      </c>
      <c r="P49">
        <v>36.5</v>
      </c>
      <c r="Q49">
        <v>37.75</v>
      </c>
      <c r="R49">
        <v>38.29</v>
      </c>
      <c r="T49" t="s">
        <v>2441</v>
      </c>
      <c r="U49">
        <v>59.76</v>
      </c>
      <c r="V49">
        <v>58.46</v>
      </c>
      <c r="W49">
        <v>58.53</v>
      </c>
      <c r="X49">
        <v>57.99</v>
      </c>
      <c r="Y49">
        <v>57.74</v>
      </c>
      <c r="Z49">
        <v>56.51</v>
      </c>
      <c r="AA49">
        <v>55.67</v>
      </c>
      <c r="AB49">
        <v>54.49</v>
      </c>
      <c r="AC49">
        <v>55.08</v>
      </c>
      <c r="AD49">
        <v>53.42</v>
      </c>
      <c r="AE49">
        <v>52.77</v>
      </c>
      <c r="AF49">
        <v>52.11</v>
      </c>
      <c r="AG49">
        <v>51.67</v>
      </c>
      <c r="AH49">
        <v>51.64</v>
      </c>
      <c r="AI49">
        <v>51.12</v>
      </c>
      <c r="AJ49">
        <v>50.78</v>
      </c>
      <c r="AK49">
        <v>50.94</v>
      </c>
      <c r="AM49" t="s">
        <v>2441</v>
      </c>
      <c r="AN49">
        <v>73.709999999999994</v>
      </c>
      <c r="AO49">
        <v>78.25</v>
      </c>
      <c r="AP49">
        <v>82.95</v>
      </c>
      <c r="AQ49">
        <v>91.06</v>
      </c>
      <c r="AR49">
        <v>99.67</v>
      </c>
      <c r="AS49">
        <v>108.6</v>
      </c>
      <c r="AT49">
        <v>115.25</v>
      </c>
      <c r="AU49">
        <v>120.23</v>
      </c>
      <c r="AV49">
        <v>120.72</v>
      </c>
      <c r="AW49">
        <v>121.94</v>
      </c>
      <c r="AX49">
        <v>121.2</v>
      </c>
      <c r="AY49">
        <v>120.92</v>
      </c>
      <c r="AZ49">
        <v>121.91</v>
      </c>
      <c r="BA49">
        <v>121.71</v>
      </c>
      <c r="BB49">
        <v>120.68</v>
      </c>
      <c r="BC49">
        <v>121.18</v>
      </c>
      <c r="BD49">
        <v>119.98</v>
      </c>
      <c r="BF49" t="s">
        <v>2441</v>
      </c>
      <c r="BG49">
        <v>26.82</v>
      </c>
      <c r="BH49">
        <v>33.479999999999997</v>
      </c>
      <c r="BI49">
        <v>56.48</v>
      </c>
      <c r="BJ49">
        <v>64.819999999999993</v>
      </c>
      <c r="BK49">
        <v>65.61</v>
      </c>
      <c r="BL49">
        <v>70</v>
      </c>
      <c r="BM49">
        <v>68.819999999999993</v>
      </c>
      <c r="BN49">
        <v>75.09</v>
      </c>
      <c r="BO49">
        <v>78.39</v>
      </c>
      <c r="BP49">
        <v>83.56</v>
      </c>
      <c r="BQ49">
        <v>85</v>
      </c>
      <c r="BR49">
        <v>85.38</v>
      </c>
      <c r="BS49">
        <v>87.48</v>
      </c>
      <c r="BT49">
        <v>89.84</v>
      </c>
      <c r="BU49">
        <v>91.61</v>
      </c>
      <c r="BV49">
        <v>92</v>
      </c>
      <c r="BW49">
        <v>94.78</v>
      </c>
    </row>
    <row r="50" spans="1:75" x14ac:dyDescent="0.25">
      <c r="A50" t="s">
        <v>2459</v>
      </c>
      <c r="B50">
        <v>2.5099999999999998</v>
      </c>
      <c r="C50">
        <v>4.49</v>
      </c>
      <c r="D50">
        <v>6.92</v>
      </c>
      <c r="E50">
        <v>9.57</v>
      </c>
      <c r="F50">
        <v>12.77</v>
      </c>
      <c r="G50">
        <v>17.329999999999998</v>
      </c>
      <c r="H50">
        <v>20.23</v>
      </c>
      <c r="I50">
        <v>23.85</v>
      </c>
      <c r="J50">
        <v>25.42</v>
      </c>
      <c r="K50">
        <v>26.13</v>
      </c>
      <c r="L50">
        <v>27.39</v>
      </c>
      <c r="M50">
        <v>28.39</v>
      </c>
      <c r="N50">
        <v>29.53</v>
      </c>
      <c r="O50">
        <v>30.43</v>
      </c>
      <c r="P50">
        <v>30.79</v>
      </c>
      <c r="Q50">
        <v>31.95</v>
      </c>
      <c r="R50">
        <v>33</v>
      </c>
      <c r="T50" t="s">
        <v>2459</v>
      </c>
      <c r="U50">
        <v>68.27</v>
      </c>
      <c r="V50">
        <v>67.25</v>
      </c>
      <c r="W50">
        <v>65.819999999999993</v>
      </c>
      <c r="X50">
        <v>63.07</v>
      </c>
      <c r="Y50">
        <v>60.74</v>
      </c>
      <c r="Z50">
        <v>59.35</v>
      </c>
      <c r="AA50">
        <v>56.23</v>
      </c>
      <c r="AB50">
        <v>52.7</v>
      </c>
      <c r="AC50">
        <v>53.65</v>
      </c>
      <c r="AD50">
        <v>49.95</v>
      </c>
      <c r="AE50">
        <v>48.49</v>
      </c>
      <c r="AF50">
        <v>46.08</v>
      </c>
      <c r="AG50">
        <v>44.23</v>
      </c>
      <c r="AH50">
        <v>42.22</v>
      </c>
      <c r="AI50">
        <v>40.44</v>
      </c>
      <c r="AJ50">
        <v>39.020000000000003</v>
      </c>
      <c r="AK50">
        <v>37.72</v>
      </c>
      <c r="AM50" t="s">
        <v>2459</v>
      </c>
      <c r="AN50">
        <v>38.82</v>
      </c>
      <c r="AO50">
        <v>45.11</v>
      </c>
      <c r="AP50">
        <v>49.32</v>
      </c>
      <c r="AQ50">
        <v>55.39</v>
      </c>
      <c r="AR50">
        <v>63.18</v>
      </c>
      <c r="AS50">
        <v>69.02</v>
      </c>
      <c r="AT50">
        <v>77.09</v>
      </c>
      <c r="AU50">
        <v>82.94</v>
      </c>
      <c r="AV50">
        <v>86.13</v>
      </c>
      <c r="AW50">
        <v>89.61</v>
      </c>
      <c r="AX50">
        <v>92.38</v>
      </c>
      <c r="AY50">
        <v>95.61</v>
      </c>
      <c r="AZ50">
        <v>97.29</v>
      </c>
      <c r="BA50">
        <v>98.47</v>
      </c>
      <c r="BB50">
        <v>111.89</v>
      </c>
      <c r="BC50">
        <v>119.5</v>
      </c>
      <c r="BD50">
        <v>122.88</v>
      </c>
      <c r="BF50" t="s">
        <v>2459</v>
      </c>
      <c r="BG50">
        <v>43.08</v>
      </c>
      <c r="BH50">
        <v>49.08</v>
      </c>
      <c r="BI50">
        <v>58.79</v>
      </c>
      <c r="BJ50">
        <v>61.7</v>
      </c>
      <c r="BK50">
        <v>64.760000000000005</v>
      </c>
      <c r="BL50">
        <v>67.97</v>
      </c>
      <c r="BM50">
        <v>68.930000000000007</v>
      </c>
      <c r="BN50">
        <v>75</v>
      </c>
      <c r="BO50">
        <v>74</v>
      </c>
      <c r="BP50">
        <v>71</v>
      </c>
      <c r="BQ50">
        <v>71.69</v>
      </c>
      <c r="BR50">
        <v>69.73</v>
      </c>
      <c r="BS50">
        <v>74.7</v>
      </c>
      <c r="BT50">
        <v>71.400000000000006</v>
      </c>
      <c r="BU50">
        <v>73</v>
      </c>
      <c r="BV50">
        <v>74.55</v>
      </c>
      <c r="BW50">
        <v>76.180000000000007</v>
      </c>
    </row>
    <row r="51" spans="1:75" x14ac:dyDescent="0.25">
      <c r="A51" t="s">
        <v>2526</v>
      </c>
      <c r="D51">
        <v>0</v>
      </c>
      <c r="E51">
        <v>0.01</v>
      </c>
      <c r="F51">
        <v>0.06</v>
      </c>
      <c r="G51">
        <v>0.25</v>
      </c>
      <c r="H51">
        <v>0.61</v>
      </c>
      <c r="I51">
        <v>1.51</v>
      </c>
      <c r="J51">
        <v>2.36</v>
      </c>
      <c r="K51">
        <v>3.67</v>
      </c>
      <c r="L51">
        <v>4.1500000000000004</v>
      </c>
      <c r="M51">
        <v>4.29</v>
      </c>
      <c r="N51">
        <v>5.28</v>
      </c>
      <c r="O51">
        <v>5.63</v>
      </c>
      <c r="P51">
        <v>6.48</v>
      </c>
      <c r="Q51">
        <v>8.18</v>
      </c>
      <c r="R51">
        <v>9.61</v>
      </c>
      <c r="T51" t="s">
        <v>2526</v>
      </c>
      <c r="U51">
        <v>3.17</v>
      </c>
      <c r="V51">
        <v>3.76</v>
      </c>
      <c r="W51">
        <v>4.79</v>
      </c>
      <c r="X51">
        <v>5.32</v>
      </c>
      <c r="Y51">
        <v>12.12</v>
      </c>
      <c r="Z51">
        <v>11.09</v>
      </c>
      <c r="AA51">
        <v>10.07</v>
      </c>
      <c r="AB51">
        <v>13</v>
      </c>
      <c r="AC51">
        <v>17.03</v>
      </c>
      <c r="AD51">
        <v>19.899999999999999</v>
      </c>
      <c r="AE51">
        <v>16.25</v>
      </c>
      <c r="AF51">
        <v>11.38</v>
      </c>
      <c r="AG51">
        <v>10.56</v>
      </c>
      <c r="AH51">
        <v>7.35</v>
      </c>
      <c r="AI51">
        <v>7.27</v>
      </c>
      <c r="AJ51">
        <v>7.83</v>
      </c>
      <c r="AK51">
        <v>5.92</v>
      </c>
      <c r="AM51" t="s">
        <v>2526</v>
      </c>
      <c r="AN51">
        <v>0.98</v>
      </c>
      <c r="AO51">
        <v>1.54</v>
      </c>
      <c r="AP51">
        <v>2.3199999999999998</v>
      </c>
      <c r="AQ51">
        <v>3.31</v>
      </c>
      <c r="AR51">
        <v>5.94</v>
      </c>
      <c r="AS51">
        <v>11.38</v>
      </c>
      <c r="AT51">
        <v>22.2</v>
      </c>
      <c r="AU51">
        <v>52.42</v>
      </c>
      <c r="AV51">
        <v>86.35</v>
      </c>
      <c r="AW51">
        <v>112.17</v>
      </c>
      <c r="AX51">
        <v>126.11</v>
      </c>
      <c r="AY51">
        <v>142.36000000000001</v>
      </c>
      <c r="AZ51">
        <v>145.57</v>
      </c>
      <c r="BA51">
        <v>135.22999999999999</v>
      </c>
      <c r="BB51">
        <v>147.12</v>
      </c>
      <c r="BC51">
        <v>128.59</v>
      </c>
      <c r="BD51">
        <v>127.53</v>
      </c>
      <c r="BF51" t="s">
        <v>2526</v>
      </c>
      <c r="BG51">
        <v>0.25</v>
      </c>
      <c r="BH51">
        <v>1.27</v>
      </c>
      <c r="BI51">
        <v>1.85</v>
      </c>
      <c r="BJ51">
        <v>3.78</v>
      </c>
      <c r="BK51">
        <v>7.64</v>
      </c>
      <c r="BL51">
        <v>12.74</v>
      </c>
      <c r="BM51">
        <v>17.25</v>
      </c>
      <c r="BN51">
        <v>20.76</v>
      </c>
      <c r="BO51">
        <v>23.92</v>
      </c>
      <c r="BP51">
        <v>26.55</v>
      </c>
      <c r="BQ51">
        <v>30.65</v>
      </c>
      <c r="BR51">
        <v>35.07</v>
      </c>
      <c r="BS51">
        <v>36.799999999999997</v>
      </c>
      <c r="BT51">
        <v>38.5</v>
      </c>
      <c r="BU51">
        <v>41</v>
      </c>
      <c r="BV51">
        <v>43.5</v>
      </c>
      <c r="BW51">
        <v>46.5</v>
      </c>
    </row>
    <row r="52" spans="1:75" x14ac:dyDescent="0.25">
      <c r="A52" t="s">
        <v>2574</v>
      </c>
      <c r="C52">
        <v>0.01</v>
      </c>
      <c r="D52">
        <v>0.02</v>
      </c>
      <c r="E52">
        <v>0.05</v>
      </c>
      <c r="F52">
        <v>7.0000000000000007E-2</v>
      </c>
      <c r="G52">
        <v>0.08</v>
      </c>
      <c r="H52">
        <v>0.08</v>
      </c>
      <c r="I52">
        <v>0.11</v>
      </c>
      <c r="J52">
        <v>0.13</v>
      </c>
      <c r="K52">
        <v>0.34</v>
      </c>
      <c r="L52">
        <v>0.23</v>
      </c>
      <c r="M52">
        <v>0.24</v>
      </c>
      <c r="N52">
        <v>0.49</v>
      </c>
      <c r="O52">
        <v>0.69</v>
      </c>
      <c r="P52">
        <v>0.99</v>
      </c>
      <c r="Q52">
        <v>1.04</v>
      </c>
      <c r="R52">
        <v>1.06</v>
      </c>
      <c r="T52" t="s">
        <v>2574</v>
      </c>
      <c r="U52">
        <v>2.04</v>
      </c>
      <c r="V52">
        <v>2.0499999999999998</v>
      </c>
      <c r="W52">
        <v>2.2999999999999998</v>
      </c>
      <c r="X52">
        <v>2.38</v>
      </c>
      <c r="Y52">
        <v>2.48</v>
      </c>
      <c r="Z52">
        <v>2.5299999999999998</v>
      </c>
      <c r="AA52">
        <v>2.56</v>
      </c>
      <c r="AB52">
        <v>2.59</v>
      </c>
      <c r="AC52">
        <v>2.57</v>
      </c>
      <c r="AD52">
        <v>2.79</v>
      </c>
      <c r="AE52">
        <v>2.69</v>
      </c>
      <c r="AF52">
        <v>2.4700000000000002</v>
      </c>
      <c r="AG52">
        <v>2.0499999999999998</v>
      </c>
      <c r="AH52">
        <v>2.02</v>
      </c>
      <c r="AI52">
        <v>2.14</v>
      </c>
      <c r="AJ52">
        <v>2.12</v>
      </c>
      <c r="AK52">
        <v>1.89</v>
      </c>
      <c r="AM52" t="s">
        <v>2574</v>
      </c>
      <c r="AN52">
        <v>2.1800000000000002</v>
      </c>
      <c r="AO52">
        <v>2.54</v>
      </c>
      <c r="AP52">
        <v>2.71</v>
      </c>
      <c r="AQ52">
        <v>2.88</v>
      </c>
      <c r="AR52">
        <v>3.33</v>
      </c>
      <c r="AS52">
        <v>5</v>
      </c>
      <c r="AT52">
        <v>6.47</v>
      </c>
      <c r="AU52">
        <v>9.19</v>
      </c>
      <c r="AV52">
        <v>12.2</v>
      </c>
      <c r="AW52">
        <v>28.9</v>
      </c>
      <c r="AX52">
        <v>54.66</v>
      </c>
      <c r="AY52">
        <v>63.95</v>
      </c>
      <c r="AZ52">
        <v>85.75</v>
      </c>
      <c r="BA52">
        <v>90.56</v>
      </c>
      <c r="BB52">
        <v>76.56</v>
      </c>
      <c r="BC52">
        <v>80.86</v>
      </c>
      <c r="BD52">
        <v>79.739999999999995</v>
      </c>
      <c r="BF52" t="s">
        <v>2574</v>
      </c>
      <c r="BG52">
        <v>0.4</v>
      </c>
      <c r="BH52">
        <v>0.8</v>
      </c>
      <c r="BI52">
        <v>1.1000000000000001</v>
      </c>
      <c r="BJ52">
        <v>1.8</v>
      </c>
      <c r="BK52">
        <v>2.1</v>
      </c>
      <c r="BL52">
        <v>2.4</v>
      </c>
      <c r="BM52">
        <v>2.4</v>
      </c>
      <c r="BN52">
        <v>3</v>
      </c>
      <c r="BO52">
        <v>3.5</v>
      </c>
      <c r="BP52">
        <v>4</v>
      </c>
      <c r="BQ52">
        <v>6.4</v>
      </c>
      <c r="BR52">
        <v>8.4</v>
      </c>
      <c r="BS52">
        <v>12</v>
      </c>
      <c r="BT52">
        <v>15.5</v>
      </c>
      <c r="BU52">
        <v>16.36</v>
      </c>
      <c r="BV52">
        <v>22.74</v>
      </c>
      <c r="BW52">
        <v>23.12</v>
      </c>
    </row>
    <row r="54" spans="1:75" s="35" customFormat="1" x14ac:dyDescent="0.25">
      <c r="B54" s="67" t="s">
        <v>0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U54" s="67" t="s">
        <v>2589</v>
      </c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N54" s="67" t="s">
        <v>5862</v>
      </c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</row>
    <row r="55" spans="1:75" x14ac:dyDescent="0.25">
      <c r="A55" t="s">
        <v>9054</v>
      </c>
      <c r="B55" t="s">
        <v>9055</v>
      </c>
      <c r="C55" t="s">
        <v>9056</v>
      </c>
      <c r="D55" t="s">
        <v>9057</v>
      </c>
      <c r="E55" t="s">
        <v>9058</v>
      </c>
      <c r="F55" t="s">
        <v>9059</v>
      </c>
      <c r="G55" t="s">
        <v>9060</v>
      </c>
      <c r="H55" t="s">
        <v>9061</v>
      </c>
      <c r="I55" t="s">
        <v>9062</v>
      </c>
      <c r="J55" t="s">
        <v>9063</v>
      </c>
      <c r="K55" t="s">
        <v>9064</v>
      </c>
      <c r="L55" t="s">
        <v>9065</v>
      </c>
      <c r="M55" t="s">
        <v>9066</v>
      </c>
      <c r="N55" t="s">
        <v>9067</v>
      </c>
      <c r="O55" t="s">
        <v>9068</v>
      </c>
      <c r="P55" t="s">
        <v>9069</v>
      </c>
      <c r="Q55" t="s">
        <v>9070</v>
      </c>
      <c r="R55" t="s">
        <v>9071</v>
      </c>
      <c r="T55" t="s">
        <v>9054</v>
      </c>
      <c r="U55" t="s">
        <v>9055</v>
      </c>
      <c r="V55" t="s">
        <v>9056</v>
      </c>
      <c r="W55" t="s">
        <v>9057</v>
      </c>
      <c r="X55" t="s">
        <v>9058</v>
      </c>
      <c r="Y55" t="s">
        <v>9059</v>
      </c>
      <c r="Z55" t="s">
        <v>9060</v>
      </c>
      <c r="AA55" t="s">
        <v>9061</v>
      </c>
      <c r="AB55" t="s">
        <v>9062</v>
      </c>
      <c r="AC55" t="s">
        <v>9063</v>
      </c>
      <c r="AD55" t="s">
        <v>9064</v>
      </c>
      <c r="AE55" t="s">
        <v>9065</v>
      </c>
      <c r="AF55" t="s">
        <v>9066</v>
      </c>
      <c r="AG55" t="s">
        <v>9067</v>
      </c>
      <c r="AH55" t="s">
        <v>9068</v>
      </c>
      <c r="AI55" t="s">
        <v>9069</v>
      </c>
      <c r="AJ55" t="s">
        <v>9070</v>
      </c>
      <c r="AK55" t="s">
        <v>9071</v>
      </c>
      <c r="AM55" t="s">
        <v>9054</v>
      </c>
      <c r="AN55" t="s">
        <v>9055</v>
      </c>
      <c r="AO55" t="s">
        <v>9056</v>
      </c>
      <c r="AP55" t="s">
        <v>9057</v>
      </c>
      <c r="AQ55" t="s">
        <v>9058</v>
      </c>
      <c r="AR55" t="s">
        <v>9059</v>
      </c>
      <c r="AS55" t="s">
        <v>9060</v>
      </c>
      <c r="AT55" t="s">
        <v>9061</v>
      </c>
      <c r="AU55" t="s">
        <v>9062</v>
      </c>
      <c r="AV55" t="s">
        <v>9063</v>
      </c>
      <c r="AW55" t="s">
        <v>9064</v>
      </c>
      <c r="AX55" t="s">
        <v>9065</v>
      </c>
      <c r="AY55" t="s">
        <v>9066</v>
      </c>
      <c r="AZ55" t="s">
        <v>9067</v>
      </c>
      <c r="BA55" t="s">
        <v>9068</v>
      </c>
      <c r="BB55" t="s">
        <v>9069</v>
      </c>
      <c r="BC55" t="s">
        <v>9070</v>
      </c>
      <c r="BD55" t="s">
        <v>9071</v>
      </c>
    </row>
    <row r="56" spans="1:75" x14ac:dyDescent="0.25">
      <c r="A56" t="s">
        <v>90</v>
      </c>
      <c r="C56">
        <v>94000</v>
      </c>
      <c r="D56">
        <v>148000</v>
      </c>
      <c r="E56">
        <v>258849</v>
      </c>
      <c r="F56">
        <v>542879</v>
      </c>
      <c r="G56">
        <v>926722</v>
      </c>
      <c r="H56">
        <v>1583713</v>
      </c>
      <c r="I56">
        <v>2600000</v>
      </c>
      <c r="J56">
        <v>3114741</v>
      </c>
      <c r="K56">
        <v>3511026</v>
      </c>
      <c r="L56">
        <v>4028238</v>
      </c>
      <c r="M56">
        <v>4572023</v>
      </c>
      <c r="N56">
        <v>5148583</v>
      </c>
      <c r="O56">
        <v>6251020</v>
      </c>
      <c r="P56">
        <v>6519458</v>
      </c>
      <c r="Q56">
        <v>6855837</v>
      </c>
      <c r="R56">
        <v>7232053</v>
      </c>
      <c r="T56" t="s">
        <v>90</v>
      </c>
      <c r="U56">
        <v>7894205</v>
      </c>
      <c r="V56">
        <v>8131435</v>
      </c>
      <c r="W56">
        <v>7708568</v>
      </c>
      <c r="X56">
        <v>8603869</v>
      </c>
      <c r="Y56">
        <v>8760566</v>
      </c>
      <c r="Z56">
        <v>9441673</v>
      </c>
      <c r="AA56">
        <v>9459794</v>
      </c>
      <c r="AB56">
        <v>9500000</v>
      </c>
      <c r="AC56">
        <v>9742833</v>
      </c>
      <c r="AD56">
        <v>9768135</v>
      </c>
      <c r="AE56">
        <v>9914208</v>
      </c>
      <c r="AF56">
        <v>9722525</v>
      </c>
      <c r="AG56">
        <v>9455639</v>
      </c>
      <c r="AH56">
        <v>9662084</v>
      </c>
      <c r="AI56">
        <v>9822465</v>
      </c>
      <c r="AJ56">
        <v>10073125</v>
      </c>
      <c r="AK56">
        <v>9938630</v>
      </c>
      <c r="AM56" t="s">
        <v>90</v>
      </c>
      <c r="AN56">
        <v>6487950</v>
      </c>
      <c r="AO56">
        <v>6741791</v>
      </c>
      <c r="AP56">
        <v>6566740</v>
      </c>
      <c r="AQ56">
        <v>7842233</v>
      </c>
      <c r="AR56">
        <v>13512383</v>
      </c>
      <c r="AS56">
        <v>22156426</v>
      </c>
      <c r="AT56">
        <v>31510390</v>
      </c>
      <c r="AU56">
        <v>40401771</v>
      </c>
      <c r="AV56">
        <v>46508774</v>
      </c>
      <c r="AW56">
        <v>52482780</v>
      </c>
      <c r="AX56">
        <v>57082298</v>
      </c>
      <c r="AY56">
        <v>60722729</v>
      </c>
      <c r="AZ56">
        <v>64327647</v>
      </c>
      <c r="BA56">
        <v>67361515</v>
      </c>
      <c r="BB56">
        <v>61234216</v>
      </c>
      <c r="BC56">
        <v>61842011</v>
      </c>
      <c r="BD56">
        <v>63723692</v>
      </c>
    </row>
    <row r="57" spans="1:75" x14ac:dyDescent="0.25">
      <c r="A57" t="s">
        <v>131</v>
      </c>
      <c r="C57">
        <v>122800</v>
      </c>
      <c r="D57">
        <v>258100</v>
      </c>
      <c r="E57">
        <v>516800</v>
      </c>
      <c r="F57">
        <v>1012000</v>
      </c>
      <c r="G57">
        <v>2016000</v>
      </c>
      <c r="H57">
        <v>3900000</v>
      </c>
      <c r="I57">
        <v>4607500</v>
      </c>
      <c r="J57">
        <v>5315000</v>
      </c>
      <c r="K57">
        <v>5221000</v>
      </c>
      <c r="L57">
        <v>5510000</v>
      </c>
      <c r="M57">
        <v>5552000</v>
      </c>
      <c r="N57">
        <v>5735000</v>
      </c>
      <c r="O57">
        <v>5981000</v>
      </c>
      <c r="P57">
        <v>6536000</v>
      </c>
      <c r="Q57">
        <v>6828000</v>
      </c>
      <c r="R57">
        <v>7374000</v>
      </c>
      <c r="T57" t="s">
        <v>131</v>
      </c>
      <c r="U57">
        <v>10050000</v>
      </c>
      <c r="V57">
        <v>10060000</v>
      </c>
      <c r="W57">
        <v>10400000</v>
      </c>
      <c r="X57">
        <v>10460000</v>
      </c>
      <c r="Y57">
        <v>10370000</v>
      </c>
      <c r="Z57">
        <v>10120000</v>
      </c>
      <c r="AA57">
        <v>9940000</v>
      </c>
      <c r="AB57">
        <v>9760000</v>
      </c>
      <c r="AC57">
        <v>9370000</v>
      </c>
      <c r="AD57">
        <v>10709000</v>
      </c>
      <c r="AE57">
        <v>10625000</v>
      </c>
      <c r="AF57">
        <v>10573000</v>
      </c>
      <c r="AG57">
        <v>10471000</v>
      </c>
      <c r="AH57">
        <v>10350000</v>
      </c>
      <c r="AI57">
        <v>9190000</v>
      </c>
      <c r="AJ57">
        <v>8500000</v>
      </c>
      <c r="AK57">
        <v>8180000</v>
      </c>
      <c r="AM57" t="s">
        <v>131</v>
      </c>
      <c r="AN57">
        <v>8562000</v>
      </c>
      <c r="AO57">
        <v>11132000</v>
      </c>
      <c r="AP57">
        <v>12670000</v>
      </c>
      <c r="AQ57">
        <v>14347000</v>
      </c>
      <c r="AR57">
        <v>16480000</v>
      </c>
      <c r="AS57">
        <v>18420000</v>
      </c>
      <c r="AT57">
        <v>19760000</v>
      </c>
      <c r="AU57">
        <v>21260000</v>
      </c>
      <c r="AV57">
        <v>22120000</v>
      </c>
      <c r="AW57">
        <v>22200000</v>
      </c>
      <c r="AX57">
        <v>22500000</v>
      </c>
      <c r="AY57">
        <v>23789000</v>
      </c>
      <c r="AZ57">
        <v>24338000</v>
      </c>
      <c r="BA57">
        <v>24940000</v>
      </c>
      <c r="BB57">
        <v>25060000</v>
      </c>
      <c r="BC57">
        <v>25770000</v>
      </c>
      <c r="BD57">
        <v>26551000</v>
      </c>
    </row>
    <row r="58" spans="1:75" x14ac:dyDescent="0.25">
      <c r="A58" t="s">
        <v>147</v>
      </c>
      <c r="B58">
        <v>190500</v>
      </c>
      <c r="C58">
        <v>320600</v>
      </c>
      <c r="D58">
        <v>451000</v>
      </c>
      <c r="E58">
        <v>601000</v>
      </c>
      <c r="F58">
        <v>870000</v>
      </c>
      <c r="G58">
        <v>1174000</v>
      </c>
      <c r="H58">
        <v>1432000</v>
      </c>
      <c r="I58">
        <v>1622000</v>
      </c>
      <c r="J58">
        <v>1729000</v>
      </c>
      <c r="K58">
        <v>1878524</v>
      </c>
      <c r="L58">
        <v>2050400</v>
      </c>
      <c r="M58">
        <v>2097700</v>
      </c>
      <c r="N58">
        <v>2130200</v>
      </c>
      <c r="O58">
        <v>2232500</v>
      </c>
      <c r="P58">
        <v>2359000</v>
      </c>
      <c r="Q58">
        <v>2455500</v>
      </c>
      <c r="R58">
        <v>2523300</v>
      </c>
      <c r="T58" t="s">
        <v>147</v>
      </c>
      <c r="U58">
        <v>3997000</v>
      </c>
      <c r="V58">
        <v>3997000</v>
      </c>
      <c r="W58">
        <v>3883000</v>
      </c>
      <c r="X58">
        <v>3877000</v>
      </c>
      <c r="Y58">
        <v>3821000</v>
      </c>
      <c r="Z58">
        <v>3739000</v>
      </c>
      <c r="AA58">
        <v>3605000</v>
      </c>
      <c r="AB58">
        <v>3407000</v>
      </c>
      <c r="AC58">
        <v>3285000</v>
      </c>
      <c r="AD58">
        <v>3253000</v>
      </c>
      <c r="AE58">
        <v>3398000</v>
      </c>
      <c r="AF58">
        <v>3388000</v>
      </c>
      <c r="AG58">
        <v>3380000</v>
      </c>
      <c r="AH58">
        <v>3334000</v>
      </c>
      <c r="AI58">
        <v>3518900</v>
      </c>
      <c r="AJ58">
        <v>3609900</v>
      </c>
      <c r="AK58">
        <v>3567200</v>
      </c>
      <c r="AM58" t="s">
        <v>147</v>
      </c>
      <c r="AN58">
        <v>6117000</v>
      </c>
      <c r="AO58">
        <v>6541000</v>
      </c>
      <c r="AP58">
        <v>6736000</v>
      </c>
      <c r="AQ58">
        <v>7274000</v>
      </c>
      <c r="AR58">
        <v>7992000</v>
      </c>
      <c r="AS58">
        <v>8665000</v>
      </c>
      <c r="AT58">
        <v>9281000</v>
      </c>
      <c r="AU58">
        <v>9912000</v>
      </c>
      <c r="AV58">
        <v>10816000</v>
      </c>
      <c r="AW58">
        <v>11434000</v>
      </c>
      <c r="AX58">
        <v>12241000</v>
      </c>
      <c r="AY58">
        <v>13022578</v>
      </c>
      <c r="AZ58">
        <v>13588000</v>
      </c>
      <c r="BA58">
        <v>13272000</v>
      </c>
      <c r="BB58">
        <v>12952605</v>
      </c>
      <c r="BC58">
        <v>13470623</v>
      </c>
      <c r="BD58">
        <v>14270000</v>
      </c>
    </row>
    <row r="59" spans="1:75" x14ac:dyDescent="0.25">
      <c r="A59" t="s">
        <v>195</v>
      </c>
      <c r="C59">
        <v>1176</v>
      </c>
      <c r="D59">
        <v>4980</v>
      </c>
      <c r="E59">
        <v>9737</v>
      </c>
      <c r="F59">
        <v>14956</v>
      </c>
      <c r="G59">
        <v>21432</v>
      </c>
      <c r="H59">
        <v>38628</v>
      </c>
      <c r="I59">
        <v>68253</v>
      </c>
      <c r="J59">
        <v>93618</v>
      </c>
      <c r="K59">
        <v>139513</v>
      </c>
      <c r="L59">
        <v>154912</v>
      </c>
      <c r="M59">
        <v>291521</v>
      </c>
      <c r="N59">
        <v>295387</v>
      </c>
      <c r="O59">
        <v>300056</v>
      </c>
      <c r="P59">
        <v>287572</v>
      </c>
      <c r="Q59">
        <v>253041</v>
      </c>
      <c r="R59">
        <v>232210</v>
      </c>
      <c r="T59" t="s">
        <v>195</v>
      </c>
      <c r="U59">
        <v>170976</v>
      </c>
      <c r="V59">
        <v>173855</v>
      </c>
      <c r="W59">
        <v>175446</v>
      </c>
      <c r="X59">
        <v>185756</v>
      </c>
      <c r="Y59">
        <v>191553</v>
      </c>
      <c r="Z59">
        <v>193520</v>
      </c>
      <c r="AA59">
        <v>194196</v>
      </c>
      <c r="AB59">
        <v>203541</v>
      </c>
      <c r="AC59">
        <v>220386</v>
      </c>
      <c r="AD59">
        <v>238000</v>
      </c>
      <c r="AE59">
        <v>228000</v>
      </c>
      <c r="AF59">
        <v>276523</v>
      </c>
      <c r="AG59">
        <v>299416</v>
      </c>
      <c r="AH59">
        <v>291499</v>
      </c>
      <c r="AI59">
        <v>284684</v>
      </c>
      <c r="AJ59">
        <v>280115</v>
      </c>
      <c r="AK59">
        <v>279864</v>
      </c>
      <c r="AM59" t="s">
        <v>195</v>
      </c>
      <c r="AN59">
        <v>205727</v>
      </c>
      <c r="AO59">
        <v>299587</v>
      </c>
      <c r="AP59">
        <v>388990</v>
      </c>
      <c r="AQ59">
        <v>443109</v>
      </c>
      <c r="AR59">
        <v>649764</v>
      </c>
      <c r="AS59">
        <v>767103</v>
      </c>
      <c r="AT59">
        <v>907433</v>
      </c>
      <c r="AU59">
        <v>1115979</v>
      </c>
      <c r="AV59">
        <v>1440782</v>
      </c>
      <c r="AW59">
        <v>1401974</v>
      </c>
      <c r="AX59">
        <v>1567000</v>
      </c>
      <c r="AY59">
        <v>1693650</v>
      </c>
      <c r="AZ59">
        <v>2123903</v>
      </c>
      <c r="BA59">
        <v>2210190</v>
      </c>
      <c r="BB59">
        <v>2328994</v>
      </c>
      <c r="BC59">
        <v>2519055</v>
      </c>
      <c r="BD59">
        <v>2994865</v>
      </c>
    </row>
    <row r="60" spans="1:75" x14ac:dyDescent="0.25">
      <c r="A60" t="s">
        <v>251</v>
      </c>
      <c r="B60">
        <v>144215</v>
      </c>
      <c r="C60">
        <v>460011</v>
      </c>
      <c r="D60">
        <v>815418</v>
      </c>
      <c r="E60">
        <v>1242928</v>
      </c>
      <c r="F60">
        <v>1619944</v>
      </c>
      <c r="G60">
        <v>2010584</v>
      </c>
      <c r="H60">
        <v>2451585</v>
      </c>
      <c r="I60">
        <v>2729624</v>
      </c>
      <c r="J60">
        <v>2982500</v>
      </c>
      <c r="K60">
        <v>3153262</v>
      </c>
      <c r="L60">
        <v>3373143</v>
      </c>
      <c r="M60">
        <v>3543759</v>
      </c>
      <c r="N60">
        <v>3692009</v>
      </c>
      <c r="O60">
        <v>3828918</v>
      </c>
      <c r="P60">
        <v>4011201</v>
      </c>
      <c r="Q60">
        <v>4121049</v>
      </c>
      <c r="R60">
        <v>4270309</v>
      </c>
      <c r="T60" t="s">
        <v>251</v>
      </c>
      <c r="U60">
        <v>5036422</v>
      </c>
      <c r="V60">
        <v>5131694</v>
      </c>
      <c r="W60">
        <v>4931600</v>
      </c>
      <c r="X60">
        <v>4875000</v>
      </c>
      <c r="Y60">
        <v>4801000</v>
      </c>
      <c r="Z60">
        <v>4794583</v>
      </c>
      <c r="AA60">
        <v>4727800</v>
      </c>
      <c r="AB60">
        <v>4847263</v>
      </c>
      <c r="AC60">
        <v>4734517</v>
      </c>
      <c r="AD60">
        <v>4636079</v>
      </c>
      <c r="AE60">
        <v>4639780</v>
      </c>
      <c r="AF60">
        <v>4634252</v>
      </c>
      <c r="AG60">
        <v>4634782</v>
      </c>
      <c r="AH60">
        <v>4586500</v>
      </c>
      <c r="AI60">
        <v>4532475</v>
      </c>
      <c r="AJ60">
        <v>4488711</v>
      </c>
      <c r="AK60">
        <v>4371055</v>
      </c>
      <c r="AM60" t="s">
        <v>251</v>
      </c>
      <c r="AN60">
        <v>5629000</v>
      </c>
      <c r="AO60">
        <v>7697000</v>
      </c>
      <c r="AP60">
        <v>8101777</v>
      </c>
      <c r="AQ60">
        <v>8605834</v>
      </c>
      <c r="AR60">
        <v>9131705</v>
      </c>
      <c r="AS60">
        <v>9604695</v>
      </c>
      <c r="AT60">
        <v>9847375</v>
      </c>
      <c r="AU60">
        <v>10738121</v>
      </c>
      <c r="AV60">
        <v>11341704</v>
      </c>
      <c r="AW60">
        <v>11775240</v>
      </c>
      <c r="AX60">
        <v>12154041</v>
      </c>
      <c r="AY60">
        <v>12495934</v>
      </c>
      <c r="AZ60">
        <v>12313375</v>
      </c>
      <c r="BA60">
        <v>12315217</v>
      </c>
      <c r="BB60">
        <v>12734724</v>
      </c>
      <c r="BC60">
        <v>12774090</v>
      </c>
      <c r="BD60">
        <v>12550821</v>
      </c>
    </row>
    <row r="61" spans="1:75" x14ac:dyDescent="0.25">
      <c r="A61" t="s">
        <v>353</v>
      </c>
      <c r="B61">
        <v>100000</v>
      </c>
      <c r="C61">
        <v>331000</v>
      </c>
      <c r="D61">
        <v>731000</v>
      </c>
      <c r="E61">
        <v>966252</v>
      </c>
      <c r="F61">
        <v>3157466</v>
      </c>
      <c r="G61">
        <v>3233800</v>
      </c>
      <c r="H61">
        <v>4767007</v>
      </c>
      <c r="I61">
        <v>7609452</v>
      </c>
      <c r="J61">
        <v>10016914</v>
      </c>
      <c r="K61">
        <v>11729995</v>
      </c>
      <c r="L61">
        <v>14100890</v>
      </c>
      <c r="M61">
        <v>17833051</v>
      </c>
      <c r="N61">
        <v>19119646</v>
      </c>
      <c r="O61">
        <v>21360635</v>
      </c>
      <c r="P61">
        <v>23968352</v>
      </c>
      <c r="Q61">
        <v>25482478</v>
      </c>
      <c r="R61">
        <v>26752564</v>
      </c>
      <c r="T61" t="s">
        <v>353</v>
      </c>
      <c r="U61">
        <v>30926272</v>
      </c>
      <c r="V61">
        <v>37430779</v>
      </c>
      <c r="W61">
        <v>38810685</v>
      </c>
      <c r="X61">
        <v>39205000</v>
      </c>
      <c r="Y61">
        <v>39578903</v>
      </c>
      <c r="Z61">
        <v>39852600</v>
      </c>
      <c r="AA61">
        <v>38800200</v>
      </c>
      <c r="AB61">
        <v>39399622</v>
      </c>
      <c r="AC61">
        <v>41235247</v>
      </c>
      <c r="AD61">
        <v>41496998</v>
      </c>
      <c r="AE61">
        <v>42141418</v>
      </c>
      <c r="AF61">
        <v>43025835</v>
      </c>
      <c r="AG61">
        <v>44305294</v>
      </c>
      <c r="AH61">
        <v>45038117</v>
      </c>
      <c r="AI61">
        <v>44128188</v>
      </c>
      <c r="AJ61">
        <v>43677141</v>
      </c>
      <c r="AK61">
        <v>41842233</v>
      </c>
      <c r="AM61" t="s">
        <v>353</v>
      </c>
      <c r="AN61">
        <v>23188171</v>
      </c>
      <c r="AO61">
        <v>28745769</v>
      </c>
      <c r="AP61">
        <v>34880964</v>
      </c>
      <c r="AQ61">
        <v>46373266</v>
      </c>
      <c r="AR61">
        <v>65605000</v>
      </c>
      <c r="AS61">
        <v>86210336</v>
      </c>
      <c r="AT61">
        <v>99918621</v>
      </c>
      <c r="AU61">
        <v>120980103</v>
      </c>
      <c r="AV61">
        <v>150641403</v>
      </c>
      <c r="AW61">
        <v>169385584</v>
      </c>
      <c r="AX61">
        <v>196929978</v>
      </c>
      <c r="AY61">
        <v>234357507</v>
      </c>
      <c r="AZ61">
        <v>248323703</v>
      </c>
      <c r="BA61">
        <v>271099799</v>
      </c>
      <c r="BB61">
        <v>280728796</v>
      </c>
      <c r="BC61">
        <v>257814274</v>
      </c>
      <c r="BD61">
        <v>244067356</v>
      </c>
    </row>
    <row r="62" spans="1:75" x14ac:dyDescent="0.25">
      <c r="A62" t="s">
        <v>444</v>
      </c>
      <c r="B62">
        <v>1410932</v>
      </c>
      <c r="C62">
        <v>2836000</v>
      </c>
      <c r="D62">
        <v>3515000</v>
      </c>
      <c r="E62">
        <v>4513000</v>
      </c>
      <c r="F62">
        <v>5416000</v>
      </c>
      <c r="G62">
        <v>7004000</v>
      </c>
      <c r="H62">
        <v>8044000</v>
      </c>
      <c r="I62">
        <v>9075322</v>
      </c>
      <c r="J62">
        <v>9842303</v>
      </c>
      <c r="K62">
        <v>10290000</v>
      </c>
      <c r="L62">
        <v>10817103</v>
      </c>
      <c r="M62">
        <v>11282579</v>
      </c>
      <c r="N62">
        <v>11689914</v>
      </c>
      <c r="O62">
        <v>12094461</v>
      </c>
      <c r="P62">
        <v>12568000</v>
      </c>
      <c r="Q62">
        <v>13030000</v>
      </c>
      <c r="R62">
        <v>13387425</v>
      </c>
      <c r="T62" t="s">
        <v>444</v>
      </c>
      <c r="U62">
        <v>20840000</v>
      </c>
      <c r="V62">
        <v>21126000</v>
      </c>
      <c r="W62">
        <v>20622000</v>
      </c>
      <c r="X62">
        <v>20612000</v>
      </c>
      <c r="Y62">
        <v>20563000</v>
      </c>
      <c r="Z62">
        <v>18148000</v>
      </c>
      <c r="AA62">
        <v>18236000</v>
      </c>
      <c r="AB62">
        <v>18282026</v>
      </c>
      <c r="AC62">
        <v>18250000</v>
      </c>
      <c r="AD62">
        <v>18708000</v>
      </c>
      <c r="AE62">
        <v>18394000</v>
      </c>
      <c r="AF62">
        <v>18274000</v>
      </c>
      <c r="AG62">
        <v>17726000</v>
      </c>
      <c r="AH62">
        <v>16921000</v>
      </c>
      <c r="AI62">
        <v>16403600</v>
      </c>
      <c r="AJ62">
        <v>15612271</v>
      </c>
      <c r="AK62">
        <v>15155520</v>
      </c>
      <c r="AM62" t="s">
        <v>444</v>
      </c>
      <c r="AN62">
        <v>8727000</v>
      </c>
      <c r="AO62">
        <v>10649000</v>
      </c>
      <c r="AP62">
        <v>11872000</v>
      </c>
      <c r="AQ62">
        <v>13291000</v>
      </c>
      <c r="AR62">
        <v>15020000</v>
      </c>
      <c r="AS62">
        <v>17016600</v>
      </c>
      <c r="AT62">
        <v>18749100</v>
      </c>
      <c r="AU62">
        <v>20277400</v>
      </c>
      <c r="AV62">
        <v>22092500</v>
      </c>
      <c r="AW62">
        <v>23811900</v>
      </c>
      <c r="AX62">
        <v>25825400</v>
      </c>
      <c r="AY62">
        <v>26840000</v>
      </c>
      <c r="AZ62">
        <v>27720000</v>
      </c>
      <c r="BA62">
        <v>28360000</v>
      </c>
      <c r="BB62">
        <v>28789000</v>
      </c>
      <c r="BC62">
        <v>29765000</v>
      </c>
      <c r="BD62">
        <v>30752000</v>
      </c>
    </row>
    <row r="63" spans="1:75" x14ac:dyDescent="0.25">
      <c r="A63" t="s">
        <v>510</v>
      </c>
      <c r="B63">
        <v>22660</v>
      </c>
      <c r="C63">
        <v>336280</v>
      </c>
      <c r="D63">
        <v>3298490</v>
      </c>
      <c r="E63">
        <v>11219010</v>
      </c>
      <c r="F63">
        <v>24939630</v>
      </c>
      <c r="G63">
        <v>37350000</v>
      </c>
      <c r="H63">
        <v>50853000</v>
      </c>
      <c r="I63">
        <v>66414000</v>
      </c>
      <c r="J63">
        <v>82879000</v>
      </c>
      <c r="K63">
        <v>103978000</v>
      </c>
      <c r="L63">
        <v>126337000</v>
      </c>
      <c r="M63">
        <v>156487000</v>
      </c>
      <c r="N63">
        <v>175183000</v>
      </c>
      <c r="O63">
        <v>188909000</v>
      </c>
      <c r="P63">
        <v>200483000</v>
      </c>
      <c r="Q63">
        <v>277046000</v>
      </c>
      <c r="R63">
        <v>322597000</v>
      </c>
      <c r="T63" t="s">
        <v>510</v>
      </c>
      <c r="U63">
        <v>144829000</v>
      </c>
      <c r="V63">
        <v>180368000</v>
      </c>
      <c r="W63">
        <v>214222000</v>
      </c>
      <c r="X63">
        <v>262747000</v>
      </c>
      <c r="Y63">
        <v>311756000</v>
      </c>
      <c r="Z63">
        <v>350445000</v>
      </c>
      <c r="AA63">
        <v>367786000</v>
      </c>
      <c r="AB63">
        <v>365637000</v>
      </c>
      <c r="AC63">
        <v>340359000</v>
      </c>
      <c r="AD63">
        <v>313732000</v>
      </c>
      <c r="AE63">
        <v>294383000</v>
      </c>
      <c r="AF63">
        <v>285115000</v>
      </c>
      <c r="AG63">
        <v>278153000</v>
      </c>
      <c r="AH63">
        <v>266985000</v>
      </c>
      <c r="AI63">
        <v>249430000</v>
      </c>
      <c r="AJ63">
        <v>230996000</v>
      </c>
      <c r="AK63">
        <v>206624000</v>
      </c>
      <c r="AM63" t="s">
        <v>510</v>
      </c>
      <c r="AN63">
        <v>85260000</v>
      </c>
      <c r="AO63">
        <v>144820000</v>
      </c>
      <c r="AP63">
        <v>206005000</v>
      </c>
      <c r="AQ63">
        <v>269953000</v>
      </c>
      <c r="AR63">
        <v>334824000</v>
      </c>
      <c r="AS63">
        <v>393406000</v>
      </c>
      <c r="AT63">
        <v>461058000</v>
      </c>
      <c r="AU63">
        <v>547306000</v>
      </c>
      <c r="AV63">
        <v>641245000</v>
      </c>
      <c r="AW63">
        <v>747214000</v>
      </c>
      <c r="AX63">
        <v>859003000</v>
      </c>
      <c r="AY63">
        <v>986253000</v>
      </c>
      <c r="AZ63">
        <v>1112155000</v>
      </c>
      <c r="BA63">
        <v>1229113000</v>
      </c>
      <c r="BB63">
        <v>1286093000</v>
      </c>
      <c r="BC63">
        <v>1291984200</v>
      </c>
      <c r="BD63">
        <v>1364934000</v>
      </c>
    </row>
    <row r="64" spans="1:75" x14ac:dyDescent="0.25">
      <c r="A64" t="s">
        <v>586</v>
      </c>
      <c r="E64">
        <v>3400</v>
      </c>
      <c r="F64">
        <v>26200</v>
      </c>
      <c r="G64">
        <v>116200</v>
      </c>
      <c r="H64">
        <v>251800</v>
      </c>
      <c r="I64">
        <v>387050</v>
      </c>
      <c r="J64">
        <v>527989</v>
      </c>
      <c r="K64">
        <v>717354</v>
      </c>
      <c r="L64">
        <v>837862</v>
      </c>
      <c r="M64">
        <v>892835</v>
      </c>
      <c r="N64">
        <v>919222</v>
      </c>
      <c r="O64">
        <v>954720</v>
      </c>
      <c r="P64">
        <v>984485</v>
      </c>
      <c r="Q64">
        <v>986215</v>
      </c>
      <c r="R64">
        <v>1043795</v>
      </c>
      <c r="T64" t="s">
        <v>586</v>
      </c>
      <c r="U64">
        <v>1721139</v>
      </c>
      <c r="V64">
        <v>1781000</v>
      </c>
      <c r="W64">
        <v>1825000</v>
      </c>
      <c r="X64">
        <v>1871300</v>
      </c>
      <c r="Y64">
        <v>1887600</v>
      </c>
      <c r="Z64">
        <v>1882500</v>
      </c>
      <c r="AA64">
        <v>1831050</v>
      </c>
      <c r="AB64">
        <v>1846700</v>
      </c>
      <c r="AC64">
        <v>1878080</v>
      </c>
      <c r="AD64">
        <v>1859190</v>
      </c>
      <c r="AE64">
        <v>1865729</v>
      </c>
      <c r="AF64">
        <v>1848031</v>
      </c>
      <c r="AG64">
        <v>1743540</v>
      </c>
      <c r="AH64">
        <v>1668265</v>
      </c>
      <c r="AI64">
        <v>1568981</v>
      </c>
      <c r="AJ64">
        <v>1476506</v>
      </c>
      <c r="AK64">
        <v>1435977</v>
      </c>
      <c r="AM64" t="s">
        <v>586</v>
      </c>
      <c r="AN64">
        <v>1033000</v>
      </c>
      <c r="AO64">
        <v>1755000</v>
      </c>
      <c r="AP64">
        <v>2312600</v>
      </c>
      <c r="AQ64">
        <v>2537300</v>
      </c>
      <c r="AR64">
        <v>2835500</v>
      </c>
      <c r="AS64">
        <v>3649700</v>
      </c>
      <c r="AT64">
        <v>4395200</v>
      </c>
      <c r="AU64">
        <v>5034582</v>
      </c>
      <c r="AV64">
        <v>4554777</v>
      </c>
      <c r="AW64">
        <v>4675017</v>
      </c>
      <c r="AX64">
        <v>4928352</v>
      </c>
      <c r="AY64">
        <v>5115140</v>
      </c>
      <c r="AZ64">
        <v>4971351</v>
      </c>
      <c r="BA64">
        <v>4721015</v>
      </c>
      <c r="BB64">
        <v>4461352</v>
      </c>
      <c r="BC64">
        <v>4415660</v>
      </c>
      <c r="BD64">
        <v>4414347</v>
      </c>
    </row>
    <row r="65" spans="1:56" x14ac:dyDescent="0.25">
      <c r="A65" t="s">
        <v>629</v>
      </c>
      <c r="B65">
        <v>2500</v>
      </c>
      <c r="C65">
        <v>6200</v>
      </c>
      <c r="D65">
        <v>15300</v>
      </c>
      <c r="E65">
        <v>34690</v>
      </c>
      <c r="F65">
        <v>235996</v>
      </c>
      <c r="G65">
        <v>709063</v>
      </c>
      <c r="H65">
        <v>1112500</v>
      </c>
      <c r="I65">
        <v>1496720</v>
      </c>
      <c r="J65">
        <v>1759586</v>
      </c>
      <c r="K65">
        <v>2036110</v>
      </c>
      <c r="L65">
        <v>2261179</v>
      </c>
      <c r="M65">
        <v>2509100</v>
      </c>
      <c r="N65">
        <v>2656980</v>
      </c>
      <c r="O65">
        <v>2856168</v>
      </c>
      <c r="P65">
        <v>2994818</v>
      </c>
      <c r="Q65">
        <v>2946626</v>
      </c>
      <c r="R65">
        <v>3069970</v>
      </c>
      <c r="T65" t="s">
        <v>629</v>
      </c>
      <c r="U65">
        <v>3871651</v>
      </c>
      <c r="V65">
        <v>3860843</v>
      </c>
      <c r="W65">
        <v>3675470</v>
      </c>
      <c r="X65">
        <v>3626294</v>
      </c>
      <c r="Y65">
        <v>3427666</v>
      </c>
      <c r="Z65">
        <v>3217340</v>
      </c>
      <c r="AA65">
        <v>2887583</v>
      </c>
      <c r="AB65">
        <v>2402774</v>
      </c>
      <c r="AC65">
        <v>2477927</v>
      </c>
      <c r="AD65">
        <v>2526857</v>
      </c>
      <c r="AE65">
        <v>2367400</v>
      </c>
      <c r="AF65">
        <v>2203900</v>
      </c>
      <c r="AG65">
        <v>2117400</v>
      </c>
      <c r="AH65">
        <v>2001000</v>
      </c>
      <c r="AI65">
        <v>2001900</v>
      </c>
      <c r="AJ65">
        <v>1906594</v>
      </c>
      <c r="AK65">
        <v>1758590</v>
      </c>
      <c r="AM65" t="s">
        <v>629</v>
      </c>
      <c r="AN65">
        <v>4346009</v>
      </c>
      <c r="AO65">
        <v>6947151</v>
      </c>
      <c r="AP65">
        <v>8610177</v>
      </c>
      <c r="AQ65">
        <v>9708683</v>
      </c>
      <c r="AR65">
        <v>10782567</v>
      </c>
      <c r="AS65">
        <v>11775878</v>
      </c>
      <c r="AT65">
        <v>12406199</v>
      </c>
      <c r="AU65">
        <v>13228631</v>
      </c>
      <c r="AV65">
        <v>13780165</v>
      </c>
      <c r="AW65">
        <v>13062617</v>
      </c>
      <c r="AX65">
        <v>12934100</v>
      </c>
      <c r="AY65">
        <v>13167700</v>
      </c>
      <c r="AZ65">
        <v>13521900</v>
      </c>
      <c r="BA65">
        <v>13719300</v>
      </c>
      <c r="BB65">
        <v>13913100</v>
      </c>
      <c r="BC65" s="34">
        <v>12454575008</v>
      </c>
      <c r="BD65">
        <v>12485045</v>
      </c>
    </row>
    <row r="66" spans="1:56" x14ac:dyDescent="0.25">
      <c r="A66" t="s">
        <v>647</v>
      </c>
      <c r="B66">
        <v>67000</v>
      </c>
      <c r="C66">
        <v>238000</v>
      </c>
      <c r="D66">
        <v>451297</v>
      </c>
      <c r="E66">
        <v>718299</v>
      </c>
      <c r="F66">
        <v>1017594</v>
      </c>
      <c r="G66">
        <v>1343855</v>
      </c>
      <c r="H66">
        <v>1735317</v>
      </c>
      <c r="I66">
        <v>1903541</v>
      </c>
      <c r="J66">
        <v>2005681</v>
      </c>
      <c r="K66">
        <v>2022709</v>
      </c>
      <c r="L66">
        <v>2112406</v>
      </c>
      <c r="M66">
        <v>2143247</v>
      </c>
      <c r="N66">
        <v>2179545</v>
      </c>
      <c r="O66">
        <v>2272401</v>
      </c>
      <c r="P66">
        <v>2341759</v>
      </c>
      <c r="Q66">
        <v>2404962</v>
      </c>
      <c r="R66">
        <v>2430002</v>
      </c>
      <c r="T66" t="s">
        <v>647</v>
      </c>
      <c r="U66">
        <v>3835000</v>
      </c>
      <c r="V66">
        <v>3864839</v>
      </c>
      <c r="W66">
        <v>3700867</v>
      </c>
      <c r="X66">
        <v>3614249</v>
      </c>
      <c r="Y66">
        <v>3491307</v>
      </c>
      <c r="Z66">
        <v>3348177</v>
      </c>
      <c r="AA66">
        <v>3098580</v>
      </c>
      <c r="AB66">
        <v>2825095</v>
      </c>
      <c r="AC66">
        <v>2975049</v>
      </c>
      <c r="AD66">
        <v>2774313</v>
      </c>
      <c r="AE66">
        <v>2613759</v>
      </c>
      <c r="AF66">
        <v>2481469</v>
      </c>
      <c r="AG66">
        <v>2299308</v>
      </c>
      <c r="AH66">
        <v>2094553</v>
      </c>
      <c r="AI66">
        <v>1872404</v>
      </c>
      <c r="AJ66">
        <v>1696995</v>
      </c>
      <c r="AK66">
        <v>1557101</v>
      </c>
      <c r="AM66" t="s">
        <v>647</v>
      </c>
      <c r="AN66">
        <v>3363552</v>
      </c>
      <c r="AO66">
        <v>3960165</v>
      </c>
      <c r="AP66">
        <v>4477752</v>
      </c>
      <c r="AQ66">
        <v>4767100</v>
      </c>
      <c r="AR66">
        <v>5166912</v>
      </c>
      <c r="AS66">
        <v>5449206</v>
      </c>
      <c r="AT66">
        <v>5828157</v>
      </c>
      <c r="AU66">
        <v>6308000</v>
      </c>
      <c r="AV66">
        <v>6556988</v>
      </c>
      <c r="AW66">
        <v>6833683</v>
      </c>
      <c r="AX66">
        <v>6420790</v>
      </c>
      <c r="AY66">
        <v>7173185</v>
      </c>
      <c r="AZ66">
        <v>7292756</v>
      </c>
      <c r="BA66">
        <v>7031152</v>
      </c>
      <c r="BB66">
        <v>7160233</v>
      </c>
      <c r="BC66">
        <v>7079249</v>
      </c>
      <c r="BD66">
        <v>6985035</v>
      </c>
    </row>
    <row r="67" spans="1:56" x14ac:dyDescent="0.25">
      <c r="A67" t="s">
        <v>689</v>
      </c>
      <c r="E67">
        <v>15000</v>
      </c>
      <c r="F67">
        <v>37257</v>
      </c>
      <c r="G67">
        <v>60674</v>
      </c>
      <c r="H67">
        <v>102880</v>
      </c>
      <c r="I67">
        <v>173752</v>
      </c>
      <c r="J67">
        <v>239118</v>
      </c>
      <c r="K67">
        <v>315593</v>
      </c>
      <c r="L67">
        <v>390505</v>
      </c>
      <c r="M67">
        <v>423919</v>
      </c>
      <c r="N67">
        <v>483625</v>
      </c>
      <c r="O67">
        <v>526705</v>
      </c>
      <c r="P67">
        <v>599996</v>
      </c>
      <c r="Q67">
        <v>686107</v>
      </c>
      <c r="R67">
        <v>767353</v>
      </c>
      <c r="T67" t="s">
        <v>689</v>
      </c>
      <c r="U67">
        <v>894164</v>
      </c>
      <c r="V67">
        <v>955145</v>
      </c>
      <c r="W67">
        <v>908957</v>
      </c>
      <c r="X67">
        <v>908809</v>
      </c>
      <c r="Y67">
        <v>902258</v>
      </c>
      <c r="Z67">
        <v>896252</v>
      </c>
      <c r="AA67">
        <v>897026</v>
      </c>
      <c r="AB67">
        <v>906485</v>
      </c>
      <c r="AC67">
        <v>985711</v>
      </c>
      <c r="AD67">
        <v>965423</v>
      </c>
      <c r="AE67">
        <v>1012912</v>
      </c>
      <c r="AF67">
        <v>1099790</v>
      </c>
      <c r="AG67">
        <v>1128947</v>
      </c>
      <c r="AH67">
        <v>1171049</v>
      </c>
      <c r="AI67">
        <v>1226109</v>
      </c>
      <c r="AJ67">
        <v>1304968</v>
      </c>
      <c r="AK67">
        <v>1345091</v>
      </c>
      <c r="AM67" t="s">
        <v>689</v>
      </c>
      <c r="AN67">
        <v>705431</v>
      </c>
      <c r="AO67">
        <v>1270082</v>
      </c>
      <c r="AP67">
        <v>1700609</v>
      </c>
      <c r="AQ67">
        <v>2091914</v>
      </c>
      <c r="AR67">
        <v>2534063</v>
      </c>
      <c r="AS67">
        <v>3623289</v>
      </c>
      <c r="AT67">
        <v>4605659</v>
      </c>
      <c r="AU67">
        <v>5512859</v>
      </c>
      <c r="AV67">
        <v>7210483</v>
      </c>
      <c r="AW67">
        <v>8629815</v>
      </c>
      <c r="AX67">
        <v>8892783</v>
      </c>
      <c r="AY67">
        <v>8770780</v>
      </c>
      <c r="AZ67">
        <v>8934196</v>
      </c>
      <c r="BA67">
        <v>9200410</v>
      </c>
      <c r="BB67">
        <v>8303536</v>
      </c>
      <c r="BC67">
        <v>8797247</v>
      </c>
      <c r="BD67">
        <v>8708131</v>
      </c>
    </row>
    <row r="68" spans="1:56" x14ac:dyDescent="0.25">
      <c r="A68" t="s">
        <v>719</v>
      </c>
      <c r="D68">
        <v>50937</v>
      </c>
      <c r="E68">
        <v>54850</v>
      </c>
      <c r="F68">
        <v>79217</v>
      </c>
      <c r="G68">
        <v>140999</v>
      </c>
      <c r="H68">
        <v>258526</v>
      </c>
      <c r="I68">
        <v>477432</v>
      </c>
      <c r="J68">
        <v>769744</v>
      </c>
      <c r="K68">
        <v>1077489</v>
      </c>
      <c r="L68">
        <v>1451628</v>
      </c>
      <c r="M68">
        <v>1845249</v>
      </c>
      <c r="N68">
        <v>2288773</v>
      </c>
      <c r="O68">
        <v>2676263</v>
      </c>
      <c r="P68">
        <v>3067878</v>
      </c>
      <c r="Q68">
        <v>3826410</v>
      </c>
      <c r="R68">
        <v>4469164</v>
      </c>
      <c r="T68" t="s">
        <v>719</v>
      </c>
      <c r="U68">
        <v>5483601</v>
      </c>
      <c r="V68">
        <v>6694894</v>
      </c>
      <c r="W68">
        <v>7794763</v>
      </c>
      <c r="X68">
        <v>8735653</v>
      </c>
      <c r="Y68">
        <v>9464147</v>
      </c>
      <c r="Z68">
        <v>10396148</v>
      </c>
      <c r="AA68">
        <v>10807678</v>
      </c>
      <c r="AB68">
        <v>11228849</v>
      </c>
      <c r="AC68">
        <v>11852539</v>
      </c>
      <c r="AD68">
        <v>10312559</v>
      </c>
      <c r="AE68">
        <v>9618123</v>
      </c>
      <c r="AF68">
        <v>8714286</v>
      </c>
      <c r="AG68">
        <v>8557497</v>
      </c>
      <c r="AH68">
        <v>6820892</v>
      </c>
      <c r="AI68">
        <v>6315915</v>
      </c>
      <c r="AJ68">
        <v>6235133</v>
      </c>
      <c r="AK68">
        <v>6118250</v>
      </c>
      <c r="AM68" t="s">
        <v>719</v>
      </c>
      <c r="AN68">
        <v>1359900</v>
      </c>
      <c r="AO68">
        <v>2793800</v>
      </c>
      <c r="AP68">
        <v>4494700</v>
      </c>
      <c r="AQ68">
        <v>5797530</v>
      </c>
      <c r="AR68">
        <v>7643060</v>
      </c>
      <c r="AS68">
        <v>13629602</v>
      </c>
      <c r="AT68">
        <v>18001106</v>
      </c>
      <c r="AU68">
        <v>30093673</v>
      </c>
      <c r="AV68">
        <v>41286662</v>
      </c>
      <c r="AW68">
        <v>55352233</v>
      </c>
      <c r="AX68">
        <v>70661005</v>
      </c>
      <c r="AY68">
        <v>83425145</v>
      </c>
      <c r="AZ68">
        <v>96798801</v>
      </c>
      <c r="BA68">
        <v>99704976</v>
      </c>
      <c r="BB68">
        <v>95316034</v>
      </c>
      <c r="BC68">
        <v>94016152</v>
      </c>
      <c r="BD68">
        <v>97791441</v>
      </c>
    </row>
    <row r="69" spans="1:56" x14ac:dyDescent="0.25">
      <c r="A69" t="s">
        <v>817</v>
      </c>
      <c r="B69">
        <v>35000</v>
      </c>
      <c r="C69">
        <v>134000</v>
      </c>
      <c r="D69">
        <v>273500</v>
      </c>
      <c r="E69">
        <v>491100</v>
      </c>
      <c r="F69">
        <v>800000</v>
      </c>
      <c r="G69">
        <v>1174200</v>
      </c>
      <c r="H69">
        <v>1429000</v>
      </c>
      <c r="I69">
        <v>1617000</v>
      </c>
      <c r="J69">
        <v>1618000</v>
      </c>
      <c r="K69">
        <v>1565600</v>
      </c>
      <c r="L69">
        <v>1559400</v>
      </c>
      <c r="M69">
        <v>1606000</v>
      </c>
      <c r="N69">
        <v>1647600</v>
      </c>
      <c r="O69">
        <v>1720200</v>
      </c>
      <c r="P69">
        <v>1758500</v>
      </c>
      <c r="Q69">
        <v>1729897</v>
      </c>
      <c r="R69">
        <v>1712000</v>
      </c>
      <c r="T69" t="s">
        <v>817</v>
      </c>
      <c r="U69">
        <v>2848809</v>
      </c>
      <c r="V69">
        <v>2806172</v>
      </c>
      <c r="W69">
        <v>2725607</v>
      </c>
      <c r="X69">
        <v>2567592</v>
      </c>
      <c r="Y69">
        <v>2368000</v>
      </c>
      <c r="Z69">
        <v>2120000</v>
      </c>
      <c r="AA69">
        <v>1910000</v>
      </c>
      <c r="AB69">
        <v>1740000</v>
      </c>
      <c r="AC69">
        <v>1650000</v>
      </c>
      <c r="AD69">
        <v>1430000</v>
      </c>
      <c r="AE69">
        <v>1250000</v>
      </c>
      <c r="AF69">
        <v>1080000</v>
      </c>
      <c r="AG69">
        <v>889500</v>
      </c>
      <c r="AH69">
        <v>752200</v>
      </c>
      <c r="AI69">
        <v>638800</v>
      </c>
      <c r="AJ69">
        <v>537200</v>
      </c>
      <c r="AK69">
        <v>457300</v>
      </c>
      <c r="AM69" t="s">
        <v>817</v>
      </c>
      <c r="AN69">
        <v>3728625</v>
      </c>
      <c r="AO69">
        <v>4175587</v>
      </c>
      <c r="AP69">
        <v>4516772</v>
      </c>
      <c r="AQ69">
        <v>4747126</v>
      </c>
      <c r="AR69">
        <v>4988000</v>
      </c>
      <c r="AS69">
        <v>5270000</v>
      </c>
      <c r="AT69">
        <v>5670000</v>
      </c>
      <c r="AU69">
        <v>6080000</v>
      </c>
      <c r="AV69">
        <v>6830000</v>
      </c>
      <c r="AW69">
        <v>7700000</v>
      </c>
      <c r="AX69">
        <v>8390000</v>
      </c>
      <c r="AY69">
        <v>8940000</v>
      </c>
      <c r="AZ69">
        <v>9320000</v>
      </c>
      <c r="BA69">
        <v>7411200</v>
      </c>
      <c r="BB69">
        <v>7602600</v>
      </c>
      <c r="BC69">
        <v>7396200</v>
      </c>
      <c r="BD69">
        <v>7366100</v>
      </c>
    </row>
    <row r="70" spans="1:56" x14ac:dyDescent="0.25">
      <c r="A70" t="s">
        <v>835</v>
      </c>
      <c r="B70">
        <v>196601</v>
      </c>
      <c r="C70">
        <v>601500</v>
      </c>
      <c r="D70">
        <v>1655000</v>
      </c>
      <c r="E70">
        <v>3569381</v>
      </c>
      <c r="F70">
        <v>6561035</v>
      </c>
      <c r="G70">
        <v>9471000</v>
      </c>
      <c r="H70">
        <v>12711000</v>
      </c>
      <c r="I70">
        <v>15750000</v>
      </c>
      <c r="J70">
        <v>17830000</v>
      </c>
      <c r="K70">
        <v>19852000</v>
      </c>
      <c r="L70">
        <v>21337000</v>
      </c>
      <c r="M70">
        <v>22749000</v>
      </c>
      <c r="N70">
        <v>23980000</v>
      </c>
      <c r="O70">
        <v>24940000</v>
      </c>
      <c r="P70">
        <v>25969000</v>
      </c>
      <c r="Q70">
        <v>26867000</v>
      </c>
      <c r="R70">
        <v>27664000</v>
      </c>
      <c r="T70" t="s">
        <v>835</v>
      </c>
      <c r="U70">
        <v>33987106</v>
      </c>
      <c r="V70">
        <v>34083938</v>
      </c>
      <c r="W70">
        <v>34124175</v>
      </c>
      <c r="X70">
        <v>33913000</v>
      </c>
      <c r="Y70">
        <v>33703000</v>
      </c>
      <c r="Z70">
        <v>33707000</v>
      </c>
      <c r="AA70">
        <v>34125000</v>
      </c>
      <c r="AB70">
        <v>34800000</v>
      </c>
      <c r="AC70">
        <v>35100000</v>
      </c>
      <c r="AD70">
        <v>40934000</v>
      </c>
      <c r="AE70">
        <v>40622000</v>
      </c>
      <c r="AF70">
        <v>40370000</v>
      </c>
      <c r="AG70">
        <v>39710000</v>
      </c>
      <c r="AH70">
        <v>39080000</v>
      </c>
      <c r="AI70">
        <v>38805000</v>
      </c>
      <c r="AJ70">
        <v>38929000</v>
      </c>
      <c r="AK70">
        <v>39006000</v>
      </c>
      <c r="AM70" t="s">
        <v>835</v>
      </c>
      <c r="AN70">
        <v>29052360</v>
      </c>
      <c r="AO70">
        <v>36997400</v>
      </c>
      <c r="AP70">
        <v>38585300</v>
      </c>
      <c r="AQ70">
        <v>41702000</v>
      </c>
      <c r="AR70">
        <v>44544000</v>
      </c>
      <c r="AS70">
        <v>48088000</v>
      </c>
      <c r="AT70">
        <v>51662000</v>
      </c>
      <c r="AU70">
        <v>55358100</v>
      </c>
      <c r="AV70">
        <v>57972000</v>
      </c>
      <c r="AW70">
        <v>57918000</v>
      </c>
      <c r="AX70">
        <v>57785000</v>
      </c>
      <c r="AY70">
        <v>59816000</v>
      </c>
      <c r="AZ70">
        <v>62260000</v>
      </c>
      <c r="BA70">
        <v>63324000</v>
      </c>
      <c r="BB70">
        <v>65425000</v>
      </c>
      <c r="BC70">
        <v>66681000</v>
      </c>
      <c r="BD70">
        <v>67571000</v>
      </c>
    </row>
    <row r="71" spans="1:56" x14ac:dyDescent="0.25">
      <c r="A71" t="s">
        <v>897</v>
      </c>
      <c r="B71">
        <v>265000</v>
      </c>
      <c r="C71">
        <v>2100000</v>
      </c>
      <c r="D71">
        <v>3205000</v>
      </c>
      <c r="E71">
        <v>4470000</v>
      </c>
      <c r="F71">
        <v>7000000</v>
      </c>
      <c r="G71">
        <v>10786800</v>
      </c>
      <c r="H71">
        <v>14977200</v>
      </c>
      <c r="I71">
        <v>19751400</v>
      </c>
      <c r="J71">
        <v>22710136</v>
      </c>
      <c r="K71">
        <v>24964600</v>
      </c>
      <c r="L71">
        <v>26161950</v>
      </c>
      <c r="M71">
        <v>27257096</v>
      </c>
      <c r="N71">
        <v>27956700</v>
      </c>
      <c r="O71">
        <v>28641961</v>
      </c>
      <c r="P71">
        <v>29572818</v>
      </c>
      <c r="Q71">
        <v>30707429</v>
      </c>
      <c r="R71">
        <v>32000000</v>
      </c>
      <c r="T71" t="s">
        <v>897</v>
      </c>
      <c r="U71">
        <v>50220000</v>
      </c>
      <c r="V71">
        <v>52330000</v>
      </c>
      <c r="W71">
        <v>53670000</v>
      </c>
      <c r="X71">
        <v>54233000</v>
      </c>
      <c r="Y71">
        <v>54526000</v>
      </c>
      <c r="Z71">
        <v>54791000</v>
      </c>
      <c r="AA71">
        <v>54400000</v>
      </c>
      <c r="AB71">
        <v>53100000</v>
      </c>
      <c r="AC71">
        <v>50300000</v>
      </c>
      <c r="AD71">
        <v>53700000</v>
      </c>
      <c r="AE71">
        <v>52900000</v>
      </c>
      <c r="AF71">
        <v>51400000</v>
      </c>
      <c r="AG71">
        <v>50100000</v>
      </c>
      <c r="AH71">
        <v>48700000</v>
      </c>
      <c r="AI71">
        <v>47021000</v>
      </c>
      <c r="AJ71">
        <v>45350000</v>
      </c>
      <c r="AK71">
        <v>44100000</v>
      </c>
      <c r="AM71" t="s">
        <v>897</v>
      </c>
      <c r="AN71">
        <v>48202000</v>
      </c>
      <c r="AO71">
        <v>56126000</v>
      </c>
      <c r="AP71">
        <v>59128000</v>
      </c>
      <c r="AQ71">
        <v>64800000</v>
      </c>
      <c r="AR71">
        <v>71322000</v>
      </c>
      <c r="AS71">
        <v>79271000</v>
      </c>
      <c r="AT71">
        <v>85652000</v>
      </c>
      <c r="AU71">
        <v>96232925</v>
      </c>
      <c r="AV71">
        <v>105523065</v>
      </c>
      <c r="AW71">
        <v>105000000</v>
      </c>
      <c r="AX71">
        <v>88400000</v>
      </c>
      <c r="AY71">
        <v>90900000</v>
      </c>
      <c r="AZ71">
        <v>92400000</v>
      </c>
      <c r="BA71">
        <v>100034000</v>
      </c>
      <c r="BB71">
        <v>99530000</v>
      </c>
      <c r="BC71">
        <v>96360000</v>
      </c>
      <c r="BD71">
        <v>103470000</v>
      </c>
    </row>
    <row r="72" spans="1:56" x14ac:dyDescent="0.25">
      <c r="A72" t="s">
        <v>936</v>
      </c>
      <c r="E72">
        <v>10476</v>
      </c>
      <c r="F72">
        <v>51455</v>
      </c>
      <c r="G72">
        <v>160113</v>
      </c>
      <c r="H72">
        <v>488180</v>
      </c>
      <c r="I72">
        <v>1017475</v>
      </c>
      <c r="J72">
        <v>1507000</v>
      </c>
      <c r="K72">
        <v>1916630</v>
      </c>
      <c r="L72">
        <v>2252653</v>
      </c>
      <c r="M72">
        <v>2464282</v>
      </c>
      <c r="N72">
        <v>2689428</v>
      </c>
      <c r="O72">
        <v>2913191</v>
      </c>
      <c r="P72">
        <v>3156071</v>
      </c>
      <c r="Q72">
        <v>3439034</v>
      </c>
      <c r="R72">
        <v>3615029</v>
      </c>
      <c r="T72" t="s">
        <v>936</v>
      </c>
      <c r="U72">
        <v>5659274</v>
      </c>
      <c r="V72">
        <v>5607779</v>
      </c>
      <c r="W72">
        <v>6293806</v>
      </c>
      <c r="X72">
        <v>6300432</v>
      </c>
      <c r="Y72">
        <v>6352302</v>
      </c>
      <c r="Z72">
        <v>6311656</v>
      </c>
      <c r="AA72">
        <v>6170455</v>
      </c>
      <c r="AB72">
        <v>5469425</v>
      </c>
      <c r="AC72">
        <v>5253695</v>
      </c>
      <c r="AD72">
        <v>6000361</v>
      </c>
      <c r="AE72">
        <v>5898097</v>
      </c>
      <c r="AF72">
        <v>5744955</v>
      </c>
      <c r="AG72">
        <v>5461193</v>
      </c>
      <c r="AH72">
        <v>5392610</v>
      </c>
      <c r="AI72">
        <v>5319159</v>
      </c>
      <c r="AJ72">
        <v>5260560</v>
      </c>
      <c r="AK72">
        <v>5200950</v>
      </c>
      <c r="AM72" t="s">
        <v>936</v>
      </c>
      <c r="AN72">
        <v>5932403</v>
      </c>
      <c r="AO72">
        <v>7963742</v>
      </c>
      <c r="AP72">
        <v>9314260</v>
      </c>
      <c r="AQ72">
        <v>8936202</v>
      </c>
      <c r="AR72">
        <v>9324335</v>
      </c>
      <c r="AS72">
        <v>10260396</v>
      </c>
      <c r="AT72">
        <v>10979826</v>
      </c>
      <c r="AU72">
        <v>12294912</v>
      </c>
      <c r="AV72">
        <v>13799340</v>
      </c>
      <c r="AW72">
        <v>13295093</v>
      </c>
      <c r="AX72">
        <v>12292716</v>
      </c>
      <c r="AY72">
        <v>12127985</v>
      </c>
      <c r="AZ72">
        <v>13360280</v>
      </c>
      <c r="BA72">
        <v>12518645</v>
      </c>
      <c r="BB72">
        <v>12144598</v>
      </c>
      <c r="BC72">
        <v>12566649</v>
      </c>
      <c r="BD72">
        <v>12538927</v>
      </c>
    </row>
    <row r="73" spans="1:56" x14ac:dyDescent="0.25">
      <c r="A73" t="s">
        <v>1017</v>
      </c>
      <c r="B73">
        <v>444450</v>
      </c>
      <c r="C73">
        <v>716435</v>
      </c>
      <c r="D73">
        <v>1038995</v>
      </c>
      <c r="E73">
        <v>1267966</v>
      </c>
      <c r="F73">
        <v>1517741</v>
      </c>
      <c r="G73">
        <v>1659098</v>
      </c>
      <c r="H73">
        <v>1796240</v>
      </c>
      <c r="I73">
        <v>1898934</v>
      </c>
      <c r="J73">
        <v>1935485</v>
      </c>
      <c r="K73">
        <v>2053374</v>
      </c>
      <c r="L73">
        <v>2167714</v>
      </c>
      <c r="M73">
        <v>2299000</v>
      </c>
      <c r="N73">
        <v>2255039</v>
      </c>
      <c r="O73">
        <v>2235223</v>
      </c>
      <c r="P73">
        <v>2281275</v>
      </c>
      <c r="Q73">
        <v>2347833</v>
      </c>
      <c r="R73">
        <v>2626028</v>
      </c>
      <c r="T73" t="s">
        <v>1017</v>
      </c>
      <c r="U73">
        <v>3925843</v>
      </c>
      <c r="V73">
        <v>3897558</v>
      </c>
      <c r="W73">
        <v>3831829</v>
      </c>
      <c r="X73">
        <v>3806444</v>
      </c>
      <c r="Y73">
        <v>3763350</v>
      </c>
      <c r="Z73">
        <v>3792912</v>
      </c>
      <c r="AA73">
        <v>3835936</v>
      </c>
      <c r="AB73">
        <v>4209125</v>
      </c>
      <c r="AC73">
        <v>4183017</v>
      </c>
      <c r="AD73">
        <v>4277297</v>
      </c>
      <c r="AE73">
        <v>4361669</v>
      </c>
      <c r="AF73">
        <v>4342230</v>
      </c>
      <c r="AG73">
        <v>4381555</v>
      </c>
      <c r="AH73">
        <v>4419423</v>
      </c>
      <c r="AI73">
        <v>4417856</v>
      </c>
      <c r="AJ73">
        <v>4331725</v>
      </c>
      <c r="AK73">
        <v>4318346</v>
      </c>
      <c r="AM73" t="s">
        <v>1017</v>
      </c>
      <c r="AN73">
        <v>5447346</v>
      </c>
      <c r="AO73">
        <v>5776360</v>
      </c>
      <c r="AP73">
        <v>6395725</v>
      </c>
      <c r="AQ73">
        <v>7349202</v>
      </c>
      <c r="AR73">
        <v>8213959</v>
      </c>
      <c r="AS73">
        <v>8544255</v>
      </c>
      <c r="AT73">
        <v>9444140</v>
      </c>
      <c r="AU73">
        <v>10751622</v>
      </c>
      <c r="AV73">
        <v>11580149</v>
      </c>
      <c r="AW73">
        <v>12597171</v>
      </c>
      <c r="AX73">
        <v>13793729</v>
      </c>
      <c r="AY73">
        <v>15292924</v>
      </c>
      <c r="AZ73">
        <v>16387536</v>
      </c>
      <c r="BA73">
        <v>16973133</v>
      </c>
      <c r="BB73">
        <v>16959455</v>
      </c>
      <c r="BC73">
        <v>16724440</v>
      </c>
      <c r="BD73">
        <v>17584969</v>
      </c>
    </row>
    <row r="74" spans="1:56" x14ac:dyDescent="0.25">
      <c r="A74" t="s">
        <v>1035</v>
      </c>
      <c r="B74">
        <v>3400</v>
      </c>
      <c r="C74">
        <v>31384</v>
      </c>
      <c r="D74">
        <v>111458</v>
      </c>
      <c r="E74">
        <v>264311</v>
      </c>
      <c r="F74">
        <v>411111</v>
      </c>
      <c r="G74">
        <v>651689</v>
      </c>
      <c r="H74">
        <v>1199190</v>
      </c>
      <c r="I74">
        <v>1454511</v>
      </c>
      <c r="J74">
        <v>1770574</v>
      </c>
      <c r="K74">
        <v>1976723</v>
      </c>
      <c r="L74">
        <v>2159421</v>
      </c>
      <c r="M74">
        <v>2313092</v>
      </c>
      <c r="N74">
        <v>2396035</v>
      </c>
      <c r="O74">
        <v>2597159</v>
      </c>
      <c r="P74">
        <v>2580537</v>
      </c>
      <c r="Q74">
        <v>2718794</v>
      </c>
      <c r="R74">
        <v>2814524</v>
      </c>
      <c r="T74" t="s">
        <v>1035</v>
      </c>
      <c r="U74">
        <v>3798254</v>
      </c>
      <c r="V74">
        <v>3742152</v>
      </c>
      <c r="W74">
        <v>3669200</v>
      </c>
      <c r="X74">
        <v>3602912</v>
      </c>
      <c r="Y74">
        <v>3564000</v>
      </c>
      <c r="Z74">
        <v>3415715</v>
      </c>
      <c r="AA74">
        <v>3360371</v>
      </c>
      <c r="AB74">
        <v>3250635</v>
      </c>
      <c r="AC74">
        <v>3093996</v>
      </c>
      <c r="AD74">
        <v>3068685</v>
      </c>
      <c r="AE74">
        <v>2977234</v>
      </c>
      <c r="AF74">
        <v>2933313</v>
      </c>
      <c r="AG74">
        <v>2960633</v>
      </c>
      <c r="AH74">
        <v>2978018</v>
      </c>
      <c r="AI74">
        <v>3011253</v>
      </c>
      <c r="AJ74">
        <v>3094228</v>
      </c>
      <c r="AK74">
        <v>3119735</v>
      </c>
      <c r="AM74" t="s">
        <v>1035</v>
      </c>
      <c r="AN74">
        <v>3076279</v>
      </c>
      <c r="AO74">
        <v>4967430</v>
      </c>
      <c r="AP74">
        <v>6886111</v>
      </c>
      <c r="AQ74">
        <v>7944586</v>
      </c>
      <c r="AR74">
        <v>8727188</v>
      </c>
      <c r="AS74">
        <v>9320000</v>
      </c>
      <c r="AT74">
        <v>9965720</v>
      </c>
      <c r="AU74">
        <v>11029930</v>
      </c>
      <c r="AV74">
        <v>12224163</v>
      </c>
      <c r="AW74">
        <v>11792475</v>
      </c>
      <c r="AX74">
        <v>12011823</v>
      </c>
      <c r="AY74">
        <v>11689937</v>
      </c>
      <c r="AZ74">
        <v>11579425</v>
      </c>
      <c r="BA74">
        <v>11590326</v>
      </c>
      <c r="BB74">
        <v>11726491</v>
      </c>
      <c r="BC74">
        <v>11785806</v>
      </c>
      <c r="BD74">
        <v>11779908</v>
      </c>
    </row>
    <row r="75" spans="1:56" x14ac:dyDescent="0.25">
      <c r="A75" t="s">
        <v>1070</v>
      </c>
      <c r="C75">
        <v>50000</v>
      </c>
      <c r="D75">
        <v>82409</v>
      </c>
      <c r="E75">
        <v>140362</v>
      </c>
      <c r="F75">
        <v>235000</v>
      </c>
      <c r="G75">
        <v>1348000</v>
      </c>
      <c r="H75">
        <v>2300000</v>
      </c>
      <c r="I75">
        <v>3130000</v>
      </c>
      <c r="J75">
        <v>5280000</v>
      </c>
      <c r="K75">
        <v>7745710</v>
      </c>
      <c r="L75">
        <v>10990000</v>
      </c>
      <c r="M75">
        <v>13351187</v>
      </c>
      <c r="N75">
        <v>14982178</v>
      </c>
      <c r="O75">
        <v>14927670</v>
      </c>
      <c r="P75">
        <v>15750000</v>
      </c>
      <c r="Q75">
        <v>16942750</v>
      </c>
      <c r="R75">
        <v>18653312</v>
      </c>
      <c r="T75" t="s">
        <v>1070</v>
      </c>
      <c r="U75">
        <v>32436134</v>
      </c>
      <c r="V75">
        <v>38536187</v>
      </c>
      <c r="W75">
        <v>41420000</v>
      </c>
      <c r="X75">
        <v>42000000</v>
      </c>
      <c r="Y75">
        <v>46198025</v>
      </c>
      <c r="Z75">
        <v>50176509</v>
      </c>
      <c r="AA75">
        <v>40770000</v>
      </c>
      <c r="AB75">
        <v>39250000</v>
      </c>
      <c r="AC75">
        <v>37900000</v>
      </c>
      <c r="AD75">
        <v>37060000</v>
      </c>
      <c r="AE75">
        <v>35090000</v>
      </c>
      <c r="AF75">
        <v>32835261</v>
      </c>
      <c r="AG75">
        <v>30940618</v>
      </c>
      <c r="AH75">
        <v>29032974</v>
      </c>
      <c r="AI75">
        <v>27000105</v>
      </c>
      <c r="AJ75">
        <v>25520000</v>
      </c>
      <c r="AK75">
        <v>24404000</v>
      </c>
      <c r="AM75" t="s">
        <v>1070</v>
      </c>
      <c r="AN75">
        <v>3577095</v>
      </c>
      <c r="AO75">
        <v>6540000</v>
      </c>
      <c r="AP75">
        <v>13000000</v>
      </c>
      <c r="AQ75">
        <v>33690000</v>
      </c>
      <c r="AR75">
        <v>52220000</v>
      </c>
      <c r="AS75">
        <v>90140000</v>
      </c>
      <c r="AT75">
        <v>166050000</v>
      </c>
      <c r="AU75">
        <v>233620000</v>
      </c>
      <c r="AV75">
        <v>346890000</v>
      </c>
      <c r="AW75">
        <v>525090000</v>
      </c>
      <c r="AX75">
        <v>752190000</v>
      </c>
      <c r="AY75">
        <v>893862478</v>
      </c>
      <c r="AZ75">
        <v>864720917</v>
      </c>
      <c r="BA75">
        <v>886304245</v>
      </c>
      <c r="BB75">
        <v>944008677</v>
      </c>
      <c r="BC75">
        <v>1001056000</v>
      </c>
      <c r="BD75">
        <v>1127809000</v>
      </c>
    </row>
    <row r="76" spans="1:56" x14ac:dyDescent="0.25">
      <c r="A76" t="s">
        <v>1085</v>
      </c>
      <c r="B76">
        <v>4000</v>
      </c>
      <c r="C76">
        <v>15000</v>
      </c>
      <c r="D76">
        <v>38300</v>
      </c>
      <c r="E76">
        <v>61600</v>
      </c>
      <c r="F76">
        <v>84900</v>
      </c>
      <c r="G76">
        <v>108200</v>
      </c>
      <c r="H76">
        <v>194367</v>
      </c>
      <c r="I76">
        <v>778770</v>
      </c>
      <c r="J76">
        <v>981562</v>
      </c>
      <c r="K76">
        <v>1863821</v>
      </c>
      <c r="L76">
        <v>2280316</v>
      </c>
      <c r="M76">
        <v>2736379</v>
      </c>
      <c r="N76">
        <v>2983000</v>
      </c>
      <c r="O76">
        <v>3251800</v>
      </c>
      <c r="P76">
        <v>3400000</v>
      </c>
      <c r="Q76">
        <v>3983000</v>
      </c>
      <c r="R76">
        <v>5227393</v>
      </c>
      <c r="T76" t="s">
        <v>1085</v>
      </c>
      <c r="U76">
        <v>6662605</v>
      </c>
      <c r="V76">
        <v>7218938</v>
      </c>
      <c r="W76">
        <v>7750035</v>
      </c>
      <c r="X76">
        <v>8058139</v>
      </c>
      <c r="Y76">
        <v>10376381</v>
      </c>
      <c r="Z76">
        <v>13507830</v>
      </c>
      <c r="AA76">
        <v>14820733</v>
      </c>
      <c r="AB76">
        <v>19529507</v>
      </c>
      <c r="AC76">
        <v>30378071</v>
      </c>
      <c r="AD76">
        <v>34809627</v>
      </c>
      <c r="AE76">
        <v>40931063</v>
      </c>
      <c r="AF76">
        <v>38617480</v>
      </c>
      <c r="AG76">
        <v>37982855</v>
      </c>
      <c r="AH76">
        <v>30722651</v>
      </c>
      <c r="AI76">
        <v>26224974</v>
      </c>
      <c r="AJ76">
        <v>10378037</v>
      </c>
      <c r="AK76">
        <v>10752912</v>
      </c>
      <c r="AM76" t="s">
        <v>1085</v>
      </c>
      <c r="AN76">
        <v>3669327</v>
      </c>
      <c r="AO76">
        <v>6520947</v>
      </c>
      <c r="AP76">
        <v>11700000</v>
      </c>
      <c r="AQ76">
        <v>18495251</v>
      </c>
      <c r="AR76">
        <v>30336607</v>
      </c>
      <c r="AS76">
        <v>46909972</v>
      </c>
      <c r="AT76">
        <v>63803015</v>
      </c>
      <c r="AU76">
        <v>93386881</v>
      </c>
      <c r="AV76">
        <v>140578243</v>
      </c>
      <c r="AW76">
        <v>163676961</v>
      </c>
      <c r="AX76">
        <v>211290235</v>
      </c>
      <c r="AY76">
        <v>249805619</v>
      </c>
      <c r="AZ76">
        <v>281963665</v>
      </c>
      <c r="BA76">
        <v>313226914</v>
      </c>
      <c r="BB76">
        <v>325582819</v>
      </c>
      <c r="BC76">
        <v>338948340</v>
      </c>
      <c r="BD76">
        <v>385573398</v>
      </c>
    </row>
    <row r="77" spans="1:56" x14ac:dyDescent="0.25">
      <c r="A77" t="s">
        <v>1117</v>
      </c>
      <c r="D77">
        <v>10600</v>
      </c>
      <c r="E77">
        <v>41800</v>
      </c>
      <c r="F77">
        <v>152100</v>
      </c>
      <c r="G77">
        <v>322500</v>
      </c>
      <c r="H77">
        <v>561700</v>
      </c>
      <c r="I77">
        <v>758722</v>
      </c>
      <c r="J77">
        <v>891243</v>
      </c>
      <c r="K77">
        <v>976381</v>
      </c>
      <c r="L77">
        <v>1019964</v>
      </c>
      <c r="M77">
        <v>1070776</v>
      </c>
      <c r="N77">
        <v>1112082</v>
      </c>
      <c r="O77">
        <v>1189212</v>
      </c>
      <c r="P77">
        <v>1258758</v>
      </c>
      <c r="Q77">
        <v>1309467</v>
      </c>
      <c r="R77">
        <v>1360309</v>
      </c>
      <c r="T77" t="s">
        <v>1117</v>
      </c>
      <c r="U77">
        <v>1832000</v>
      </c>
      <c r="V77">
        <v>1860000</v>
      </c>
      <c r="W77">
        <v>1975000</v>
      </c>
      <c r="X77">
        <v>1955000</v>
      </c>
      <c r="Y77">
        <v>2015000</v>
      </c>
      <c r="Z77">
        <v>2052000</v>
      </c>
      <c r="AA77">
        <v>2176646</v>
      </c>
      <c r="AB77">
        <v>2258626</v>
      </c>
      <c r="AC77">
        <v>2222651</v>
      </c>
      <c r="AD77">
        <v>2131901</v>
      </c>
      <c r="AE77">
        <v>2077978</v>
      </c>
      <c r="AF77">
        <v>2046567</v>
      </c>
      <c r="AG77">
        <v>2007746</v>
      </c>
      <c r="AH77">
        <v>2034473</v>
      </c>
      <c r="AI77">
        <v>2022522</v>
      </c>
      <c r="AJ77">
        <v>1932059</v>
      </c>
      <c r="AK77">
        <v>1897212</v>
      </c>
      <c r="AM77" t="s">
        <v>1117</v>
      </c>
      <c r="AN77">
        <v>2461000</v>
      </c>
      <c r="AO77">
        <v>2970000</v>
      </c>
      <c r="AP77">
        <v>3000000</v>
      </c>
      <c r="AQ77">
        <v>3500000</v>
      </c>
      <c r="AR77">
        <v>3860000</v>
      </c>
      <c r="AS77">
        <v>4270000</v>
      </c>
      <c r="AT77">
        <v>4690135</v>
      </c>
      <c r="AU77">
        <v>4970719</v>
      </c>
      <c r="AV77">
        <v>5048127</v>
      </c>
      <c r="AW77">
        <v>4704497</v>
      </c>
      <c r="AX77">
        <v>4701474</v>
      </c>
      <c r="AY77">
        <v>4906352</v>
      </c>
      <c r="AZ77">
        <v>5013676</v>
      </c>
      <c r="BA77">
        <v>4880792</v>
      </c>
      <c r="BB77">
        <v>4912620</v>
      </c>
      <c r="BC77">
        <v>4902009</v>
      </c>
      <c r="BD77">
        <v>4875125</v>
      </c>
    </row>
    <row r="78" spans="1:56" x14ac:dyDescent="0.25">
      <c r="A78" t="s">
        <v>1150</v>
      </c>
      <c r="B78">
        <v>115000</v>
      </c>
      <c r="C78">
        <v>390000</v>
      </c>
      <c r="D78">
        <v>850000</v>
      </c>
      <c r="E78">
        <v>2250000</v>
      </c>
      <c r="F78">
        <v>4724500</v>
      </c>
      <c r="G78">
        <v>6822210</v>
      </c>
      <c r="H78">
        <v>8497422</v>
      </c>
      <c r="I78">
        <v>10122126</v>
      </c>
      <c r="J78">
        <v>11276262</v>
      </c>
      <c r="K78">
        <v>12084537</v>
      </c>
      <c r="L78">
        <v>13098028</v>
      </c>
      <c r="M78">
        <v>13518710</v>
      </c>
      <c r="N78">
        <v>13763362</v>
      </c>
      <c r="O78">
        <v>14012976</v>
      </c>
      <c r="P78">
        <v>14382487</v>
      </c>
      <c r="Q78">
        <v>14900171</v>
      </c>
      <c r="R78">
        <v>15563279</v>
      </c>
      <c r="T78" t="s">
        <v>1150</v>
      </c>
      <c r="U78">
        <v>27153000</v>
      </c>
      <c r="V78">
        <v>27353000</v>
      </c>
      <c r="W78">
        <v>27142000</v>
      </c>
      <c r="X78">
        <v>26596000</v>
      </c>
      <c r="Y78">
        <v>25957000</v>
      </c>
      <c r="Z78">
        <v>25049000</v>
      </c>
      <c r="AA78">
        <v>26890339</v>
      </c>
      <c r="AB78">
        <v>22417000</v>
      </c>
      <c r="AC78">
        <v>22039000</v>
      </c>
      <c r="AD78">
        <v>22642679</v>
      </c>
      <c r="AE78">
        <v>22536367</v>
      </c>
      <c r="AF78">
        <v>22105471</v>
      </c>
      <c r="AG78">
        <v>21748814</v>
      </c>
      <c r="AH78">
        <v>21098033</v>
      </c>
      <c r="AI78">
        <v>20581426</v>
      </c>
      <c r="AJ78">
        <v>20209324</v>
      </c>
      <c r="AK78">
        <v>20267173</v>
      </c>
      <c r="AM78" t="s">
        <v>1150</v>
      </c>
      <c r="AN78">
        <v>42246000</v>
      </c>
      <c r="AO78">
        <v>51246000</v>
      </c>
      <c r="AP78">
        <v>54200000</v>
      </c>
      <c r="AQ78">
        <v>56770000</v>
      </c>
      <c r="AR78">
        <v>62750000</v>
      </c>
      <c r="AS78">
        <v>71500000</v>
      </c>
      <c r="AT78">
        <v>80418000</v>
      </c>
      <c r="AU78">
        <v>89801000</v>
      </c>
      <c r="AV78">
        <v>90341000</v>
      </c>
      <c r="AW78">
        <v>90032886</v>
      </c>
      <c r="AX78">
        <v>93666088</v>
      </c>
      <c r="AY78">
        <v>96040913</v>
      </c>
      <c r="AZ78">
        <v>97188624</v>
      </c>
      <c r="BA78">
        <v>96863107</v>
      </c>
      <c r="BB78">
        <v>89914609</v>
      </c>
      <c r="BC78">
        <v>87691238</v>
      </c>
      <c r="BD78">
        <v>90927149</v>
      </c>
    </row>
    <row r="79" spans="1:56" x14ac:dyDescent="0.25">
      <c r="A79" t="s">
        <v>1183</v>
      </c>
      <c r="B79">
        <v>854655</v>
      </c>
      <c r="C79">
        <v>3835000</v>
      </c>
      <c r="D79">
        <v>9397426</v>
      </c>
      <c r="E79">
        <v>14917165</v>
      </c>
      <c r="F79">
        <v>19557146</v>
      </c>
      <c r="G79">
        <v>23301105</v>
      </c>
      <c r="H79">
        <v>26438867</v>
      </c>
      <c r="I79">
        <v>28303003</v>
      </c>
      <c r="J79">
        <v>30117679</v>
      </c>
      <c r="K79">
        <v>32863203</v>
      </c>
      <c r="L79">
        <v>34101778</v>
      </c>
      <c r="M79">
        <v>35696214</v>
      </c>
      <c r="N79">
        <v>36132405</v>
      </c>
      <c r="O79">
        <v>36918650</v>
      </c>
      <c r="P79">
        <v>37788929</v>
      </c>
      <c r="Q79">
        <v>38872579</v>
      </c>
      <c r="R79">
        <v>39805586</v>
      </c>
      <c r="T79" t="s">
        <v>1183</v>
      </c>
      <c r="U79">
        <v>61957097</v>
      </c>
      <c r="V79">
        <v>61325782</v>
      </c>
      <c r="W79">
        <v>60772460</v>
      </c>
      <c r="X79">
        <v>60219000</v>
      </c>
      <c r="Y79">
        <v>59608000</v>
      </c>
      <c r="Z79">
        <v>58053000</v>
      </c>
      <c r="AA79">
        <v>56029000</v>
      </c>
      <c r="AB79">
        <v>51235000</v>
      </c>
      <c r="AC79">
        <v>48426826</v>
      </c>
      <c r="AD79">
        <v>66794250</v>
      </c>
      <c r="AE79">
        <v>65618748</v>
      </c>
      <c r="AF79">
        <v>64668524</v>
      </c>
      <c r="AG79">
        <v>64225254</v>
      </c>
      <c r="AH79">
        <v>64019263</v>
      </c>
      <c r="AI79">
        <v>63557374</v>
      </c>
      <c r="AJ79">
        <v>63705547</v>
      </c>
      <c r="AK79">
        <v>64099179</v>
      </c>
      <c r="AM79" t="s">
        <v>1183</v>
      </c>
      <c r="AN79">
        <v>66784374</v>
      </c>
      <c r="AO79">
        <v>74819158</v>
      </c>
      <c r="AP79">
        <v>81118324</v>
      </c>
      <c r="AQ79">
        <v>86655000</v>
      </c>
      <c r="AR79">
        <v>91474000</v>
      </c>
      <c r="AS79">
        <v>96484000</v>
      </c>
      <c r="AT79">
        <v>99826000</v>
      </c>
      <c r="AU79">
        <v>107339000</v>
      </c>
      <c r="AV79">
        <v>110394996</v>
      </c>
      <c r="AW79">
        <v>116295378</v>
      </c>
      <c r="AX79">
        <v>123287125</v>
      </c>
      <c r="AY79">
        <v>132761125</v>
      </c>
      <c r="AZ79">
        <v>141129280</v>
      </c>
      <c r="BA79">
        <v>147887593</v>
      </c>
      <c r="BB79">
        <v>157856591</v>
      </c>
      <c r="BC79">
        <v>160559734</v>
      </c>
      <c r="BD79">
        <v>166852753</v>
      </c>
    </row>
    <row r="80" spans="1:56" x14ac:dyDescent="0.25">
      <c r="A80" t="s">
        <v>1202</v>
      </c>
      <c r="C80">
        <v>409</v>
      </c>
      <c r="D80">
        <v>3177</v>
      </c>
      <c r="E80">
        <v>4996</v>
      </c>
      <c r="F80">
        <v>10424</v>
      </c>
      <c r="G80">
        <v>23551</v>
      </c>
      <c r="H80">
        <v>48622</v>
      </c>
      <c r="I80">
        <v>88818</v>
      </c>
      <c r="J80">
        <v>145838</v>
      </c>
      <c r="K80">
        <v>237996</v>
      </c>
      <c r="L80">
        <v>293276</v>
      </c>
      <c r="M80">
        <v>296612</v>
      </c>
      <c r="N80">
        <v>300294</v>
      </c>
      <c r="O80">
        <v>328382</v>
      </c>
      <c r="P80">
        <v>351783</v>
      </c>
      <c r="Q80">
        <v>320205</v>
      </c>
      <c r="R80">
        <v>456610</v>
      </c>
      <c r="T80" t="s">
        <v>1202</v>
      </c>
      <c r="U80">
        <v>620000</v>
      </c>
      <c r="V80">
        <v>660000</v>
      </c>
      <c r="W80">
        <v>674511</v>
      </c>
      <c r="X80">
        <v>622572</v>
      </c>
      <c r="Y80">
        <v>637811</v>
      </c>
      <c r="Z80">
        <v>628000</v>
      </c>
      <c r="AA80">
        <v>614000</v>
      </c>
      <c r="AB80">
        <v>559000</v>
      </c>
      <c r="AC80">
        <v>518990</v>
      </c>
      <c r="AD80">
        <v>501238</v>
      </c>
      <c r="AE80">
        <v>485529</v>
      </c>
      <c r="AF80">
        <v>465388</v>
      </c>
      <c r="AG80">
        <v>434437</v>
      </c>
      <c r="AH80">
        <v>378411</v>
      </c>
      <c r="AI80">
        <v>375483</v>
      </c>
      <c r="AJ80">
        <v>368938</v>
      </c>
      <c r="AK80">
        <v>404112</v>
      </c>
      <c r="AM80" t="s">
        <v>1202</v>
      </c>
      <c r="AN80">
        <v>388949</v>
      </c>
      <c r="AO80">
        <v>865627</v>
      </c>
      <c r="AP80">
        <v>1219597</v>
      </c>
      <c r="AQ80">
        <v>1325313</v>
      </c>
      <c r="AR80">
        <v>1624110</v>
      </c>
      <c r="AS80">
        <v>3137700</v>
      </c>
      <c r="AT80">
        <v>4343100</v>
      </c>
      <c r="AU80">
        <v>4771641</v>
      </c>
      <c r="AV80">
        <v>5313564</v>
      </c>
      <c r="AW80">
        <v>6014366</v>
      </c>
      <c r="AX80">
        <v>6620000</v>
      </c>
      <c r="AY80">
        <v>7482561</v>
      </c>
      <c r="AZ80">
        <v>8984252</v>
      </c>
      <c r="BA80">
        <v>10313976</v>
      </c>
      <c r="BB80">
        <v>11092404</v>
      </c>
      <c r="BC80">
        <v>13797968</v>
      </c>
      <c r="BD80">
        <v>9818446</v>
      </c>
    </row>
    <row r="81" spans="1:56" x14ac:dyDescent="0.25">
      <c r="A81" t="s">
        <v>1245</v>
      </c>
      <c r="B81">
        <v>3870000</v>
      </c>
      <c r="C81">
        <v>7818020</v>
      </c>
      <c r="D81">
        <v>10405486</v>
      </c>
      <c r="E81">
        <v>11178499</v>
      </c>
      <c r="F81">
        <v>11921439</v>
      </c>
      <c r="G81">
        <v>12190711</v>
      </c>
      <c r="H81">
        <v>14042698</v>
      </c>
      <c r="I81">
        <v>14709998</v>
      </c>
      <c r="J81">
        <v>15474931</v>
      </c>
      <c r="K81">
        <v>16348571</v>
      </c>
      <c r="L81">
        <v>17194272</v>
      </c>
      <c r="M81">
        <v>17859522</v>
      </c>
      <c r="N81">
        <v>18252661</v>
      </c>
      <c r="O81">
        <v>18737514</v>
      </c>
      <c r="P81">
        <v>19198934</v>
      </c>
      <c r="Q81">
        <v>20024419</v>
      </c>
      <c r="R81">
        <v>20555683</v>
      </c>
      <c r="T81" t="s">
        <v>1245</v>
      </c>
      <c r="U81">
        <v>25863000</v>
      </c>
      <c r="V81">
        <v>25775000</v>
      </c>
      <c r="W81">
        <v>25735043</v>
      </c>
      <c r="X81">
        <v>25127610</v>
      </c>
      <c r="Y81">
        <v>23567741</v>
      </c>
      <c r="Z81">
        <v>23905152</v>
      </c>
      <c r="AA81">
        <v>22431484</v>
      </c>
      <c r="AB81">
        <v>23006667</v>
      </c>
      <c r="AC81">
        <v>24357581</v>
      </c>
      <c r="AD81">
        <v>26893831</v>
      </c>
      <c r="AE81">
        <v>28543173</v>
      </c>
      <c r="AF81">
        <v>29468502</v>
      </c>
      <c r="AG81">
        <v>30099175</v>
      </c>
      <c r="AH81">
        <v>30333077</v>
      </c>
      <c r="AI81">
        <v>29481226</v>
      </c>
      <c r="AJ81">
        <v>28882783</v>
      </c>
      <c r="AK81">
        <v>28035600</v>
      </c>
      <c r="AM81" t="s">
        <v>1245</v>
      </c>
      <c r="AN81">
        <v>26816398</v>
      </c>
      <c r="AO81">
        <v>29045596</v>
      </c>
      <c r="AP81">
        <v>32342493</v>
      </c>
      <c r="AQ81">
        <v>33591758</v>
      </c>
      <c r="AR81">
        <v>36586052</v>
      </c>
      <c r="AS81">
        <v>38342323</v>
      </c>
      <c r="AT81">
        <v>40197115</v>
      </c>
      <c r="AU81">
        <v>44369165</v>
      </c>
      <c r="AV81">
        <v>45606984</v>
      </c>
      <c r="AW81">
        <v>47944222</v>
      </c>
      <c r="AX81">
        <v>50767241</v>
      </c>
      <c r="AY81">
        <v>52506793</v>
      </c>
      <c r="AZ81">
        <v>53624427</v>
      </c>
      <c r="BA81">
        <v>54680840</v>
      </c>
      <c r="BB81">
        <v>57290356</v>
      </c>
      <c r="BC81">
        <v>58935081</v>
      </c>
      <c r="BD81">
        <v>61295538</v>
      </c>
    </row>
    <row r="82" spans="1:56" x14ac:dyDescent="0.25">
      <c r="A82" t="s">
        <v>1387</v>
      </c>
      <c r="B82">
        <v>3731</v>
      </c>
      <c r="C82">
        <v>9788</v>
      </c>
      <c r="D82">
        <v>16954</v>
      </c>
      <c r="E82">
        <v>27774</v>
      </c>
      <c r="F82">
        <v>45218</v>
      </c>
      <c r="G82">
        <v>68030</v>
      </c>
      <c r="H82">
        <v>92217</v>
      </c>
      <c r="I82">
        <v>110498</v>
      </c>
      <c r="J82">
        <v>121569</v>
      </c>
      <c r="K82">
        <v>126142</v>
      </c>
      <c r="L82">
        <v>132081</v>
      </c>
      <c r="M82">
        <v>137661</v>
      </c>
      <c r="N82">
        <v>144596</v>
      </c>
      <c r="O82">
        <v>151796</v>
      </c>
      <c r="P82">
        <v>161498</v>
      </c>
      <c r="Q82">
        <v>169939</v>
      </c>
      <c r="R82">
        <v>177959</v>
      </c>
      <c r="T82" t="s">
        <v>1387</v>
      </c>
      <c r="U82">
        <v>176837</v>
      </c>
      <c r="V82">
        <v>176450</v>
      </c>
      <c r="W82">
        <v>176106</v>
      </c>
      <c r="X82">
        <v>174621</v>
      </c>
      <c r="Y82">
        <v>173928</v>
      </c>
      <c r="Z82">
        <v>174389</v>
      </c>
      <c r="AA82">
        <v>176665</v>
      </c>
      <c r="AB82">
        <v>178013</v>
      </c>
      <c r="AC82">
        <v>175920</v>
      </c>
      <c r="AD82">
        <v>170486</v>
      </c>
      <c r="AE82">
        <v>168374</v>
      </c>
      <c r="AF82">
        <v>166310</v>
      </c>
      <c r="AG82">
        <v>162533</v>
      </c>
      <c r="AH82">
        <v>158414</v>
      </c>
      <c r="AI82">
        <v>153587</v>
      </c>
      <c r="AJ82">
        <v>146138</v>
      </c>
      <c r="AK82">
        <v>142000</v>
      </c>
      <c r="AM82" t="s">
        <v>1387</v>
      </c>
      <c r="AN82">
        <v>141052</v>
      </c>
      <c r="AO82">
        <v>194475</v>
      </c>
      <c r="AP82">
        <v>276138</v>
      </c>
      <c r="AQ82">
        <v>364031</v>
      </c>
      <c r="AR82">
        <v>432450</v>
      </c>
      <c r="AS82">
        <v>532758</v>
      </c>
      <c r="AT82">
        <v>636347</v>
      </c>
      <c r="AU82">
        <v>794323</v>
      </c>
      <c r="AV82">
        <v>932596</v>
      </c>
      <c r="AW82">
        <v>1037380</v>
      </c>
      <c r="AX82">
        <v>1122261</v>
      </c>
      <c r="AY82">
        <v>1353194</v>
      </c>
      <c r="AZ82">
        <v>1613457</v>
      </c>
      <c r="BA82">
        <v>1722245</v>
      </c>
      <c r="BB82">
        <v>1856453</v>
      </c>
      <c r="BC82">
        <v>1896097</v>
      </c>
      <c r="BD82">
        <v>1969972</v>
      </c>
    </row>
    <row r="83" spans="1:56" x14ac:dyDescent="0.25">
      <c r="A83" t="s">
        <v>1426</v>
      </c>
      <c r="C83">
        <v>4000</v>
      </c>
      <c r="D83">
        <v>19302</v>
      </c>
      <c r="E83">
        <v>110402</v>
      </c>
      <c r="F83">
        <v>252500</v>
      </c>
      <c r="G83">
        <v>483100</v>
      </c>
      <c r="H83">
        <v>751000</v>
      </c>
      <c r="I83">
        <v>1035200</v>
      </c>
      <c r="J83">
        <v>1329300</v>
      </c>
      <c r="K83">
        <v>1553600</v>
      </c>
      <c r="L83">
        <v>2097800</v>
      </c>
      <c r="M83">
        <v>2506700</v>
      </c>
      <c r="N83">
        <v>2920900</v>
      </c>
      <c r="O83">
        <v>2938800</v>
      </c>
      <c r="P83">
        <v>3061000</v>
      </c>
      <c r="Q83">
        <v>2738700</v>
      </c>
      <c r="R83">
        <v>2718800</v>
      </c>
      <c r="T83" t="s">
        <v>1426</v>
      </c>
      <c r="U83">
        <v>4628000</v>
      </c>
      <c r="V83">
        <v>4709564</v>
      </c>
      <c r="W83">
        <v>4669903</v>
      </c>
      <c r="X83">
        <v>4571561</v>
      </c>
      <c r="Y83">
        <v>4446265</v>
      </c>
      <c r="Z83">
        <v>4365647</v>
      </c>
      <c r="AA83">
        <v>4342100</v>
      </c>
      <c r="AB83">
        <v>4350000</v>
      </c>
      <c r="AC83">
        <v>4514000</v>
      </c>
      <c r="AD83">
        <v>4524000</v>
      </c>
      <c r="AE83">
        <v>4609800</v>
      </c>
      <c r="AF83">
        <v>4522900</v>
      </c>
      <c r="AG83">
        <v>4588900</v>
      </c>
      <c r="AH83">
        <v>4535800</v>
      </c>
      <c r="AI83">
        <v>4410200</v>
      </c>
      <c r="AJ83">
        <v>4489500</v>
      </c>
      <c r="AK83">
        <v>4837200</v>
      </c>
      <c r="AM83" t="s">
        <v>1426</v>
      </c>
      <c r="AN83">
        <v>5121748</v>
      </c>
      <c r="AO83">
        <v>7385000</v>
      </c>
      <c r="AP83">
        <v>9053000</v>
      </c>
      <c r="AQ83">
        <v>11124000</v>
      </c>
      <c r="AR83">
        <v>14611000</v>
      </c>
      <c r="AS83">
        <v>19545000</v>
      </c>
      <c r="AT83">
        <v>19463722</v>
      </c>
      <c r="AU83">
        <v>23347000</v>
      </c>
      <c r="AV83">
        <v>27713000</v>
      </c>
      <c r="AW83">
        <v>30144000</v>
      </c>
      <c r="AX83">
        <v>33858700</v>
      </c>
      <c r="AY83">
        <v>36661300</v>
      </c>
      <c r="AZ83">
        <v>41324700</v>
      </c>
      <c r="BA83">
        <v>43005000</v>
      </c>
      <c r="BB83">
        <v>44928600</v>
      </c>
      <c r="BC83">
        <v>44104000</v>
      </c>
      <c r="BD83">
        <v>43912600</v>
      </c>
    </row>
    <row r="84" spans="1:56" x14ac:dyDescent="0.25">
      <c r="A84" t="s">
        <v>1513</v>
      </c>
      <c r="B84">
        <v>15000</v>
      </c>
      <c r="C84">
        <v>50000</v>
      </c>
      <c r="D84">
        <v>231486</v>
      </c>
      <c r="E84">
        <v>428371</v>
      </c>
      <c r="F84">
        <v>1057282</v>
      </c>
      <c r="G84">
        <v>1922352</v>
      </c>
      <c r="H84">
        <v>3020000</v>
      </c>
      <c r="I84">
        <v>4504422</v>
      </c>
      <c r="J84">
        <v>7532633</v>
      </c>
      <c r="K84">
        <v>9641168</v>
      </c>
      <c r="L84">
        <v>10582865</v>
      </c>
      <c r="M84">
        <v>11566069</v>
      </c>
      <c r="N84">
        <v>13077276</v>
      </c>
      <c r="O84">
        <v>12747873</v>
      </c>
      <c r="P84">
        <v>13032519</v>
      </c>
      <c r="Q84">
        <v>14757686</v>
      </c>
      <c r="R84">
        <v>16045914</v>
      </c>
      <c r="T84" t="s">
        <v>1513</v>
      </c>
      <c r="U84">
        <v>12331676</v>
      </c>
      <c r="V84">
        <v>13774146</v>
      </c>
      <c r="W84">
        <v>14975085</v>
      </c>
      <c r="X84">
        <v>16330066</v>
      </c>
      <c r="Y84">
        <v>18073238</v>
      </c>
      <c r="Z84">
        <v>19512024</v>
      </c>
      <c r="AA84">
        <v>19861299</v>
      </c>
      <c r="AB84">
        <v>19997903</v>
      </c>
      <c r="AC84">
        <v>20491430</v>
      </c>
      <c r="AD84">
        <v>19505573</v>
      </c>
      <c r="AE84">
        <v>19918643</v>
      </c>
      <c r="AF84">
        <v>19996800</v>
      </c>
      <c r="AG84">
        <v>20587800</v>
      </c>
      <c r="AH84">
        <v>18593529</v>
      </c>
      <c r="AI84">
        <v>18559692</v>
      </c>
      <c r="AJ84">
        <v>19335198</v>
      </c>
      <c r="AK84">
        <v>20454644</v>
      </c>
      <c r="AM84" t="s">
        <v>1513</v>
      </c>
      <c r="AN84">
        <v>14077880</v>
      </c>
      <c r="AO84">
        <v>21757559</v>
      </c>
      <c r="AP84">
        <v>25928266</v>
      </c>
      <c r="AQ84">
        <v>30097700</v>
      </c>
      <c r="AR84">
        <v>38451135</v>
      </c>
      <c r="AS84">
        <v>47128746</v>
      </c>
      <c r="AT84">
        <v>55395461</v>
      </c>
      <c r="AU84">
        <v>66559462</v>
      </c>
      <c r="AV84">
        <v>75303469</v>
      </c>
      <c r="AW84">
        <v>83193574</v>
      </c>
      <c r="AX84">
        <v>91383493</v>
      </c>
      <c r="AY84">
        <v>94583253</v>
      </c>
      <c r="AZ84">
        <v>100727228</v>
      </c>
      <c r="BA84">
        <v>106747373</v>
      </c>
      <c r="BB84">
        <v>104948339</v>
      </c>
      <c r="BC84">
        <v>107688282</v>
      </c>
      <c r="BD84">
        <v>111727799</v>
      </c>
    </row>
    <row r="85" spans="1:56" x14ac:dyDescent="0.25">
      <c r="A85" t="s">
        <v>1589</v>
      </c>
      <c r="D85">
        <v>2000</v>
      </c>
      <c r="E85">
        <v>2712</v>
      </c>
      <c r="F85">
        <v>64660</v>
      </c>
      <c r="G85">
        <v>249138</v>
      </c>
      <c r="H85">
        <v>391857</v>
      </c>
      <c r="I85">
        <v>477360</v>
      </c>
      <c r="J85">
        <v>493228</v>
      </c>
      <c r="K85">
        <v>479503</v>
      </c>
      <c r="L85">
        <v>504499</v>
      </c>
      <c r="M85">
        <v>595207</v>
      </c>
      <c r="N85">
        <v>689541</v>
      </c>
      <c r="O85">
        <v>843940</v>
      </c>
      <c r="P85">
        <v>993451</v>
      </c>
      <c r="Q85">
        <v>1147533</v>
      </c>
      <c r="R85">
        <v>1255428</v>
      </c>
      <c r="T85" t="s">
        <v>1589</v>
      </c>
      <c r="U85">
        <v>1425000</v>
      </c>
      <c r="V85">
        <v>1191335</v>
      </c>
      <c r="W85">
        <v>1127447</v>
      </c>
      <c r="X85">
        <v>1219213</v>
      </c>
      <c r="Y85">
        <v>1308569</v>
      </c>
      <c r="Z85">
        <v>1341156</v>
      </c>
      <c r="AA85">
        <v>1266119</v>
      </c>
      <c r="AB85">
        <v>2393767</v>
      </c>
      <c r="AC85">
        <v>2991158</v>
      </c>
      <c r="AD85">
        <v>3516281</v>
      </c>
      <c r="AE85">
        <v>3749364</v>
      </c>
      <c r="AF85">
        <v>3566076</v>
      </c>
      <c r="AG85">
        <v>3279054</v>
      </c>
      <c r="AH85">
        <v>2924861</v>
      </c>
      <c r="AI85">
        <v>2487738</v>
      </c>
      <c r="AJ85">
        <v>2222370</v>
      </c>
      <c r="AK85">
        <v>2070173</v>
      </c>
      <c r="AM85" t="s">
        <v>1589</v>
      </c>
      <c r="AN85">
        <v>2342000</v>
      </c>
      <c r="AO85">
        <v>4771739</v>
      </c>
      <c r="AP85">
        <v>6198670</v>
      </c>
      <c r="AQ85">
        <v>7359870</v>
      </c>
      <c r="AR85">
        <v>9336878</v>
      </c>
      <c r="AS85">
        <v>12392805</v>
      </c>
      <c r="AT85">
        <v>16004731</v>
      </c>
      <c r="AU85">
        <v>20029300</v>
      </c>
      <c r="AV85">
        <v>22815694</v>
      </c>
      <c r="AW85">
        <v>25310761</v>
      </c>
      <c r="AX85">
        <v>31982279</v>
      </c>
      <c r="AY85">
        <v>36553943</v>
      </c>
      <c r="AZ85">
        <v>39016336</v>
      </c>
      <c r="BA85">
        <v>42423794</v>
      </c>
      <c r="BB85">
        <v>44114534</v>
      </c>
      <c r="BC85">
        <v>43079696</v>
      </c>
      <c r="BD85">
        <v>41513933</v>
      </c>
    </row>
    <row r="86" spans="1:56" x14ac:dyDescent="0.25">
      <c r="A86" t="s">
        <v>1646</v>
      </c>
      <c r="B86">
        <v>260000</v>
      </c>
      <c r="C86">
        <v>466200</v>
      </c>
      <c r="D86">
        <v>1170966</v>
      </c>
      <c r="E86">
        <v>1988000</v>
      </c>
      <c r="F86">
        <v>3206000</v>
      </c>
      <c r="G86">
        <v>4100000</v>
      </c>
      <c r="H86">
        <v>5192200</v>
      </c>
      <c r="I86">
        <v>5507000</v>
      </c>
      <c r="J86">
        <v>5805000</v>
      </c>
      <c r="K86">
        <v>6129000</v>
      </c>
      <c r="L86">
        <v>6329000</v>
      </c>
      <c r="M86">
        <v>6498007</v>
      </c>
      <c r="N86">
        <v>6654000</v>
      </c>
      <c r="O86">
        <v>6792000</v>
      </c>
      <c r="P86">
        <v>6851000</v>
      </c>
      <c r="Q86">
        <v>7029097</v>
      </c>
      <c r="R86">
        <v>7183000</v>
      </c>
      <c r="T86" t="s">
        <v>1646</v>
      </c>
      <c r="U86">
        <v>9889000</v>
      </c>
      <c r="V86">
        <v>8158000</v>
      </c>
      <c r="W86">
        <v>8026000</v>
      </c>
      <c r="X86">
        <v>7846000</v>
      </c>
      <c r="Y86">
        <v>7861000</v>
      </c>
      <c r="Z86">
        <v>7600000</v>
      </c>
      <c r="AA86">
        <v>7450000</v>
      </c>
      <c r="AB86">
        <v>7404300</v>
      </c>
      <c r="AC86">
        <v>7317200</v>
      </c>
      <c r="AD86">
        <v>7256000</v>
      </c>
      <c r="AE86">
        <v>7232000</v>
      </c>
      <c r="AF86">
        <v>7133000</v>
      </c>
      <c r="AG86">
        <v>7182000</v>
      </c>
      <c r="AH86">
        <v>7125486</v>
      </c>
      <c r="AI86">
        <v>6946000</v>
      </c>
      <c r="AJ86">
        <v>6951528</v>
      </c>
      <c r="AK86">
        <v>6774000</v>
      </c>
      <c r="AM86" t="s">
        <v>1646</v>
      </c>
      <c r="AN86">
        <v>10755000</v>
      </c>
      <c r="AO86">
        <v>12200000</v>
      </c>
      <c r="AP86">
        <v>12100000</v>
      </c>
      <c r="AQ86">
        <v>13200000</v>
      </c>
      <c r="AR86">
        <v>14800000</v>
      </c>
      <c r="AS86">
        <v>15834000</v>
      </c>
      <c r="AT86">
        <v>17296000</v>
      </c>
      <c r="AU86">
        <v>19285000</v>
      </c>
      <c r="AV86">
        <v>20627000</v>
      </c>
      <c r="AW86">
        <v>20149000</v>
      </c>
      <c r="AX86">
        <v>19179000</v>
      </c>
      <c r="AY86">
        <v>19829309</v>
      </c>
      <c r="AZ86">
        <v>19717000</v>
      </c>
      <c r="BA86">
        <v>19467000</v>
      </c>
      <c r="BB86">
        <v>19562000</v>
      </c>
      <c r="BC86">
        <v>20809054</v>
      </c>
      <c r="BD86">
        <v>20890000</v>
      </c>
    </row>
    <row r="87" spans="1:56" x14ac:dyDescent="0.25">
      <c r="A87" t="s">
        <v>1732</v>
      </c>
      <c r="B87">
        <v>23297</v>
      </c>
      <c r="C87">
        <v>88541</v>
      </c>
      <c r="D87">
        <v>205307</v>
      </c>
      <c r="E87">
        <v>398758</v>
      </c>
      <c r="F87">
        <v>671666</v>
      </c>
      <c r="G87">
        <v>991349</v>
      </c>
      <c r="H87">
        <v>1244536</v>
      </c>
      <c r="I87">
        <v>1457265</v>
      </c>
      <c r="J87">
        <v>1577430</v>
      </c>
      <c r="K87">
        <v>1668231</v>
      </c>
      <c r="L87">
        <v>1723355</v>
      </c>
      <c r="M87">
        <v>1785676</v>
      </c>
      <c r="N87">
        <v>1857724</v>
      </c>
      <c r="O87">
        <v>1910720</v>
      </c>
      <c r="P87">
        <v>1977129</v>
      </c>
      <c r="Q87">
        <v>2047146</v>
      </c>
      <c r="R87">
        <v>2120360</v>
      </c>
      <c r="T87" t="s">
        <v>1732</v>
      </c>
      <c r="U87">
        <v>2401000</v>
      </c>
      <c r="V87">
        <v>2337856</v>
      </c>
      <c r="W87">
        <v>2316919</v>
      </c>
      <c r="X87">
        <v>2236113</v>
      </c>
      <c r="Y87">
        <v>2180429</v>
      </c>
      <c r="Z87">
        <v>2108628</v>
      </c>
      <c r="AA87">
        <v>2055057</v>
      </c>
      <c r="AB87">
        <v>1988166</v>
      </c>
      <c r="AC87">
        <v>1899519</v>
      </c>
      <c r="AD87">
        <v>1770923</v>
      </c>
      <c r="AE87">
        <v>1647400</v>
      </c>
      <c r="AF87">
        <v>1522207</v>
      </c>
      <c r="AG87">
        <v>1396016</v>
      </c>
      <c r="AH87">
        <v>1236698</v>
      </c>
      <c r="AI87">
        <v>1080869</v>
      </c>
      <c r="AJ87">
        <v>944510</v>
      </c>
      <c r="AK87">
        <v>806264</v>
      </c>
      <c r="AM87" t="s">
        <v>1732</v>
      </c>
      <c r="AN87">
        <v>3224000</v>
      </c>
      <c r="AO87">
        <v>3593000</v>
      </c>
      <c r="AP87">
        <v>3790000</v>
      </c>
      <c r="AQ87">
        <v>4060829</v>
      </c>
      <c r="AR87">
        <v>4524750</v>
      </c>
      <c r="AS87">
        <v>4754453</v>
      </c>
      <c r="AT87">
        <v>4868916</v>
      </c>
      <c r="AU87">
        <v>5037650</v>
      </c>
      <c r="AV87">
        <v>5211207</v>
      </c>
      <c r="AW87">
        <v>5354554</v>
      </c>
      <c r="AX87">
        <v>5599286</v>
      </c>
      <c r="AY87">
        <v>5725447</v>
      </c>
      <c r="AZ87">
        <v>5797502</v>
      </c>
      <c r="BA87">
        <v>5692052</v>
      </c>
      <c r="BB87">
        <v>5737961</v>
      </c>
      <c r="BC87">
        <v>5714890</v>
      </c>
      <c r="BD87">
        <v>5729569</v>
      </c>
    </row>
    <row r="88" spans="1:56" x14ac:dyDescent="0.25">
      <c r="A88" t="s">
        <v>1855</v>
      </c>
      <c r="C88">
        <v>12000</v>
      </c>
      <c r="D88">
        <v>121684</v>
      </c>
      <c r="E88">
        <v>195752</v>
      </c>
      <c r="F88">
        <v>875865</v>
      </c>
      <c r="G88">
        <v>945159</v>
      </c>
      <c r="H88">
        <v>2911152</v>
      </c>
      <c r="I88">
        <v>4174003</v>
      </c>
      <c r="J88">
        <v>4462686</v>
      </c>
      <c r="K88">
        <v>5596000</v>
      </c>
      <c r="L88">
        <v>5858498</v>
      </c>
      <c r="M88">
        <v>6972130</v>
      </c>
      <c r="N88">
        <v>6887676</v>
      </c>
      <c r="O88">
        <v>7031055</v>
      </c>
      <c r="P88">
        <v>7233854</v>
      </c>
      <c r="Q88">
        <v>7265546</v>
      </c>
      <c r="R88">
        <v>7327918</v>
      </c>
      <c r="T88" t="s">
        <v>1855</v>
      </c>
      <c r="U88">
        <v>10945567</v>
      </c>
      <c r="V88">
        <v>11400000</v>
      </c>
      <c r="W88">
        <v>11861266</v>
      </c>
      <c r="X88">
        <v>12292450</v>
      </c>
      <c r="Y88">
        <v>12553477</v>
      </c>
      <c r="Z88">
        <v>11836243</v>
      </c>
      <c r="AA88">
        <v>11475613</v>
      </c>
      <c r="AB88">
        <v>10490569</v>
      </c>
      <c r="AC88">
        <v>9453928</v>
      </c>
      <c r="AD88">
        <v>8493453</v>
      </c>
      <c r="AE88">
        <v>7667085</v>
      </c>
      <c r="AF88">
        <v>6852599</v>
      </c>
      <c r="AG88">
        <v>5950896</v>
      </c>
      <c r="AH88">
        <v>8257428</v>
      </c>
      <c r="AI88">
        <v>9731940</v>
      </c>
      <c r="AJ88">
        <v>9053648</v>
      </c>
      <c r="AK88">
        <v>8143145</v>
      </c>
      <c r="AM88" t="s">
        <v>1855</v>
      </c>
      <c r="AN88">
        <v>6747000</v>
      </c>
      <c r="AO88">
        <v>10004661</v>
      </c>
      <c r="AP88">
        <v>13898471</v>
      </c>
      <c r="AQ88">
        <v>17401222</v>
      </c>
      <c r="AR88">
        <v>23096065</v>
      </c>
      <c r="AS88">
        <v>29166391</v>
      </c>
      <c r="AT88">
        <v>36745454</v>
      </c>
      <c r="AU88">
        <v>41388774</v>
      </c>
      <c r="AV88">
        <v>43926365</v>
      </c>
      <c r="AW88">
        <v>44806632</v>
      </c>
      <c r="AX88">
        <v>46952111</v>
      </c>
      <c r="AY88">
        <v>50160222</v>
      </c>
      <c r="AZ88">
        <v>54086209</v>
      </c>
      <c r="BA88">
        <v>56972803</v>
      </c>
      <c r="BB88">
        <v>56905306</v>
      </c>
      <c r="BC88">
        <v>54537230</v>
      </c>
      <c r="BD88">
        <v>53001776</v>
      </c>
    </row>
    <row r="89" spans="1:56" x14ac:dyDescent="0.25">
      <c r="A89" t="s">
        <v>1871</v>
      </c>
      <c r="B89">
        <v>25154</v>
      </c>
      <c r="C89">
        <v>99316</v>
      </c>
      <c r="D89">
        <v>260591</v>
      </c>
      <c r="E89">
        <v>502030</v>
      </c>
      <c r="F89">
        <v>838371</v>
      </c>
      <c r="G89">
        <v>1165440</v>
      </c>
      <c r="H89">
        <v>1423687</v>
      </c>
      <c r="I89">
        <v>1527050</v>
      </c>
      <c r="J89">
        <v>1635427</v>
      </c>
      <c r="K89">
        <v>1911827</v>
      </c>
      <c r="L89">
        <v>2126689</v>
      </c>
      <c r="M89">
        <v>2243036</v>
      </c>
      <c r="N89">
        <v>2390778</v>
      </c>
      <c r="O89">
        <v>2563356</v>
      </c>
      <c r="P89">
        <v>2857776</v>
      </c>
      <c r="Q89">
        <v>3142188</v>
      </c>
      <c r="R89">
        <v>3375597</v>
      </c>
      <c r="T89" t="s">
        <v>1871</v>
      </c>
      <c r="U89">
        <v>4321000</v>
      </c>
      <c r="V89">
        <v>4385454</v>
      </c>
      <c r="W89">
        <v>4350528</v>
      </c>
      <c r="X89">
        <v>4281119</v>
      </c>
      <c r="Y89">
        <v>4238270</v>
      </c>
      <c r="Z89">
        <v>4233701</v>
      </c>
      <c r="AA89">
        <v>4241779</v>
      </c>
      <c r="AB89">
        <v>4203800</v>
      </c>
      <c r="AC89">
        <v>4160159</v>
      </c>
      <c r="AD89">
        <v>4328295</v>
      </c>
      <c r="AE89">
        <v>4486211</v>
      </c>
      <c r="AF89">
        <v>4542561</v>
      </c>
      <c r="AG89">
        <v>4558075</v>
      </c>
      <c r="AH89">
        <v>4529794</v>
      </c>
      <c r="AI89">
        <v>4588563</v>
      </c>
      <c r="AJ89">
        <v>4682997</v>
      </c>
      <c r="AK89">
        <v>4787677</v>
      </c>
      <c r="AM89" t="s">
        <v>1871</v>
      </c>
      <c r="AN89">
        <v>6664951</v>
      </c>
      <c r="AO89">
        <v>7977537</v>
      </c>
      <c r="AP89">
        <v>8670000</v>
      </c>
      <c r="AQ89">
        <v>10002705</v>
      </c>
      <c r="AR89">
        <v>10571100</v>
      </c>
      <c r="AS89">
        <v>11447313</v>
      </c>
      <c r="AT89">
        <v>12226439</v>
      </c>
      <c r="AU89">
        <v>13477414</v>
      </c>
      <c r="AV89">
        <v>14049187</v>
      </c>
      <c r="AW89">
        <v>11795080</v>
      </c>
      <c r="AX89">
        <v>12210377</v>
      </c>
      <c r="AY89">
        <v>12334595</v>
      </c>
      <c r="AZ89">
        <v>11917565</v>
      </c>
      <c r="BA89">
        <v>11990993</v>
      </c>
      <c r="BB89">
        <v>11895627</v>
      </c>
      <c r="BC89">
        <v>11714693</v>
      </c>
      <c r="BD89">
        <v>11572085</v>
      </c>
    </row>
    <row r="90" spans="1:56" x14ac:dyDescent="0.25">
      <c r="A90" t="s">
        <v>1926</v>
      </c>
      <c r="C90">
        <v>6000</v>
      </c>
      <c r="D90">
        <v>15800</v>
      </c>
      <c r="E90">
        <v>196106</v>
      </c>
      <c r="F90">
        <v>104265</v>
      </c>
      <c r="G90">
        <v>377090</v>
      </c>
      <c r="H90">
        <v>1090000</v>
      </c>
      <c r="I90">
        <v>1952200</v>
      </c>
      <c r="J90">
        <v>2517400</v>
      </c>
      <c r="K90">
        <v>2812600</v>
      </c>
      <c r="L90">
        <v>3000600</v>
      </c>
      <c r="M90">
        <v>3283150</v>
      </c>
      <c r="N90">
        <v>3541340</v>
      </c>
      <c r="O90">
        <v>3790270</v>
      </c>
      <c r="P90">
        <v>4016389</v>
      </c>
      <c r="Q90">
        <v>4262132</v>
      </c>
      <c r="R90">
        <v>4448990</v>
      </c>
      <c r="T90" t="s">
        <v>1926</v>
      </c>
      <c r="U90">
        <v>3899206</v>
      </c>
      <c r="V90">
        <v>4116000</v>
      </c>
      <c r="W90">
        <v>4215235</v>
      </c>
      <c r="X90">
        <v>4331564</v>
      </c>
      <c r="Y90">
        <v>4388000</v>
      </c>
      <c r="Z90">
        <v>4383000</v>
      </c>
      <c r="AA90">
        <v>4198000</v>
      </c>
      <c r="AB90">
        <v>4416000</v>
      </c>
      <c r="AC90">
        <v>4750000</v>
      </c>
      <c r="AD90">
        <v>4730000</v>
      </c>
      <c r="AE90">
        <v>4500000</v>
      </c>
      <c r="AF90">
        <v>4680000</v>
      </c>
      <c r="AG90">
        <v>4650000</v>
      </c>
      <c r="AH90">
        <v>4720000</v>
      </c>
      <c r="AI90">
        <v>4560000</v>
      </c>
      <c r="AJ90">
        <v>4270000</v>
      </c>
      <c r="AK90">
        <v>4110000</v>
      </c>
      <c r="AM90" t="s">
        <v>1926</v>
      </c>
      <c r="AN90">
        <v>2499000</v>
      </c>
      <c r="AO90">
        <v>3845116</v>
      </c>
      <c r="AP90">
        <v>5110591</v>
      </c>
      <c r="AQ90">
        <v>7039898</v>
      </c>
      <c r="AR90">
        <v>10215388</v>
      </c>
      <c r="AS90">
        <v>13354138</v>
      </c>
      <c r="AT90">
        <v>15991000</v>
      </c>
      <c r="AU90">
        <v>20400000</v>
      </c>
      <c r="AV90">
        <v>24470000</v>
      </c>
      <c r="AW90">
        <v>25100000</v>
      </c>
      <c r="AX90">
        <v>24360000</v>
      </c>
      <c r="AY90">
        <v>23420000</v>
      </c>
      <c r="AZ90">
        <v>22840000</v>
      </c>
      <c r="BA90">
        <v>22910000</v>
      </c>
      <c r="BB90">
        <v>22920000</v>
      </c>
      <c r="BC90">
        <v>23120000</v>
      </c>
      <c r="BD90">
        <v>22900000</v>
      </c>
    </row>
    <row r="91" spans="1:56" x14ac:dyDescent="0.25">
      <c r="A91" t="s">
        <v>1942</v>
      </c>
      <c r="D91">
        <v>11000</v>
      </c>
      <c r="E91">
        <v>343000</v>
      </c>
      <c r="F91">
        <v>675000</v>
      </c>
      <c r="G91">
        <v>1589000</v>
      </c>
      <c r="H91">
        <v>2900000</v>
      </c>
      <c r="I91">
        <v>4900000</v>
      </c>
      <c r="J91">
        <v>9280000</v>
      </c>
      <c r="K91">
        <v>12900000</v>
      </c>
      <c r="L91">
        <v>15700000</v>
      </c>
      <c r="M91">
        <v>17634806</v>
      </c>
      <c r="N91">
        <v>20923296</v>
      </c>
      <c r="O91">
        <v>23745346</v>
      </c>
      <c r="P91">
        <v>24950550</v>
      </c>
      <c r="Q91">
        <v>26881463</v>
      </c>
      <c r="R91">
        <v>27522702</v>
      </c>
      <c r="T91" t="s">
        <v>1942</v>
      </c>
      <c r="U91">
        <v>32070000</v>
      </c>
      <c r="V91">
        <v>33278200</v>
      </c>
      <c r="W91">
        <v>35500000</v>
      </c>
      <c r="X91">
        <v>36100000</v>
      </c>
      <c r="Y91">
        <v>38500000</v>
      </c>
      <c r="Z91">
        <v>40100000</v>
      </c>
      <c r="AA91">
        <v>43900000</v>
      </c>
      <c r="AB91">
        <v>45218214</v>
      </c>
      <c r="AC91">
        <v>45539288</v>
      </c>
      <c r="AD91">
        <v>45379601</v>
      </c>
      <c r="AE91">
        <v>44915829</v>
      </c>
      <c r="AF91">
        <v>44151461</v>
      </c>
      <c r="AG91">
        <v>42168388</v>
      </c>
      <c r="AH91">
        <v>40473148</v>
      </c>
      <c r="AI91">
        <v>38212576</v>
      </c>
      <c r="AJ91">
        <v>35553328</v>
      </c>
      <c r="AK91">
        <v>32276615</v>
      </c>
      <c r="AM91" t="s">
        <v>1942</v>
      </c>
      <c r="AN91">
        <v>3263200</v>
      </c>
      <c r="AO91">
        <v>7750499</v>
      </c>
      <c r="AP91">
        <v>17608756</v>
      </c>
      <c r="AQ91">
        <v>36135135</v>
      </c>
      <c r="AR91">
        <v>73722222</v>
      </c>
      <c r="AS91">
        <v>120000000</v>
      </c>
      <c r="AT91">
        <v>150674000</v>
      </c>
      <c r="AU91">
        <v>171200000</v>
      </c>
      <c r="AV91">
        <v>199522340</v>
      </c>
      <c r="AW91">
        <v>230050000</v>
      </c>
      <c r="AX91">
        <v>237689224</v>
      </c>
      <c r="AY91">
        <v>203751647</v>
      </c>
      <c r="AZ91">
        <v>208065063</v>
      </c>
      <c r="BA91">
        <v>218300372</v>
      </c>
      <c r="BB91">
        <v>221030353</v>
      </c>
      <c r="BC91">
        <v>227288088</v>
      </c>
      <c r="BD91">
        <v>229126152</v>
      </c>
    </row>
    <row r="92" spans="1:56" x14ac:dyDescent="0.25">
      <c r="A92" t="s">
        <v>1987</v>
      </c>
      <c r="C92">
        <v>14000</v>
      </c>
      <c r="D92">
        <v>34782</v>
      </c>
      <c r="E92">
        <v>45982</v>
      </c>
      <c r="F92">
        <v>68700</v>
      </c>
      <c r="G92">
        <v>67798</v>
      </c>
      <c r="H92">
        <v>218176</v>
      </c>
      <c r="I92">
        <v>623116</v>
      </c>
      <c r="J92">
        <v>1048098</v>
      </c>
      <c r="K92">
        <v>1437718</v>
      </c>
      <c r="L92">
        <v>1711598</v>
      </c>
      <c r="M92">
        <v>1951457</v>
      </c>
      <c r="N92">
        <v>2540151</v>
      </c>
      <c r="O92">
        <v>2919701</v>
      </c>
      <c r="P92">
        <v>3032237</v>
      </c>
      <c r="Q92">
        <v>3564976</v>
      </c>
      <c r="R92">
        <v>3287663</v>
      </c>
      <c r="T92" t="s">
        <v>1987</v>
      </c>
      <c r="U92">
        <v>2964730</v>
      </c>
      <c r="V92">
        <v>3232925</v>
      </c>
      <c r="W92">
        <v>3417000</v>
      </c>
      <c r="X92">
        <v>3502629</v>
      </c>
      <c r="Y92">
        <v>3695133</v>
      </c>
      <c r="Z92">
        <v>3844000</v>
      </c>
      <c r="AA92">
        <v>3951000</v>
      </c>
      <c r="AB92">
        <v>3996000</v>
      </c>
      <c r="AC92">
        <v>4100000</v>
      </c>
      <c r="AD92">
        <v>4171000</v>
      </c>
      <c r="AE92">
        <v>4165750</v>
      </c>
      <c r="AF92">
        <v>4633158</v>
      </c>
      <c r="AG92">
        <v>4801824</v>
      </c>
      <c r="AH92">
        <v>4939715</v>
      </c>
      <c r="AI92">
        <v>3622262</v>
      </c>
      <c r="AJ92">
        <v>3746906</v>
      </c>
      <c r="AK92">
        <v>3637442</v>
      </c>
      <c r="AM92" t="s">
        <v>1987</v>
      </c>
      <c r="AN92">
        <v>1375881</v>
      </c>
      <c r="AO92">
        <v>2528640</v>
      </c>
      <c r="AP92">
        <v>5007965</v>
      </c>
      <c r="AQ92">
        <v>7238224</v>
      </c>
      <c r="AR92">
        <v>9175764</v>
      </c>
      <c r="AS92">
        <v>14164184</v>
      </c>
      <c r="AT92">
        <v>19700000</v>
      </c>
      <c r="AU92">
        <v>28400000</v>
      </c>
      <c r="AV92">
        <v>36000000</v>
      </c>
      <c r="AW92">
        <v>44864355</v>
      </c>
      <c r="AX92">
        <v>51564375</v>
      </c>
      <c r="AY92">
        <v>54000000</v>
      </c>
      <c r="AZ92">
        <v>53000000</v>
      </c>
      <c r="BA92">
        <v>53104000</v>
      </c>
      <c r="BB92">
        <v>52735000</v>
      </c>
      <c r="BC92">
        <v>52796066</v>
      </c>
      <c r="BD92">
        <v>47932521</v>
      </c>
    </row>
    <row r="93" spans="1:56" x14ac:dyDescent="0.25">
      <c r="A93" t="s">
        <v>2043</v>
      </c>
      <c r="B93">
        <v>69000</v>
      </c>
      <c r="C93">
        <v>151000</v>
      </c>
      <c r="D93">
        <v>270000</v>
      </c>
      <c r="E93">
        <v>417100</v>
      </c>
      <c r="F93">
        <v>545200</v>
      </c>
      <c r="G93">
        <v>656200</v>
      </c>
      <c r="H93">
        <v>787900</v>
      </c>
      <c r="I93">
        <v>926000</v>
      </c>
      <c r="J93">
        <v>1071200</v>
      </c>
      <c r="K93">
        <v>1233500</v>
      </c>
      <c r="L93">
        <v>1338400</v>
      </c>
      <c r="M93">
        <v>1408200</v>
      </c>
      <c r="N93">
        <v>1432800</v>
      </c>
      <c r="O93">
        <v>1493400</v>
      </c>
      <c r="P93">
        <v>1474000</v>
      </c>
      <c r="Q93">
        <v>1486200</v>
      </c>
      <c r="R93">
        <v>1461100</v>
      </c>
      <c r="T93" t="s">
        <v>2043</v>
      </c>
      <c r="U93">
        <v>1946000</v>
      </c>
      <c r="V93">
        <v>1947500</v>
      </c>
      <c r="W93">
        <v>1927200</v>
      </c>
      <c r="X93">
        <v>1889500</v>
      </c>
      <c r="Y93">
        <v>1857000</v>
      </c>
      <c r="Z93">
        <v>1844400</v>
      </c>
      <c r="AA93">
        <v>1853500</v>
      </c>
      <c r="AB93">
        <v>1861800</v>
      </c>
      <c r="AC93">
        <v>1876000</v>
      </c>
      <c r="AD93">
        <v>1930900</v>
      </c>
      <c r="AE93">
        <v>1996100</v>
      </c>
      <c r="AF93">
        <v>2018100</v>
      </c>
      <c r="AG93">
        <v>1987600</v>
      </c>
      <c r="AH93">
        <v>1967000</v>
      </c>
      <c r="AI93">
        <v>1996700</v>
      </c>
      <c r="AJ93">
        <v>2016100</v>
      </c>
      <c r="AK93">
        <v>1998400</v>
      </c>
      <c r="AM93" t="s">
        <v>2043</v>
      </c>
      <c r="AN93">
        <v>2747400</v>
      </c>
      <c r="AO93">
        <v>2991600</v>
      </c>
      <c r="AP93">
        <v>3313000</v>
      </c>
      <c r="AQ93">
        <v>3577000</v>
      </c>
      <c r="AR93">
        <v>3990700</v>
      </c>
      <c r="AS93">
        <v>4384600</v>
      </c>
      <c r="AT93">
        <v>4788600</v>
      </c>
      <c r="AU93">
        <v>5924100</v>
      </c>
      <c r="AV93">
        <v>6414800</v>
      </c>
      <c r="AW93">
        <v>6884800</v>
      </c>
      <c r="AX93">
        <v>7384600</v>
      </c>
      <c r="AY93">
        <v>7794300</v>
      </c>
      <c r="AZ93">
        <v>8067600</v>
      </c>
      <c r="BA93">
        <v>8438100</v>
      </c>
      <c r="BB93">
        <v>8103800</v>
      </c>
      <c r="BC93">
        <v>8233100</v>
      </c>
      <c r="BD93">
        <v>8460700</v>
      </c>
    </row>
    <row r="94" spans="1:56" x14ac:dyDescent="0.25">
      <c r="A94" t="s">
        <v>2104</v>
      </c>
      <c r="D94">
        <v>2669</v>
      </c>
      <c r="E94">
        <v>20313</v>
      </c>
      <c r="F94">
        <v>60000</v>
      </c>
      <c r="G94">
        <v>165290</v>
      </c>
      <c r="H94">
        <v>335112</v>
      </c>
      <c r="I94">
        <v>378000</v>
      </c>
      <c r="J94">
        <v>426000</v>
      </c>
      <c r="K94">
        <v>481000</v>
      </c>
      <c r="L94">
        <v>743000</v>
      </c>
      <c r="M94">
        <v>907000</v>
      </c>
      <c r="N94">
        <v>1107200</v>
      </c>
      <c r="O94">
        <v>1615210</v>
      </c>
      <c r="P94">
        <v>1706313</v>
      </c>
      <c r="Q94">
        <v>1409347</v>
      </c>
      <c r="R94">
        <v>1150770</v>
      </c>
      <c r="T94" t="s">
        <v>2104</v>
      </c>
      <c r="U94">
        <v>4961743</v>
      </c>
      <c r="V94">
        <v>4924458</v>
      </c>
      <c r="W94">
        <v>4917000</v>
      </c>
      <c r="X94">
        <v>4910000</v>
      </c>
      <c r="Y94">
        <v>4903000</v>
      </c>
      <c r="Z94">
        <v>4896000</v>
      </c>
      <c r="AA94">
        <v>4889000</v>
      </c>
      <c r="AB94">
        <v>4882000</v>
      </c>
      <c r="AC94">
        <v>4875000</v>
      </c>
      <c r="AD94">
        <v>4868000</v>
      </c>
      <c r="AE94">
        <v>4861000</v>
      </c>
      <c r="AF94">
        <v>4854000</v>
      </c>
      <c r="AG94">
        <v>4847000</v>
      </c>
      <c r="AH94">
        <v>3875582</v>
      </c>
      <c r="AI94">
        <v>3647770</v>
      </c>
      <c r="AJ94">
        <v>4131055</v>
      </c>
      <c r="AK94">
        <v>4522850</v>
      </c>
      <c r="AM94" t="s">
        <v>2104</v>
      </c>
      <c r="AN94">
        <v>8339000</v>
      </c>
      <c r="AO94">
        <v>10787000</v>
      </c>
      <c r="AP94">
        <v>13702000</v>
      </c>
      <c r="AQ94">
        <v>16860000</v>
      </c>
      <c r="AR94">
        <v>20839000</v>
      </c>
      <c r="AS94">
        <v>33959958</v>
      </c>
      <c r="AT94">
        <v>39662000</v>
      </c>
      <c r="AU94">
        <v>42300000</v>
      </c>
      <c r="AV94">
        <v>45000000</v>
      </c>
      <c r="AW94">
        <v>46436000</v>
      </c>
      <c r="AX94">
        <v>50372000</v>
      </c>
      <c r="AY94">
        <v>64000000</v>
      </c>
      <c r="AZ94">
        <v>68394000</v>
      </c>
      <c r="BA94">
        <v>76865278</v>
      </c>
      <c r="BB94">
        <v>79280731</v>
      </c>
      <c r="BC94">
        <v>87999492</v>
      </c>
      <c r="BD94">
        <v>82412880</v>
      </c>
    </row>
    <row r="95" spans="1:56" x14ac:dyDescent="0.25">
      <c r="A95" t="s">
        <v>2119</v>
      </c>
      <c r="B95">
        <v>76358</v>
      </c>
      <c r="C95">
        <v>466600</v>
      </c>
      <c r="D95">
        <v>1247496</v>
      </c>
      <c r="E95">
        <v>2121930</v>
      </c>
      <c r="F95">
        <v>3401411</v>
      </c>
      <c r="G95">
        <v>5035203</v>
      </c>
      <c r="H95">
        <v>6739110</v>
      </c>
      <c r="I95">
        <v>8055780</v>
      </c>
      <c r="J95">
        <v>9135959</v>
      </c>
      <c r="K95">
        <v>9800597</v>
      </c>
      <c r="L95">
        <v>10652372</v>
      </c>
      <c r="M95">
        <v>11167809</v>
      </c>
      <c r="N95">
        <v>11524543</v>
      </c>
      <c r="O95">
        <v>12252061</v>
      </c>
      <c r="P95">
        <v>13004969</v>
      </c>
      <c r="Q95">
        <v>13542906</v>
      </c>
      <c r="R95">
        <v>14112657</v>
      </c>
      <c r="T95" t="s">
        <v>2119</v>
      </c>
      <c r="U95">
        <v>17104000</v>
      </c>
      <c r="V95">
        <v>17531000</v>
      </c>
      <c r="W95">
        <v>17640745</v>
      </c>
      <c r="X95">
        <v>17759164</v>
      </c>
      <c r="Y95">
        <v>17934477</v>
      </c>
      <c r="Z95">
        <v>19460832</v>
      </c>
      <c r="AA95">
        <v>19865037</v>
      </c>
      <c r="AB95">
        <v>20192505</v>
      </c>
      <c r="AC95">
        <v>20576070</v>
      </c>
      <c r="AD95">
        <v>20244312</v>
      </c>
      <c r="AE95">
        <v>20181424</v>
      </c>
      <c r="AF95">
        <v>19889038</v>
      </c>
      <c r="AG95">
        <v>19574626</v>
      </c>
      <c r="AH95">
        <v>19384245</v>
      </c>
      <c r="AI95">
        <v>19236519</v>
      </c>
      <c r="AJ95">
        <v>19373709</v>
      </c>
      <c r="AK95">
        <v>19630715</v>
      </c>
      <c r="AM95" t="s">
        <v>2119</v>
      </c>
      <c r="AN95">
        <v>24265059</v>
      </c>
      <c r="AO95">
        <v>29655729</v>
      </c>
      <c r="AP95">
        <v>33530997</v>
      </c>
      <c r="AQ95">
        <v>37219839</v>
      </c>
      <c r="AR95">
        <v>38622582</v>
      </c>
      <c r="AS95">
        <v>42694115</v>
      </c>
      <c r="AT95">
        <v>45695061</v>
      </c>
      <c r="AU95">
        <v>48422470</v>
      </c>
      <c r="AV95">
        <v>49623339</v>
      </c>
      <c r="AW95">
        <v>51052693</v>
      </c>
      <c r="AX95">
        <v>51389417</v>
      </c>
      <c r="AY95">
        <v>52590507</v>
      </c>
      <c r="AZ95">
        <v>50665099</v>
      </c>
      <c r="BA95">
        <v>50158689</v>
      </c>
      <c r="BB95">
        <v>50806251</v>
      </c>
      <c r="BC95">
        <v>51067770</v>
      </c>
      <c r="BD95">
        <v>51521507</v>
      </c>
    </row>
    <row r="96" spans="1:56" x14ac:dyDescent="0.25">
      <c r="A96" t="s">
        <v>2226</v>
      </c>
      <c r="B96">
        <v>249000</v>
      </c>
      <c r="C96">
        <v>587000</v>
      </c>
      <c r="D96">
        <v>840000</v>
      </c>
      <c r="E96">
        <v>1095000</v>
      </c>
      <c r="F96">
        <v>1410000</v>
      </c>
      <c r="G96">
        <v>2522000</v>
      </c>
      <c r="H96">
        <v>2489000</v>
      </c>
      <c r="I96">
        <v>2780298</v>
      </c>
      <c r="J96">
        <v>2902833</v>
      </c>
      <c r="K96">
        <v>2945093</v>
      </c>
      <c r="L96">
        <v>2999537</v>
      </c>
      <c r="M96">
        <v>3027459</v>
      </c>
      <c r="N96">
        <v>3073174</v>
      </c>
      <c r="O96">
        <v>3147615</v>
      </c>
      <c r="P96">
        <v>3281408</v>
      </c>
      <c r="Q96">
        <v>3496240</v>
      </c>
      <c r="R96">
        <v>3679768</v>
      </c>
      <c r="T96" t="s">
        <v>2226</v>
      </c>
      <c r="U96">
        <v>6056000</v>
      </c>
      <c r="V96">
        <v>5954000</v>
      </c>
      <c r="W96">
        <v>5849000</v>
      </c>
      <c r="X96">
        <v>5780000</v>
      </c>
      <c r="Y96">
        <v>5688000</v>
      </c>
      <c r="Z96">
        <v>5635000</v>
      </c>
      <c r="AA96">
        <v>5547000</v>
      </c>
      <c r="AB96">
        <v>5500000</v>
      </c>
      <c r="AC96">
        <v>5338000</v>
      </c>
      <c r="AD96">
        <v>5140000</v>
      </c>
      <c r="AE96">
        <v>4734480</v>
      </c>
      <c r="AF96">
        <v>4482202</v>
      </c>
      <c r="AG96">
        <v>4169083</v>
      </c>
      <c r="AH96">
        <v>3928425</v>
      </c>
      <c r="AI96">
        <v>3778569</v>
      </c>
      <c r="AJ96">
        <v>3554665</v>
      </c>
      <c r="AK96">
        <v>3104305</v>
      </c>
      <c r="AM96" t="s">
        <v>2226</v>
      </c>
      <c r="AN96">
        <v>6372300</v>
      </c>
      <c r="AO96">
        <v>7178000</v>
      </c>
      <c r="AP96">
        <v>7949000</v>
      </c>
      <c r="AQ96">
        <v>8801000</v>
      </c>
      <c r="AR96">
        <v>8785000</v>
      </c>
      <c r="AS96">
        <v>9104000</v>
      </c>
      <c r="AT96">
        <v>9607000</v>
      </c>
      <c r="AU96">
        <v>10116852</v>
      </c>
      <c r="AV96">
        <v>10014000</v>
      </c>
      <c r="AW96">
        <v>10440000</v>
      </c>
      <c r="AX96">
        <v>10992407</v>
      </c>
      <c r="AY96">
        <v>11454252</v>
      </c>
      <c r="AZ96">
        <v>11848449</v>
      </c>
      <c r="BA96">
        <v>12014368</v>
      </c>
      <c r="BB96">
        <v>12312533</v>
      </c>
      <c r="BC96">
        <v>12638827</v>
      </c>
      <c r="BD96">
        <v>12543188</v>
      </c>
    </row>
    <row r="97" spans="1:56" x14ac:dyDescent="0.25">
      <c r="A97" t="s">
        <v>2243</v>
      </c>
      <c r="B97">
        <v>56416</v>
      </c>
      <c r="C97">
        <v>140000</v>
      </c>
      <c r="D97">
        <v>455220</v>
      </c>
      <c r="E97">
        <v>783874</v>
      </c>
      <c r="F97">
        <v>1227397</v>
      </c>
      <c r="G97">
        <v>1669217</v>
      </c>
      <c r="H97">
        <v>2050184</v>
      </c>
      <c r="I97">
        <v>2380588</v>
      </c>
      <c r="J97">
        <v>2556297</v>
      </c>
      <c r="K97">
        <v>2741199</v>
      </c>
      <c r="L97">
        <v>2913517</v>
      </c>
      <c r="M97">
        <v>3078338</v>
      </c>
      <c r="N97">
        <v>3212371</v>
      </c>
      <c r="O97">
        <v>3438094</v>
      </c>
      <c r="P97">
        <v>3464900</v>
      </c>
      <c r="Q97">
        <v>3716240</v>
      </c>
      <c r="R97">
        <v>3792100</v>
      </c>
      <c r="T97" t="s">
        <v>2243</v>
      </c>
      <c r="U97">
        <v>5235733</v>
      </c>
      <c r="V97">
        <v>5383483</v>
      </c>
      <c r="W97">
        <v>5387568</v>
      </c>
      <c r="X97">
        <v>5323452</v>
      </c>
      <c r="Y97">
        <v>5253450</v>
      </c>
      <c r="Z97">
        <v>5149736</v>
      </c>
      <c r="AA97">
        <v>5021743</v>
      </c>
      <c r="AB97">
        <v>4927184</v>
      </c>
      <c r="AC97">
        <v>4827882</v>
      </c>
      <c r="AD97">
        <v>5131810</v>
      </c>
      <c r="AE97">
        <v>4907773</v>
      </c>
      <c r="AF97">
        <v>4898770</v>
      </c>
      <c r="AG97">
        <v>4721981</v>
      </c>
      <c r="AH97">
        <v>4593321</v>
      </c>
      <c r="AI97">
        <v>4374700</v>
      </c>
      <c r="AJ97">
        <v>4140000</v>
      </c>
      <c r="AK97">
        <v>3968500</v>
      </c>
      <c r="AM97" t="s">
        <v>2243</v>
      </c>
      <c r="AN97">
        <v>4638519</v>
      </c>
      <c r="AO97">
        <v>5275791</v>
      </c>
      <c r="AP97">
        <v>5736303</v>
      </c>
      <c r="AQ97">
        <v>6189000</v>
      </c>
      <c r="AR97">
        <v>6274763</v>
      </c>
      <c r="AS97">
        <v>6834233</v>
      </c>
      <c r="AT97">
        <v>7436157</v>
      </c>
      <c r="AU97">
        <v>8208884</v>
      </c>
      <c r="AV97">
        <v>8896706</v>
      </c>
      <c r="AW97">
        <v>9322580</v>
      </c>
      <c r="AX97">
        <v>9644157</v>
      </c>
      <c r="AY97">
        <v>10082636</v>
      </c>
      <c r="AZ97">
        <v>10561075</v>
      </c>
      <c r="BA97">
        <v>11048637</v>
      </c>
      <c r="BB97">
        <v>11150000</v>
      </c>
      <c r="BC97">
        <v>11243210</v>
      </c>
      <c r="BD97">
        <v>11242100</v>
      </c>
    </row>
    <row r="98" spans="1:56" x14ac:dyDescent="0.25">
      <c r="A98" t="s">
        <v>2322</v>
      </c>
      <c r="C98">
        <v>1613</v>
      </c>
      <c r="D98" s="33">
        <v>6612</v>
      </c>
      <c r="E98">
        <v>11611</v>
      </c>
      <c r="F98">
        <v>164775</v>
      </c>
      <c r="G98">
        <v>555495</v>
      </c>
      <c r="H98">
        <v>893548</v>
      </c>
      <c r="I98">
        <v>1293341</v>
      </c>
      <c r="J98">
        <v>2072799</v>
      </c>
      <c r="K98">
        <v>2624278</v>
      </c>
      <c r="L98">
        <v>3251851</v>
      </c>
      <c r="M98">
        <v>3895000</v>
      </c>
      <c r="N98">
        <v>4519000</v>
      </c>
      <c r="O98">
        <v>5192000</v>
      </c>
      <c r="P98">
        <v>5440000</v>
      </c>
      <c r="Q98">
        <v>6229000</v>
      </c>
      <c r="R98">
        <v>7219000</v>
      </c>
      <c r="T98" t="s">
        <v>2322</v>
      </c>
      <c r="U98">
        <v>5591084</v>
      </c>
      <c r="V98">
        <v>6049129</v>
      </c>
      <c r="W98">
        <v>6557023</v>
      </c>
      <c r="X98">
        <v>6632409</v>
      </c>
      <c r="Y98">
        <v>6811615</v>
      </c>
      <c r="Z98">
        <v>7034662</v>
      </c>
      <c r="AA98">
        <v>7071633</v>
      </c>
      <c r="AB98">
        <v>7024049</v>
      </c>
      <c r="AC98">
        <v>7394349</v>
      </c>
      <c r="AD98">
        <v>7204936</v>
      </c>
      <c r="AE98">
        <v>6835146</v>
      </c>
      <c r="AF98">
        <v>6661000</v>
      </c>
      <c r="AG98">
        <v>6377000</v>
      </c>
      <c r="AH98">
        <v>6056000</v>
      </c>
      <c r="AI98">
        <v>5690000</v>
      </c>
      <c r="AJ98">
        <v>5309000</v>
      </c>
      <c r="AK98">
        <v>4706000</v>
      </c>
      <c r="AM98" t="s">
        <v>2322</v>
      </c>
      <c r="AN98">
        <v>3056000</v>
      </c>
      <c r="AO98">
        <v>7550000</v>
      </c>
      <c r="AP98">
        <v>17449890</v>
      </c>
      <c r="AQ98">
        <v>21616910</v>
      </c>
      <c r="AR98">
        <v>26965548</v>
      </c>
      <c r="AS98">
        <v>30460238</v>
      </c>
      <c r="AT98">
        <v>40125470</v>
      </c>
      <c r="AU98">
        <v>52973994</v>
      </c>
      <c r="AV98">
        <v>61837164</v>
      </c>
      <c r="AW98">
        <v>65952313</v>
      </c>
      <c r="AX98">
        <v>71726300</v>
      </c>
      <c r="AY98">
        <v>77449000</v>
      </c>
      <c r="AZ98">
        <v>85012000</v>
      </c>
      <c r="BA98">
        <v>93849000</v>
      </c>
      <c r="BB98">
        <v>97096000</v>
      </c>
      <c r="BC98">
        <v>102942000</v>
      </c>
      <c r="BD98">
        <v>119669000</v>
      </c>
    </row>
    <row r="99" spans="1:56" x14ac:dyDescent="0.25">
      <c r="A99" t="s">
        <v>2368</v>
      </c>
      <c r="D99">
        <v>26</v>
      </c>
      <c r="E99">
        <v>259</v>
      </c>
      <c r="F99">
        <v>2839</v>
      </c>
      <c r="G99">
        <v>17573</v>
      </c>
      <c r="H99">
        <v>43845</v>
      </c>
      <c r="I99">
        <v>95916</v>
      </c>
      <c r="J99">
        <v>227328</v>
      </c>
      <c r="K99">
        <v>372887</v>
      </c>
      <c r="L99">
        <v>482204</v>
      </c>
      <c r="M99">
        <v>559358</v>
      </c>
      <c r="N99">
        <v>527308</v>
      </c>
      <c r="O99">
        <v>519984</v>
      </c>
      <c r="P99">
        <v>567539</v>
      </c>
      <c r="Q99">
        <v>573977</v>
      </c>
      <c r="R99">
        <v>641113</v>
      </c>
      <c r="T99" t="s">
        <v>2368</v>
      </c>
      <c r="U99">
        <v>955131</v>
      </c>
      <c r="V99">
        <v>1056209</v>
      </c>
      <c r="W99">
        <v>1148586</v>
      </c>
      <c r="X99">
        <v>1163849</v>
      </c>
      <c r="Y99">
        <v>1203530</v>
      </c>
      <c r="Z99">
        <v>1257479</v>
      </c>
      <c r="AA99">
        <v>1268462</v>
      </c>
      <c r="AB99">
        <v>1273332</v>
      </c>
      <c r="AC99">
        <v>1239074</v>
      </c>
      <c r="AD99">
        <v>1278548</v>
      </c>
      <c r="AE99">
        <v>1289585</v>
      </c>
      <c r="AF99">
        <v>1217781</v>
      </c>
      <c r="AG99">
        <v>1098893</v>
      </c>
      <c r="AH99">
        <v>1021979</v>
      </c>
      <c r="AI99">
        <v>949395</v>
      </c>
      <c r="AJ99">
        <v>943642</v>
      </c>
      <c r="AK99">
        <v>974975</v>
      </c>
      <c r="AM99" t="s">
        <v>2368</v>
      </c>
      <c r="AN99">
        <v>119165</v>
      </c>
      <c r="AO99">
        <v>389208</v>
      </c>
      <c r="AP99">
        <v>574334</v>
      </c>
      <c r="AQ99">
        <v>1917530</v>
      </c>
      <c r="AR99">
        <v>3735695</v>
      </c>
      <c r="AS99">
        <v>5680726</v>
      </c>
      <c r="AT99">
        <v>7339047</v>
      </c>
      <c r="AU99">
        <v>7842619</v>
      </c>
      <c r="AV99">
        <v>8602164</v>
      </c>
      <c r="AW99">
        <v>9797026</v>
      </c>
      <c r="AX99">
        <v>11114206</v>
      </c>
      <c r="AY99">
        <v>12387656</v>
      </c>
      <c r="AZ99">
        <v>12843889</v>
      </c>
      <c r="BA99">
        <v>12712365</v>
      </c>
      <c r="BB99">
        <v>14283633</v>
      </c>
      <c r="BC99">
        <v>14595875</v>
      </c>
      <c r="BD99">
        <v>14282078</v>
      </c>
    </row>
    <row r="100" spans="1:56" x14ac:dyDescent="0.25">
      <c r="A100" t="s">
        <v>2381</v>
      </c>
      <c r="C100">
        <v>10915</v>
      </c>
      <c r="D100">
        <v>21205</v>
      </c>
      <c r="E100">
        <v>199324</v>
      </c>
      <c r="F100">
        <v>577931</v>
      </c>
      <c r="G100">
        <v>1589768</v>
      </c>
      <c r="H100">
        <v>2773685</v>
      </c>
      <c r="I100">
        <v>4753757</v>
      </c>
      <c r="J100">
        <v>5756965</v>
      </c>
      <c r="K100">
        <v>6450287</v>
      </c>
      <c r="L100">
        <v>7098163</v>
      </c>
      <c r="M100">
        <v>7591367</v>
      </c>
      <c r="N100">
        <v>7868968</v>
      </c>
      <c r="O100">
        <v>8893391</v>
      </c>
      <c r="P100">
        <v>8866361</v>
      </c>
      <c r="Q100">
        <v>9504594</v>
      </c>
      <c r="R100">
        <v>10499692</v>
      </c>
      <c r="T100" t="s">
        <v>2381</v>
      </c>
      <c r="U100">
        <v>18395171</v>
      </c>
      <c r="V100">
        <v>18904486</v>
      </c>
      <c r="W100">
        <v>18890000</v>
      </c>
      <c r="X100">
        <v>18916721</v>
      </c>
      <c r="Y100">
        <v>19125163</v>
      </c>
      <c r="Z100">
        <v>18978223</v>
      </c>
      <c r="AA100">
        <v>18831616</v>
      </c>
      <c r="AB100">
        <v>18201006</v>
      </c>
      <c r="AC100">
        <v>17502205</v>
      </c>
      <c r="AD100">
        <v>16534356</v>
      </c>
      <c r="AE100">
        <v>16201466</v>
      </c>
      <c r="AF100">
        <v>15210846</v>
      </c>
      <c r="AG100">
        <v>13859672</v>
      </c>
      <c r="AH100">
        <v>13551705</v>
      </c>
      <c r="AI100">
        <v>12528865</v>
      </c>
      <c r="AJ100">
        <v>11493057</v>
      </c>
      <c r="AK100">
        <v>11077559</v>
      </c>
      <c r="AM100" t="s">
        <v>2381</v>
      </c>
      <c r="AN100">
        <v>16133405</v>
      </c>
      <c r="AO100">
        <v>19572897</v>
      </c>
      <c r="AP100">
        <v>23323118</v>
      </c>
      <c r="AQ100">
        <v>27887535</v>
      </c>
      <c r="AR100">
        <v>34707549</v>
      </c>
      <c r="AS100">
        <v>43608965</v>
      </c>
      <c r="AT100">
        <v>52662700</v>
      </c>
      <c r="AU100">
        <v>61975807</v>
      </c>
      <c r="AV100">
        <v>65824110</v>
      </c>
      <c r="AW100">
        <v>62779554</v>
      </c>
      <c r="AX100">
        <v>61769635</v>
      </c>
      <c r="AY100">
        <v>65321745</v>
      </c>
      <c r="AZ100">
        <v>67680547</v>
      </c>
      <c r="BA100">
        <v>69661108</v>
      </c>
      <c r="BB100">
        <v>71888416</v>
      </c>
      <c r="BC100">
        <v>73639261</v>
      </c>
      <c r="BD100">
        <v>75061699</v>
      </c>
    </row>
    <row r="101" spans="1:56" x14ac:dyDescent="0.25">
      <c r="A101" t="s">
        <v>2423</v>
      </c>
      <c r="B101">
        <v>1973</v>
      </c>
      <c r="C101">
        <v>8374</v>
      </c>
      <c r="D101">
        <v>16632</v>
      </c>
      <c r="E101">
        <v>30327</v>
      </c>
      <c r="F101">
        <v>56146</v>
      </c>
      <c r="G101">
        <v>129320</v>
      </c>
      <c r="H101">
        <v>240620</v>
      </c>
      <c r="I101">
        <v>379800</v>
      </c>
      <c r="J101">
        <v>557577</v>
      </c>
      <c r="K101">
        <v>690424</v>
      </c>
      <c r="L101">
        <v>786818</v>
      </c>
      <c r="M101">
        <v>866968</v>
      </c>
      <c r="N101">
        <v>954988</v>
      </c>
      <c r="O101">
        <v>1041934</v>
      </c>
      <c r="P101">
        <v>1091763</v>
      </c>
      <c r="Q101">
        <v>1234447</v>
      </c>
      <c r="R101">
        <v>1297585</v>
      </c>
      <c r="T101" t="s">
        <v>2423</v>
      </c>
      <c r="U101">
        <v>1020097</v>
      </c>
      <c r="V101">
        <v>1052930</v>
      </c>
      <c r="W101">
        <v>1093654</v>
      </c>
      <c r="X101">
        <v>1135758</v>
      </c>
      <c r="Y101">
        <v>1187734</v>
      </c>
      <c r="Z101">
        <v>1236860</v>
      </c>
      <c r="AA101">
        <v>1309683</v>
      </c>
      <c r="AB101">
        <v>1385523</v>
      </c>
      <c r="AC101">
        <v>1595991</v>
      </c>
      <c r="AD101">
        <v>1580148</v>
      </c>
      <c r="AE101">
        <v>1479485</v>
      </c>
      <c r="AF101">
        <v>1825496</v>
      </c>
      <c r="AG101">
        <v>1967486</v>
      </c>
      <c r="AH101">
        <v>2086015</v>
      </c>
      <c r="AI101">
        <v>2103036</v>
      </c>
      <c r="AJ101">
        <v>2258646</v>
      </c>
      <c r="AK101">
        <v>2285809</v>
      </c>
      <c r="AM101" t="s">
        <v>2423</v>
      </c>
      <c r="AN101">
        <v>1428115</v>
      </c>
      <c r="AO101">
        <v>1909303</v>
      </c>
      <c r="AP101">
        <v>2428071</v>
      </c>
      <c r="AQ101">
        <v>2972331</v>
      </c>
      <c r="AR101">
        <v>3683117</v>
      </c>
      <c r="AS101">
        <v>4534143</v>
      </c>
      <c r="AT101">
        <v>5519293</v>
      </c>
      <c r="AU101">
        <v>7731508</v>
      </c>
      <c r="AV101">
        <v>9357735</v>
      </c>
      <c r="AW101">
        <v>10671878</v>
      </c>
      <c r="AX101">
        <v>10926019</v>
      </c>
      <c r="AY101">
        <v>11727401</v>
      </c>
      <c r="AZ101">
        <v>13775252</v>
      </c>
      <c r="BA101">
        <v>16063547</v>
      </c>
      <c r="BB101">
        <v>16819024</v>
      </c>
      <c r="BC101">
        <v>17942560</v>
      </c>
      <c r="BD101">
        <v>19905093</v>
      </c>
    </row>
    <row r="102" spans="1:56" x14ac:dyDescent="0.25">
      <c r="A102" t="s">
        <v>2441</v>
      </c>
      <c r="B102">
        <v>52890</v>
      </c>
      <c r="C102">
        <v>330960</v>
      </c>
      <c r="D102">
        <v>1356481</v>
      </c>
      <c r="E102" t="s">
        <v>9053</v>
      </c>
      <c r="F102">
        <v>6123907</v>
      </c>
      <c r="G102">
        <v>9898653</v>
      </c>
      <c r="H102">
        <v>13013000</v>
      </c>
      <c r="I102">
        <v>15606000</v>
      </c>
      <c r="J102">
        <v>17310023</v>
      </c>
      <c r="K102">
        <v>17877223</v>
      </c>
      <c r="L102">
        <v>19151508</v>
      </c>
      <c r="M102">
        <v>20588901</v>
      </c>
      <c r="N102">
        <v>21685668</v>
      </c>
      <c r="O102">
        <v>23039803</v>
      </c>
      <c r="P102">
        <v>23729800</v>
      </c>
      <c r="Q102">
        <v>24686486</v>
      </c>
      <c r="R102">
        <v>25189648</v>
      </c>
      <c r="T102" t="s">
        <v>2441</v>
      </c>
      <c r="U102">
        <v>35228000</v>
      </c>
      <c r="V102">
        <v>34579000</v>
      </c>
      <c r="W102">
        <v>34737600</v>
      </c>
      <c r="X102">
        <v>34550320</v>
      </c>
      <c r="Y102">
        <v>34576487</v>
      </c>
      <c r="Z102">
        <v>34068428</v>
      </c>
      <c r="AA102">
        <v>33848510</v>
      </c>
      <c r="AB102">
        <v>33462200</v>
      </c>
      <c r="AC102">
        <v>34191893</v>
      </c>
      <c r="AD102">
        <v>33506000</v>
      </c>
      <c r="AE102">
        <v>33409000</v>
      </c>
      <c r="AF102">
        <v>33252352</v>
      </c>
      <c r="AG102">
        <v>33197391</v>
      </c>
      <c r="AH102">
        <v>33383853</v>
      </c>
      <c r="AI102">
        <v>33238083</v>
      </c>
      <c r="AJ102">
        <v>33211498</v>
      </c>
      <c r="AK102">
        <v>33513212</v>
      </c>
      <c r="AM102" t="s">
        <v>2441</v>
      </c>
      <c r="AN102">
        <v>43452000</v>
      </c>
      <c r="AO102">
        <v>46283000</v>
      </c>
      <c r="AP102">
        <v>49228000</v>
      </c>
      <c r="AQ102">
        <v>54256221</v>
      </c>
      <c r="AR102">
        <v>59687915</v>
      </c>
      <c r="AS102">
        <v>65471665</v>
      </c>
      <c r="AT102">
        <v>70077926</v>
      </c>
      <c r="AU102">
        <v>73836210</v>
      </c>
      <c r="AV102">
        <v>74940937</v>
      </c>
      <c r="AW102">
        <v>76481053</v>
      </c>
      <c r="AX102">
        <v>76729827</v>
      </c>
      <c r="AY102">
        <v>77162298</v>
      </c>
      <c r="AZ102">
        <v>78329355</v>
      </c>
      <c r="BA102">
        <v>78673978</v>
      </c>
      <c r="BB102">
        <v>78460684</v>
      </c>
      <c r="BC102">
        <v>79250793</v>
      </c>
      <c r="BD102">
        <v>78931386</v>
      </c>
    </row>
    <row r="103" spans="1:56" x14ac:dyDescent="0.25">
      <c r="A103" t="s">
        <v>2459</v>
      </c>
      <c r="B103">
        <v>7069874</v>
      </c>
      <c r="C103">
        <v>12792812</v>
      </c>
      <c r="D103">
        <v>19881549</v>
      </c>
      <c r="E103">
        <v>27744342</v>
      </c>
      <c r="F103">
        <v>37352520</v>
      </c>
      <c r="G103">
        <v>51156350</v>
      </c>
      <c r="H103">
        <v>60237701</v>
      </c>
      <c r="I103">
        <v>71704000</v>
      </c>
      <c r="J103">
        <v>77130000</v>
      </c>
      <c r="K103">
        <v>79992000</v>
      </c>
      <c r="L103">
        <v>84522000</v>
      </c>
      <c r="M103">
        <v>88317000</v>
      </c>
      <c r="N103">
        <v>92514000</v>
      </c>
      <c r="O103">
        <v>96032000</v>
      </c>
      <c r="P103">
        <v>97810000</v>
      </c>
      <c r="Q103">
        <v>102212000</v>
      </c>
      <c r="R103">
        <v>106327000</v>
      </c>
      <c r="T103" t="s">
        <v>2459</v>
      </c>
      <c r="U103">
        <v>192513000</v>
      </c>
      <c r="V103">
        <v>191570800</v>
      </c>
      <c r="W103">
        <v>189250143</v>
      </c>
      <c r="X103">
        <v>182933281</v>
      </c>
      <c r="Y103">
        <v>177690711</v>
      </c>
      <c r="Z103">
        <v>175160940</v>
      </c>
      <c r="AA103">
        <v>167459899</v>
      </c>
      <c r="AB103">
        <v>158418151</v>
      </c>
      <c r="AC103">
        <v>162763000</v>
      </c>
      <c r="AD103">
        <v>152873000</v>
      </c>
      <c r="AE103">
        <v>149652000</v>
      </c>
      <c r="AF103">
        <v>143319000</v>
      </c>
      <c r="AG103">
        <v>138595000</v>
      </c>
      <c r="AH103">
        <v>133233000</v>
      </c>
      <c r="AI103">
        <v>128495000</v>
      </c>
      <c r="AJ103">
        <v>124848000</v>
      </c>
      <c r="AK103">
        <v>121530000</v>
      </c>
      <c r="AM103" t="s">
        <v>2459</v>
      </c>
      <c r="AN103">
        <v>109478031</v>
      </c>
      <c r="AO103">
        <v>128500000</v>
      </c>
      <c r="AP103">
        <v>141800000</v>
      </c>
      <c r="AQ103">
        <v>160637000</v>
      </c>
      <c r="AR103">
        <v>184819000</v>
      </c>
      <c r="AS103">
        <v>203700000</v>
      </c>
      <c r="AT103">
        <v>229600000</v>
      </c>
      <c r="AU103">
        <v>249300000</v>
      </c>
      <c r="AV103">
        <v>261300000</v>
      </c>
      <c r="AW103">
        <v>274283000</v>
      </c>
      <c r="AX103">
        <v>285118000</v>
      </c>
      <c r="AY103">
        <v>297404000</v>
      </c>
      <c r="AZ103">
        <v>304838000</v>
      </c>
      <c r="BA103">
        <v>310698000</v>
      </c>
      <c r="BB103">
        <v>355500000</v>
      </c>
      <c r="BC103">
        <v>382307000</v>
      </c>
      <c r="BD103">
        <v>395881000</v>
      </c>
    </row>
    <row r="104" spans="1:56" x14ac:dyDescent="0.25">
      <c r="A104" t="s">
        <v>2526</v>
      </c>
      <c r="D104">
        <v>1076</v>
      </c>
      <c r="E104">
        <v>9180</v>
      </c>
      <c r="F104">
        <v>52709</v>
      </c>
      <c r="G104">
        <v>210024</v>
      </c>
      <c r="H104">
        <v>516569</v>
      </c>
      <c r="I104">
        <v>1294111</v>
      </c>
      <c r="J104">
        <v>2048953</v>
      </c>
      <c r="K104">
        <v>3214179</v>
      </c>
      <c r="L104">
        <v>3669321</v>
      </c>
      <c r="M104">
        <v>3838206</v>
      </c>
      <c r="N104">
        <v>4775368</v>
      </c>
      <c r="O104">
        <v>5152576</v>
      </c>
      <c r="P104">
        <v>6000527</v>
      </c>
      <c r="Q104">
        <v>7657619</v>
      </c>
      <c r="R104">
        <v>9089288</v>
      </c>
      <c r="T104" t="s">
        <v>2526</v>
      </c>
      <c r="U104">
        <v>2542718</v>
      </c>
      <c r="V104">
        <v>3049925</v>
      </c>
      <c r="W104">
        <v>3929140</v>
      </c>
      <c r="X104">
        <v>4402000</v>
      </c>
      <c r="Y104">
        <v>10124899</v>
      </c>
      <c r="Z104" s="33">
        <v>9346210</v>
      </c>
      <c r="AA104">
        <v>8567520</v>
      </c>
      <c r="AB104">
        <v>11165617</v>
      </c>
      <c r="AC104">
        <v>14767629</v>
      </c>
      <c r="AD104">
        <v>17427365</v>
      </c>
      <c r="AE104">
        <v>14374438</v>
      </c>
      <c r="AF104">
        <v>10174849</v>
      </c>
      <c r="AG104">
        <v>9556089</v>
      </c>
      <c r="AH104">
        <v>6725329</v>
      </c>
      <c r="AI104">
        <v>6725329</v>
      </c>
      <c r="AJ104">
        <v>7324947</v>
      </c>
      <c r="AK104">
        <v>5598017</v>
      </c>
      <c r="AM104" t="s">
        <v>2526</v>
      </c>
      <c r="AN104">
        <v>788559</v>
      </c>
      <c r="AO104">
        <v>1251195</v>
      </c>
      <c r="AP104">
        <v>1902388</v>
      </c>
      <c r="AQ104">
        <v>2742000</v>
      </c>
      <c r="AR104">
        <v>4960000</v>
      </c>
      <c r="AS104">
        <v>9593200</v>
      </c>
      <c r="AT104">
        <v>18892480</v>
      </c>
      <c r="AU104">
        <v>45024048</v>
      </c>
      <c r="AV104">
        <v>74872310</v>
      </c>
      <c r="AW104">
        <v>98223980</v>
      </c>
      <c r="AX104">
        <v>111570201</v>
      </c>
      <c r="AY104">
        <v>127318045</v>
      </c>
      <c r="AZ104">
        <v>131673724</v>
      </c>
      <c r="BA104">
        <v>123735557</v>
      </c>
      <c r="BB104">
        <v>136148124</v>
      </c>
      <c r="BC104">
        <v>120324052</v>
      </c>
      <c r="BD104">
        <v>120600235</v>
      </c>
    </row>
    <row r="105" spans="1:56" x14ac:dyDescent="0.25">
      <c r="A105" t="s">
        <v>2574</v>
      </c>
      <c r="C105">
        <v>771</v>
      </c>
      <c r="D105">
        <v>2847</v>
      </c>
      <c r="E105">
        <v>6386</v>
      </c>
      <c r="F105">
        <v>8967</v>
      </c>
      <c r="G105">
        <v>10185</v>
      </c>
      <c r="H105">
        <v>10200</v>
      </c>
      <c r="I105">
        <v>15210</v>
      </c>
      <c r="J105">
        <v>18000</v>
      </c>
      <c r="K105">
        <v>47130</v>
      </c>
      <c r="L105">
        <v>33000</v>
      </c>
      <c r="M105">
        <v>34000</v>
      </c>
      <c r="N105">
        <v>71905</v>
      </c>
      <c r="O105">
        <v>103916</v>
      </c>
      <c r="P105">
        <v>152234</v>
      </c>
      <c r="Q105">
        <v>163987</v>
      </c>
      <c r="R105">
        <v>170838</v>
      </c>
      <c r="T105" t="s">
        <v>2574</v>
      </c>
      <c r="U105">
        <v>249400</v>
      </c>
      <c r="V105">
        <v>253738</v>
      </c>
      <c r="W105">
        <v>287854</v>
      </c>
      <c r="X105">
        <v>300921</v>
      </c>
      <c r="Y105">
        <v>317000</v>
      </c>
      <c r="Z105">
        <v>328000</v>
      </c>
      <c r="AA105">
        <v>335561</v>
      </c>
      <c r="AB105">
        <v>345000</v>
      </c>
      <c r="AC105">
        <v>348000</v>
      </c>
      <c r="AD105">
        <v>385116</v>
      </c>
      <c r="AE105">
        <v>379000</v>
      </c>
      <c r="AF105">
        <v>356000</v>
      </c>
      <c r="AG105">
        <v>301650</v>
      </c>
      <c r="AH105">
        <v>304162</v>
      </c>
      <c r="AI105">
        <v>329475</v>
      </c>
      <c r="AJ105">
        <v>333702</v>
      </c>
      <c r="AK105">
        <v>305720</v>
      </c>
      <c r="AM105" t="s">
        <v>2574</v>
      </c>
      <c r="AN105">
        <v>266441</v>
      </c>
      <c r="AO105">
        <v>314002</v>
      </c>
      <c r="AP105">
        <v>338779</v>
      </c>
      <c r="AQ105">
        <v>363651</v>
      </c>
      <c r="AR105">
        <v>425745</v>
      </c>
      <c r="AS105">
        <v>647110</v>
      </c>
      <c r="AT105">
        <v>849146</v>
      </c>
      <c r="AU105">
        <v>1225654</v>
      </c>
      <c r="AV105">
        <v>1654721</v>
      </c>
      <c r="AW105">
        <v>3991000</v>
      </c>
      <c r="AX105">
        <v>7700000</v>
      </c>
      <c r="AY105">
        <v>9200000</v>
      </c>
      <c r="AZ105">
        <v>12613935</v>
      </c>
      <c r="BA105">
        <v>13633167</v>
      </c>
      <c r="BB105">
        <v>11798652</v>
      </c>
      <c r="BC105">
        <v>12757410</v>
      </c>
      <c r="BD105">
        <v>12878926</v>
      </c>
    </row>
  </sheetData>
  <mergeCells count="7">
    <mergeCell ref="B54:R54"/>
    <mergeCell ref="B1:R1"/>
    <mergeCell ref="BG1:BV1"/>
    <mergeCell ref="AN1:BD1"/>
    <mergeCell ref="AN54:BD54"/>
    <mergeCell ref="U1:AK1"/>
    <mergeCell ref="U54:AK54"/>
  </mergeCells>
  <pageMargins left="0.7" right="0.7" top="0.75" bottom="0.75" header="0.3" footer="0.3"/>
  <pageSetup paperSize="9" orientation="portrait" horizontalDpi="4294967293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Sources</vt:lpstr>
      <vt:lpstr>Extra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2018-03-30T10:09:41Z</dcterms:created>
  <dcterms:modified xsi:type="dcterms:W3CDTF">2018-04-04T23:30:37Z</dcterms:modified>
</cp:coreProperties>
</file>