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338D0545-9437-476B-BB5B-B713EE80ACFB}" xr6:coauthVersionLast="47" xr6:coauthVersionMax="47" xr10:uidLastSave="{00000000-0000-0000-0000-000000000000}"/>
  <bookViews>
    <workbookView xWindow="-855" yWindow="600" windowWidth="24690" windowHeight="1432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<sst xmlns="http://schemas.openxmlformats.org/spreadsheetml/2006/main" count="96500" uniqueCount="19500">
  <si>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</si>
  <si>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</si>
  <si>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</si>
  <si>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</si>
  <si>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</si>
  <si>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</si>
  <si>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</si>
  <si>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</si>
  <si>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</si>
  <si>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</si>
  <si>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</si>
  <si>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</si>
  <si>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</si>
  <si>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</si>
  <si>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</si>
  <si>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</si>
  <si>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</si>
  <si>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</si>
  <si>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</si>
  <si>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</si>
  <si>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</si>
  <si>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</si>
  <si>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</si>
  <si>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</si>
  <si>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</si>
  <si>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</si>
  <si>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</si>
  <si>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</si>
  <si>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</si>
  <si>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</si>
  <si>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</si>
  <si>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</si>
  <si>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</si>
  <si>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</si>
  <si>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</si>
  <si>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</si>
  <si>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</si>
  <si>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</si>
  <si>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</si>
  <si>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</si>
  <si>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</si>
  <si>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</si>
  <si>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</si>
  <si>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</si>
  <si>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</si>
  <si>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</si>
  <si>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</si>
  <si>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</si>
  <si>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</si>
  <si>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</si>
  <si>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</si>
  <si>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</si>
  <si>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</si>
  <si>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</si>
  <si>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</si>
  <si>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</si>
  <si>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</si>
  <si>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</si>
  <si>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</si>
  <si>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</si>
  <si>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</si>
  <si>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</si>
  <si>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</si>
  <si>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</si>
  <si>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</si>
  <si>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</si>
  <si>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</si>
  <si>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</si>
  <si>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</si>
  <si>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</si>
  <si>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</si>
  <si>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</si>
  <si>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</si>
  <si>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</si>
  <si>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</si>
  <si>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</si>
  <si>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</si>
  <si>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</si>
  <si>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</si>
  <si>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</si>
  <si>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</si>
  <si>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</si>
  <si>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</si>
  <si>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</si>
  <si>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</si>
  <si>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</si>
  <si>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</si>
  <si>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</si>
  <si>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</si>
  <si>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</si>
  <si>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</si>
  <si>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</si>
  <si>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</si>
  <si>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</si>
  <si>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</si>
  <si>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</si>
  <si>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</si>
  <si>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</si>
  <si>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</si>
  <si>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</si>
  <si>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</si>
  <si>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</si>
  <si>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</si>
  <si>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</si>
  <si>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</si>
  <si>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</si>
  <si>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</si>
  <si>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</si>
  <si>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</si>
  <si>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</si>
  <si>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</si>
  <si>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</si>
  <si>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</si>
  <si>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</si>
  <si>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</si>
  <si>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</si>
  <si>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</si>
  <si>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</si>
  <si>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</si>
  <si>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</si>
  <si>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</si>
  <si>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</si>
  <si>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</si>
  <si>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</si>
  <si>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</si>
  <si>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</si>
  <si>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</si>
  <si>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</si>
  <si>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</si>
  <si>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</si>
  <si>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</si>
  <si>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</si>
  <si>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</si>
  <si>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</si>
  <si>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</si>
  <si>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</si>
  <si>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</si>
  <si>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</si>
  <si>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</si>
  <si>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</si>
  <si>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</si>
  <si>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</si>
  <si>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</si>
  <si>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</si>
  <si>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</si>
  <si>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</si>
  <si>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</si>
  <si>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</si>
  <si>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</si>
  <si>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</si>
  <si>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</si>
  <si>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</si>
  <si>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</si>
  <si>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</si>
  <si>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</si>
  <si>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</si>
  <si>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</si>
  <si>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</si>
  <si>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</si>
  <si>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</si>
  <si>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</si>
  <si>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</si>
  <si>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</si>
  <si>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</si>
  <si>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</si>
  <si>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</si>
  <si>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</si>
  <si>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</si>
  <si>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</si>
  <si>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</si>
  <si>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</si>
  <si>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</si>
  <si>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</si>
  <si>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</si>
  <si>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</si>
  <si>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</si>
  <si>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</si>
  <si>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</si>
  <si>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</si>
  <si>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</si>
  <si>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</si>
  <si>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</si>
  <si>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</si>
  <si>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</si>
  <si>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</si>
  <si>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</si>
  <si>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</si>
  <si>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</si>
  <si>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</si>
  <si>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</si>
  <si>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</si>
  <si>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</si>
  <si>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</si>
  <si>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</si>
  <si>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</si>
  <si>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</si>
  <si>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</si>
  <si>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</si>
  <si>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</si>
  <si>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</si>
  <si>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</si>
  <si>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</si>
  <si>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</si>
  <si>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</si>
  <si>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</si>
  <si>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</si>
  <si>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</si>
  <si>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</si>
  <si>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</si>
  <si>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</si>
  <si>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</si>
  <si>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</si>
  <si>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</si>
  <si>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</si>
  <si>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</si>
  <si>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</si>
  <si>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</si>
  <si>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</si>
  <si>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</si>
  <si>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</si>
  <si>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</si>
  <si>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</si>
  <si>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</si>
  <si>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</si>
  <si>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</si>
  <si>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</si>
  <si>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</si>
  <si>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</si>
  <si>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</si>
  <si>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</si>
  <si>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</si>
  <si>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</si>
  <si>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</si>
  <si>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</si>
  <si>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</si>
  <si>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</si>
  <si>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</si>
  <si>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</si>
  <si>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</si>
  <si>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</si>
  <si>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</si>
  <si>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</si>
  <si>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</si>
  <si>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</si>
  <si>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</si>
  <si>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</si>
  <si>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</si>
  <si>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</si>
  <si>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</si>
  <si>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</si>
  <si>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</si>
  <si>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</si>
  <si>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</si>
  <si>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</si>
  <si>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</si>
  <si>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</si>
  <si>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</si>
  <si>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</si>
  <si>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</si>
  <si>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</si>
  <si>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</si>
  <si>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</si>
  <si>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</si>
  <si>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</si>
  <si>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</si>
  <si>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</si>
  <si>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</si>
  <si>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</si>
  <si>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</si>
  <si>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</si>
  <si>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</si>
  <si>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</si>
  <si>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</si>
  <si>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</si>
  <si>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</si>
  <si>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</si>
  <si>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</si>
  <si>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</si>
  <si>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</si>
  <si>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</si>
  <si>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</si>
  <si>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</si>
  <si>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</si>
  <si>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</si>
  <si>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</si>
  <si>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</si>
  <si>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</si>
  <si>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</si>
  <si>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</si>
  <si>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</si>
  <si>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</si>
  <si>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</si>
  <si>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</si>
  <si>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</si>
  <si>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</si>
  <si>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</si>
  <si>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</si>
  <si>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</si>
  <si>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</si>
  <si>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</si>
  <si>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</si>
  <si>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</si>
  <si>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</si>
  <si>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</si>
  <si>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</si>
  <si>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</si>
  <si>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</si>
  <si>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</si>
  <si>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</si>
  <si>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</si>
  <si>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</si>
  <si>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</si>
  <si>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</si>
  <si>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</si>
  <si>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</si>
  <si>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</si>
  <si>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</si>
  <si>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</si>
  <si>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</si>
  <si>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</si>
  <si>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</si>
  <si>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</si>
  <si>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</si>
  <si>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</si>
  <si>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</si>
  <si>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</si>
  <si>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</si>
  <si>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</si>
  <si>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</si>
  <si>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</si>
  <si>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</si>
  <si>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</si>
  <si>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</si>
  <si>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</si>
  <si>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</si>
  <si>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</si>
  <si>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</si>
  <si>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</si>
  <si>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</si>
  <si>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</si>
  <si>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</si>
  <si>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</si>
  <si>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</si>
  <si>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</si>
  <si>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</si>
  <si>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</si>
  <si>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</si>
  <si>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</si>
  <si>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</si>
  <si>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</si>
  <si>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</si>
  <si>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</si>
  <si>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</si>
  <si>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</si>
  <si>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</si>
  <si>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</si>
  <si>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</si>
  <si>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</si>
  <si>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</si>
  <si>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</si>
  <si>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</si>
  <si>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</si>
  <si>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</si>
  <si>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</si>
  <si>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</si>
  <si>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</si>
  <si>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</si>
  <si>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</si>
  <si>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</si>
  <si>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</si>
  <si>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</si>
  <si>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</si>
  <si>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</si>
  <si>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</si>
  <si>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</si>
  <si>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</si>
  <si>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</si>
  <si>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</si>
  <si>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</si>
  <si>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</si>
  <si>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</si>
  <si>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</si>
  <si>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</si>
  <si>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</si>
  <si>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</si>
  <si>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</si>
  <si>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</si>
  <si>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</si>
  <si>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</si>
  <si>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</si>
  <si>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</si>
  <si>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</si>
  <si>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</si>
  <si>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</si>
  <si>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</si>
  <si>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</si>
  <si>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</si>
  <si>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</si>
  <si>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</si>
  <si>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</si>
  <si>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</si>
  <si>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</si>
  <si>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</si>
  <si>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</si>
  <si>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</si>
  <si>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</si>
  <si>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</si>
  <si>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</si>
  <si>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</si>
  <si>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</si>
  <si>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</si>
  <si>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</si>
  <si>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</si>
  <si>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</si>
  <si>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</si>
  <si>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</si>
  <si>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</si>
  <si>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</si>
  <si>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</si>
  <si>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</si>
  <si>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</si>
  <si>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</si>
  <si>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</si>
  <si>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</si>
  <si>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</si>
  <si>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</si>
  <si>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</si>
  <si>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</si>
  <si>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</si>
  <si>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</si>
  <si>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</si>
  <si>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</si>
  <si>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</si>
  <si>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</si>
  <si>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</si>
  <si>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</si>
  <si>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</si>
  <si>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</si>
  <si>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</si>
  <si>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</si>
  <si>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</si>
  <si>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</si>
  <si>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</si>
  <si>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</si>
  <si>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</si>
  <si>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</si>
  <si>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</si>
  <si>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</si>
  <si>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</si>
  <si>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</si>
  <si>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</si>
  <si>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</si>
  <si>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</si>
  <si>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</si>
  <si>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</si>
  <si>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</si>
  <si>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</si>
  <si>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</si>
  <si>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</si>
  <si>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</si>
  <si>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</si>
  <si>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</si>
  <si>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</si>
  <si>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</si>
  <si>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</si>
  <si>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</si>
  <si>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</si>
  <si>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</si>
  <si>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</si>
  <si>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</si>
  <si>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</si>
  <si>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</si>
  <si>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</si>
  <si>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</si>
  <si>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</si>
  <si>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</si>
  <si>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</si>
  <si>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</si>
  <si>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</si>
  <si>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</si>
  <si>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</si>
  <si>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</si>
  <si>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</si>
  <si>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</si>
  <si>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</si>
  <si>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</si>
  <si>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</si>
  <si>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</si>
  <si>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</si>
  <si>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</si>
  <si>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</si>
  <si>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</si>
  <si>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</si>
  <si>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</si>
  <si>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</si>
  <si>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</si>
  <si>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</si>
  <si>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</si>
  <si>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</si>
  <si>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</si>
  <si>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</si>
  <si>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</si>
  <si>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</si>
  <si>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</si>
  <si>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</si>
  <si>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</si>
  <si>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</si>
  <si>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</si>
  <si>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</si>
  <si>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</si>
  <si>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</si>
  <si>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</si>
  <si>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</si>
  <si>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</si>
  <si>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</si>
  <si>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</si>
  <si>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</si>
  <si>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</si>
  <si>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</si>
  <si>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</si>
  <si>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</si>
  <si>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</si>
  <si>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</si>
  <si>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</si>
  <si>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</si>
  <si>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</si>
  <si>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</si>
  <si>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</si>
  <si>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</si>
  <si>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</si>
  <si>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</si>
  <si>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</si>
  <si>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</si>
  <si>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</si>
  <si>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</si>
  <si>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</si>
  <si>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</si>
  <si>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</si>
  <si>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</si>
  <si>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</si>
  <si>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</si>
  <si>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</si>
  <si>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</si>
  <si>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</si>
  <si>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</si>
  <si>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</si>
  <si>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</si>
  <si>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</si>
  <si>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</si>
  <si>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</si>
  <si>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</si>
  <si>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</si>
  <si>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</si>
  <si>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</si>
  <si>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</si>
  <si>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</si>
  <si>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</si>
  <si>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</si>
  <si>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</si>
  <si>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</si>
  <si>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</si>
  <si>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</si>
  <si>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</si>
  <si>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</si>
  <si>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</si>
  <si>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</si>
  <si>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</si>
  <si>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</si>
  <si>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</si>
  <si>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</si>
  <si>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</si>
  <si>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</si>
  <si>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</si>
  <si>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</si>
  <si>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</si>
  <si>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</si>
  <si>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</si>
  <si>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</si>
  <si>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</si>
  <si>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</si>
  <si>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</si>
  <si>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</si>
  <si>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</si>
  <si>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</si>
  <si>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</si>
  <si>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</si>
  <si>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</si>
  <si>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</si>
  <si>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</si>
  <si>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</si>
  <si>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</si>
  <si>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</si>
  <si>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</si>
  <si>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</si>
  <si>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</si>
  <si>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</si>
  <si>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</si>
  <si>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</si>
  <si>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</si>
  <si>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</si>
  <si>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</si>
  <si>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</si>
  <si>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</si>
  <si>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</si>
  <si>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</si>
  <si>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</si>
  <si>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</si>
  <si>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</si>
  <si>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</si>
  <si>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</si>
  <si>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</si>
  <si>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</si>
  <si>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</si>
  <si>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</si>
  <si>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</si>
  <si>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</si>
  <si>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</si>
  <si>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</si>
  <si>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</si>
  <si>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</si>
  <si>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</si>
  <si>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</si>
  <si>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</si>
  <si>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</si>
  <si>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</si>
  <si>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</si>
  <si>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</si>
  <si>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</si>
  <si>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</si>
  <si>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</si>
  <si>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</si>
  <si>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</si>
  <si>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</si>
  <si>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</si>
  <si>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</si>
  <si>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</si>
  <si>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</si>
  <si>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</si>
  <si>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</si>
  <si>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</si>
  <si>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</si>
  <si>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</si>
  <si>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</si>
  <si>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</si>
  <si>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</si>
  <si>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</si>
  <si>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</si>
  <si>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</si>
  <si>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</si>
  <si>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</si>
  <si>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</si>
  <si>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</si>
  <si>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</si>
  <si>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</si>
  <si>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</si>
  <si>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</si>
  <si>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</si>
  <si>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</si>
  <si>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</si>
  <si>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</si>
  <si>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</si>
  <si>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</si>
  <si>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</si>
  <si>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</si>
  <si>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</si>
  <si>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</si>
  <si>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</si>
  <si>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</si>
  <si>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</si>
  <si>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</si>
  <si>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</si>
  <si>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</si>
  <si>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</si>
  <si>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</si>
  <si>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</si>
  <si>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</si>
  <si>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</si>
  <si>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</si>
  <si>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</si>
  <si>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</si>
  <si>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</si>
  <si>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</si>
  <si>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</si>
  <si>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</si>
  <si>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</si>
  <si>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</si>
  <si>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</si>
  <si>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</si>
  <si>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</si>
  <si>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</si>
  <si>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</si>
  <si>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</si>
  <si>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</si>
  <si>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</si>
  <si>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</si>
  <si>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</si>
  <si>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</si>
  <si>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</si>
  <si>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</si>
  <si>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</si>
  <si>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</si>
  <si>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</si>
  <si>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</si>
  <si>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</si>
  <si>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</si>
  <si>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</si>
  <si>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</si>
  <si>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</si>
  <si>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</si>
  <si>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</si>
  <si>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</si>
  <si>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</si>
  <si>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</si>
  <si>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</si>
  <si>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</si>
  <si>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</si>
  <si>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</si>
  <si>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</si>
  <si>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</si>
  <si>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</si>
  <si>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</si>
  <si>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</si>
  <si>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</si>
  <si>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</si>
  <si>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</si>
  <si>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</si>
  <si>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</si>
  <si>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</si>
  <si>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</si>
  <si>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</si>
  <si>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</si>
  <si>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</si>
  <si>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</si>
  <si>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</si>
  <si>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</si>
  <si>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</si>
  <si>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</si>
  <si>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</si>
  <si>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</si>
  <si>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</si>
  <si>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</si>
  <si>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</si>
  <si>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</si>
  <si>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</si>
  <si>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</si>
  <si>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</si>
  <si>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</si>
  <si>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</si>
  <si>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</si>
  <si>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</si>
  <si>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</si>
  <si>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</si>
  <si>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</si>
  <si>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</si>
  <si>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</si>
  <si>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</si>
  <si>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</si>
  <si>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</si>
  <si>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</si>
  <si>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</si>
  <si>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</si>
  <si>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</si>
  <si>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</si>
  <si>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</si>
  <si>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</si>
  <si>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</si>
  <si>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</si>
  <si>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</si>
  <si>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</si>
  <si>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</si>
  <si>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</si>
  <si>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</si>
  <si>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</si>
  <si>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</si>
  <si>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</si>
  <si>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</si>
  <si>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</si>
  <si>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</si>
  <si>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</si>
  <si>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</si>
  <si>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</si>
  <si>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</si>
  <si>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</si>
  <si>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</si>
  <si>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</si>
  <si>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</si>
  <si>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</si>
  <si>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</si>
  <si>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</si>
  <si>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</si>
  <si>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</si>
  <si>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</si>
  <si>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</si>
  <si>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</si>
  <si>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</si>
  <si>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</si>
  <si>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</si>
  <si>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</si>
  <si>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</si>
  <si>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</si>
  <si>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</si>
  <si>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</si>
  <si>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</si>
  <si>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</si>
  <si>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</si>
  <si>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</si>
  <si>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</si>
  <si>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</si>
  <si>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</si>
  <si>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</si>
  <si>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</si>
  <si>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</si>
  <si>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</si>
  <si>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</si>
  <si>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</si>
  <si>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</si>
  <si>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</si>
  <si>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</si>
  <si>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</si>
  <si>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</si>
  <si>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</si>
  <si>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</si>
  <si>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</si>
  <si>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</si>
  <si>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</si>
  <si>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</si>
  <si>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</si>
  <si>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</si>
  <si>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</si>
  <si>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</si>
  <si>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</si>
  <si>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</si>
  <si>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</si>
  <si>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</si>
  <si>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</si>
  <si>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</si>
  <si>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</si>
  <si>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</si>
  <si>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</si>
  <si>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</si>
  <si>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</si>
  <si>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</si>
  <si>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</si>
  <si>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</si>
  <si>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</si>
  <si>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</si>
  <si>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</si>
  <si>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</si>
  <si>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</si>
  <si>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</si>
  <si>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</si>
  <si>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</si>
  <si>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</si>
  <si>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</si>
  <si>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</si>
  <si>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</si>
  <si>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</si>
  <si>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</si>
  <si>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</si>
  <si>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</si>
  <si>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</si>
  <si>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</si>
  <si>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</si>
  <si>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</si>
  <si>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</si>
  <si>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</si>
  <si>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</si>
  <si>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</si>
  <si>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</si>
  <si>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</si>
  <si>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</si>
  <si>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</si>
  <si>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</si>
  <si>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</si>
  <si>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</si>
  <si>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</si>
  <si>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</si>
  <si>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</si>
  <si>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</si>
  <si>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</si>
  <si>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</si>
  <si>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</si>
  <si>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</si>
  <si>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</si>
  <si>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</si>
  <si>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</si>
  <si>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</si>
  <si>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</si>
  <si>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</si>
  <si>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</si>
  <si>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</si>
  <si>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</si>
  <si>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</si>
  <si>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</si>
  <si>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</si>
  <si>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</si>
  <si>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</si>
  <si>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</si>
  <si>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</si>
  <si>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</si>
  <si>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</si>
  <si>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</si>
  <si>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</si>
  <si>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</si>
  <si>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</si>
  <si>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</si>
  <si>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</si>
  <si>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</si>
  <si>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</si>
  <si>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</si>
  <si>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</si>
  <si>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</si>
  <si>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</si>
  <si>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</si>
  <si>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</si>
  <si>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</si>
  <si>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</si>
  <si>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</si>
  <si>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</si>
  <si>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</si>
  <si>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</si>
  <si>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</si>
  <si>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</si>
  <si>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</si>
  <si>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</si>
  <si>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</si>
  <si>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</si>
  <si>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</si>
  <si>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</si>
  <si>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</si>
  <si>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</si>
  <si>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</si>
  <si>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</si>
  <si>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</si>
  <si>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</si>
  <si>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</si>
  <si>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</si>
  <si>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</si>
  <si>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</si>
  <si>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</si>
  <si>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</si>
  <si>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</si>
  <si>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</si>
  <si>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</si>
  <si>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</si>
  <si>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</si>
  <si>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</si>
  <si>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</si>
  <si>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</si>
  <si>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</si>
  <si>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</si>
  <si>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</si>
  <si>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</si>
  <si>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</si>
  <si>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</si>
  <si>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</si>
  <si>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</si>
  <si>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</si>
  <si>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</si>
  <si>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</si>
  <si>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</si>
  <si>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</si>
  <si>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</si>
  <si>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</si>
  <si>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</si>
  <si>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</si>
  <si>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</si>
  <si>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</si>
  <si>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</si>
  <si>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</si>
  <si>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</si>
  <si>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</si>
  <si>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</si>
  <si>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</si>
  <si>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</si>
  <si>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</si>
  <si>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</si>
  <si>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</si>
  <si>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</si>
  <si>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</si>
  <si>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</si>
  <si>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</si>
  <si>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</si>
  <si>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</si>
  <si>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</si>
  <si>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</si>
  <si>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</si>
  <si>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</si>
  <si>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</si>
  <si>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</si>
  <si>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</si>
  <si>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</si>
  <si>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</si>
  <si>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</si>
  <si>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</si>
  <si>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</si>
  <si>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</si>
  <si>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</si>
  <si>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</si>
  <si>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</si>
  <si>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</si>
  <si>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</si>
  <si>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</si>
  <si>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</si>
  <si>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</si>
  <si>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</si>
  <si>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</si>
  <si>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</si>
  <si>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</si>
  <si>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</si>
  <si>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</si>
  <si>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</si>
  <si>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</si>
  <si>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</si>
  <si>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</si>
  <si>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</si>
  <si>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</si>
  <si>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</si>
  <si>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</si>
  <si>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</si>
  <si>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</si>
  <si>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</si>
  <si>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</si>
  <si>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</si>
  <si>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</si>
  <si>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</si>
  <si>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</si>
  <si>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</si>
  <si>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</si>
  <si>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</si>
  <si>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</si>
  <si>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</si>
  <si>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</si>
  <si>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</si>
  <si>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</si>
  <si>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</si>
  <si>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</si>
  <si>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</si>
  <si>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</si>
  <si>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</si>
  <si>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</si>
  <si>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</si>
  <si>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</si>
  <si>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</si>
  <si>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</si>
  <si>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</si>
  <si>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</si>
  <si>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</si>
  <si>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</si>
  <si>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</si>
  <si>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</si>
  <si>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</si>
  <si>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</si>
  <si>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</si>
  <si>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</si>
  <si>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</si>
  <si>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</si>
  <si>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</si>
  <si>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</si>
  <si>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</si>
  <si>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</si>
  <si>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</si>
  <si>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</si>
  <si>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</si>
  <si>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</si>
  <si>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</si>
  <si>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</si>
  <si>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</si>
  <si>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</si>
  <si>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</si>
  <si>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</si>
  <si>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</si>
  <si>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</si>
  <si>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</si>
  <si>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</si>
  <si>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</si>
  <si>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</si>
  <si>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</si>
  <si>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</si>
  <si>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</si>
  <si>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</si>
  <si>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</si>
  <si>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</si>
  <si>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</si>
  <si>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</si>
  <si>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</si>
  <si>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</si>
  <si>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</si>
  <si>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</si>
  <si>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</si>
  <si>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</si>
  <si>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</si>
  <si>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</si>
  <si>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</si>
  <si>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</si>
  <si>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</si>
  <si>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</si>
  <si>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</si>
  <si>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</si>
  <si>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</si>
  <si>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</si>
  <si>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</si>
  <si>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</si>
  <si>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</si>
  <si>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</si>
  <si>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</si>
  <si>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</si>
  <si>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</si>
  <si>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</si>
  <si>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</si>
  <si>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</si>
  <si>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</si>
  <si>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</si>
  <si>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</si>
  <si>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</si>
  <si>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</si>
  <si>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</si>
  <si>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</si>
  <si>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</si>
  <si>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</si>
  <si>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</si>
  <si>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</si>
  <si>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</si>
  <si>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</si>
  <si>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</si>
  <si>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</si>
  <si>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</si>
  <si>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</si>
  <si>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</si>
  <si>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</si>
  <si>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</si>
  <si>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</si>
  <si>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</si>
  <si>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</si>
  <si>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</si>
  <si>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</si>
  <si>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</si>
  <si>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</si>
  <si>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</si>
  <si>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</si>
  <si>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</si>
  <si>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</si>
  <si>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</si>
  <si>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</si>
  <si>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</si>
  <si>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</si>
  <si>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</si>
  <si>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</si>
  <si>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</si>
  <si>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</si>
  <si>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</si>
  <si>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</si>
  <si>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</si>
  <si>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</si>
  <si>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</si>
  <si>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</si>
  <si>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</si>
  <si>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</si>
  <si>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</si>
  <si>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</si>
  <si>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</si>
  <si>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</si>
  <si>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</si>
  <si>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</si>
  <si>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</si>
  <si>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</si>
  <si>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</si>
  <si>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</si>
  <si>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</si>
  <si>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</si>
  <si>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</si>
  <si>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</si>
  <si>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</si>
  <si>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</si>
  <si>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</si>
  <si>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</si>
  <si>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</si>
  <si>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</si>
  <si>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</si>
  <si>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</si>
  <si>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</si>
  <si>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</si>
  <si>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</si>
  <si>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</si>
  <si>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</si>
  <si>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</si>
  <si>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</si>
  <si>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</si>
  <si>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</si>
  <si>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</si>
  <si>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</si>
  <si>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</si>
  <si>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</si>
  <si>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</si>
  <si>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</si>
  <si>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</si>
  <si>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</si>
  <si>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</si>
  <si>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</si>
  <si>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</si>
  <si>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</si>
  <si>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</si>
  <si>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</si>
  <si>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</si>
  <si>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</si>
  <si>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</si>
  <si>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</si>
  <si>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</si>
  <si>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</si>
  <si>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</si>
  <si>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</si>
  <si>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</si>
  <si>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</si>
  <si>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</si>
  <si>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</si>
  <si>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</si>
  <si>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</si>
  <si>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</si>
  <si>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</si>
  <si>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</si>
  <si>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</si>
  <si>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</si>
  <si>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</si>
  <si>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</si>
  <si>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</si>
  <si>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</si>
  <si>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</si>
  <si>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</si>
  <si>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</si>
  <si>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</si>
  <si>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</si>
  <si>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</si>
  <si>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</si>
  <si>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</si>
  <si>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</si>
  <si>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</si>
  <si>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</si>
  <si>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</si>
  <si>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</si>
  <si>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</si>
  <si>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</si>
  <si>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</si>
  <si>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</si>
  <si>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</si>
  <si>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</si>
  <si>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</si>
  <si>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</si>
  <si>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</si>
  <si>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</si>
  <si>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</si>
  <si>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</si>
  <si>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</si>
  <si>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</si>
  <si>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</si>
  <si>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</si>
  <si>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</si>
  <si>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</si>
  <si>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</si>
  <si>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</si>
  <si>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</si>
  <si>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</si>
  <si>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</si>
  <si>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</si>
  <si>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</si>
  <si>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</si>
  <si>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</si>
  <si>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</si>
  <si>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</si>
  <si>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</si>
  <si>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</si>
  <si>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</si>
  <si>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</si>
  <si>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</si>
  <si>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</si>
  <si>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</si>
  <si>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</si>
  <si>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</si>
  <si>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</si>
  <si>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</si>
  <si>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</si>
  <si>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</si>
  <si>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</si>
  <si>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</si>
  <si>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</si>
  <si>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</si>
  <si>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</si>
  <si>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</si>
  <si>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</si>
  <si>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</si>
  <si>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</si>
  <si>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</si>
  <si>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</si>
  <si>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</si>
  <si>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</si>
  <si>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</si>
  <si>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</si>
  <si>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</si>
  <si>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</si>
  <si>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</si>
  <si>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</si>
  <si>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</si>
  <si>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</si>
  <si>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</si>
  <si>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</si>
  <si>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</si>
  <si>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</si>
  <si>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</si>
  <si>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</si>
  <si>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</si>
  <si>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</si>
  <si>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</si>
  <si>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</si>
  <si>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</si>
  <si>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</si>
  <si>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</si>
  <si>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</si>
  <si>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</si>
  <si>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</si>
  <si>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</si>
  <si>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</si>
  <si>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</si>
  <si>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</si>
  <si>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</si>
  <si>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</si>
  <si>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</si>
  <si>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</si>
  <si>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</si>
  <si>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</si>
  <si>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</si>
  <si>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</si>
  <si>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</si>
  <si>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</si>
  <si>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</si>
  <si>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</si>
  <si>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</si>
  <si>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</si>
  <si>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</si>
  <si>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</si>
  <si>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</si>
  <si>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</si>
  <si>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</si>
  <si>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</si>
  <si>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</si>
  <si>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</si>
  <si>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</si>
  <si>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</si>
  <si>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</si>
  <si>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</si>
  <si>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</si>
  <si>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</si>
  <si>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</si>
  <si>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</si>
  <si>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</si>
  <si>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</si>
  <si>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</si>
  <si>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</si>
  <si>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</si>
  <si>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</si>
  <si>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</si>
  <si>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</si>
  <si>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</si>
  <si>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</si>
  <si>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</si>
  <si>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</si>
  <si>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</si>
  <si>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</si>
  <si>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</si>
  <si>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</si>
  <si>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</si>
  <si>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</si>
  <si>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</si>
  <si>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</si>
  <si>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</si>
  <si>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</si>
  <si>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</si>
  <si>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</si>
  <si>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</si>
  <si>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</si>
  <si>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</si>
  <si>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</si>
  <si>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</si>
  <si>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</si>
  <si>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</si>
  <si>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</si>
  <si>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</si>
  <si>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</si>
  <si>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</si>
  <si>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</si>
  <si>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</si>
  <si>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</si>
  <si>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</si>
  <si>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</si>
  <si>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</si>
  <si>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</si>
  <si>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</si>
  <si>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</si>
  <si>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</si>
  <si>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</si>
  <si>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</si>
  <si>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</si>
  <si>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</si>
  <si>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</si>
  <si>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</si>
  <si>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</si>
  <si>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</si>
  <si>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</si>
  <si>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</si>
  <si>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</si>
  <si>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</si>
  <si>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</si>
  <si>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</si>
  <si>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</si>
  <si>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</si>
  <si>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</si>
  <si>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</si>
  <si>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</si>
  <si>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</si>
  <si>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</si>
  <si>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</si>
  <si>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</si>
  <si>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</si>
  <si>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</si>
  <si>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</si>
  <si>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</si>
  <si>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</si>
  <si>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</si>
  <si>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</si>
  <si>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</si>
  <si>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</si>
  <si>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</si>
  <si>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</si>
  <si>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</si>
  <si>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</si>
  <si>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</si>
  <si>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</si>
  <si>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</si>
  <si>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</si>
  <si>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</si>
  <si>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</si>
  <si>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</si>
  <si>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</si>
  <si>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</si>
  <si>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</si>
  <si>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</si>
  <si>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</si>
  <si>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</si>
  <si>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</si>
  <si>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</si>
  <si>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</si>
  <si>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</si>
  <si>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</si>
  <si>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</si>
  <si>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</si>
  <si>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</si>
  <si>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</si>
  <si>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</si>
  <si>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</si>
  <si>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</si>
  <si>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</si>
  <si>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</si>
  <si>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</si>
  <si>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</si>
  <si>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</si>
  <si>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</si>
  <si>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</si>
  <si>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</si>
  <si>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</si>
  <si>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</si>
  <si>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</si>
  <si>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</si>
  <si>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</si>
  <si>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</si>
  <si>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</si>
  <si>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</si>
  <si>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</si>
  <si>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</si>
  <si>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</si>
  <si>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</si>
  <si>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</si>
  <si>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</si>
  <si>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</si>
  <si>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</si>
  <si>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</si>
  <si>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</si>
  <si>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</si>
  <si>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</si>
  <si>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</si>
  <si>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</si>
  <si>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</si>
  <si>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</si>
  <si>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</si>
  <si>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</si>
  <si>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</si>
  <si>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</si>
  <si>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</si>
  <si>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</si>
  <si>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</si>
  <si>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</si>
  <si>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</si>
  <si>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</si>
  <si>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</si>
  <si>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</si>
  <si>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</si>
  <si>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</si>
  <si>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</si>
  <si>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</si>
  <si>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</si>
  <si>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</si>
  <si>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</si>
  <si>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</si>
  <si>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</si>
  <si>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</si>
  <si>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</si>
  <si>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</si>
  <si>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</si>
  <si>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</si>
  <si>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</si>
  <si>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</si>
  <si>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</si>
  <si>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</si>
  <si>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</si>
  <si>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</si>
  <si>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</si>
  <si>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</si>
  <si>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</si>
  <si>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</si>
  <si>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</si>
  <si>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</si>
  <si>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</si>
  <si>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</si>
  <si>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</si>
  <si>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</si>
  <si>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</si>
  <si>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</si>
  <si>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</si>
  <si>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</si>
  <si>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</si>
  <si>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</si>
  <si>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</si>
  <si>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</si>
  <si>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</si>
  <si>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</si>
  <si>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</si>
  <si>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</si>
  <si>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</si>
  <si>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</si>
  <si>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</si>
  <si>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</si>
  <si>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</si>
  <si>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</si>
  <si>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</si>
  <si>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</si>
  <si>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</si>
  <si>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</si>
  <si>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</si>
  <si>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</si>
  <si>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</si>
  <si>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</si>
  <si>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</si>
  <si>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</si>
  <si>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</si>
  <si>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</si>
  <si>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</si>
  <si>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</si>
  <si>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</si>
  <si>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</si>
  <si>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</si>
  <si>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</si>
  <si>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</si>
  <si>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</si>
  <si>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</si>
  <si>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</si>
  <si>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</si>
  <si>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</si>
  <si>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</si>
  <si>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</si>
  <si>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</si>
  <si>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</si>
  <si>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</si>
  <si>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</si>
  <si>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</si>
  <si>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</si>
  <si>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</si>
  <si>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</si>
  <si>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</si>
  <si>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</si>
  <si>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</si>
  <si>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</si>
  <si>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</si>
  <si>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</si>
  <si>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</si>
  <si>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</si>
  <si>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</si>
  <si>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</si>
  <si>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</si>
  <si>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</si>
  <si>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</si>
  <si>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</si>
  <si>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</si>
  <si>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</si>
  <si>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</si>
  <si>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</si>
  <si>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</si>
  <si>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</si>
  <si>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</si>
  <si>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</si>
  <si>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</si>
  <si>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</si>
  <si>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</si>
  <si>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</si>
  <si>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</si>
  <si>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</si>
  <si>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</si>
  <si>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</si>
  <si>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</si>
  <si>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</si>
  <si>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</si>
  <si>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</si>
  <si>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</si>
  <si>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</si>
  <si>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</si>
  <si>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</si>
  <si>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</si>
  <si>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</si>
  <si>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</si>
  <si>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</si>
  <si>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</si>
  <si>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</si>
  <si>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</si>
  <si>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</si>
  <si>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</si>
  <si>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</si>
  <si>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</si>
  <si>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</si>
  <si>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</si>
  <si>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</si>
  <si>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</si>
  <si>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</si>
  <si>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</si>
  <si>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</si>
  <si>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</si>
  <si>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</si>
  <si>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</si>
  <si>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</si>
  <si>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</si>
  <si>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</si>
  <si>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</si>
  <si>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</si>
  <si>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</si>
  <si>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</si>
  <si>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</si>
  <si>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</si>
  <si>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</si>
  <si>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</si>
  <si>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</si>
  <si>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</si>
  <si>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</si>
  <si>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</si>
  <si>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</si>
  <si>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</si>
  <si>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</si>
  <si>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</si>
  <si>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</si>
  <si>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</si>
  <si>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</si>
  <si>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</si>
  <si>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</si>
  <si>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</si>
  <si>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</si>
  <si>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</si>
  <si>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</si>
  <si>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</si>
  <si>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</si>
  <si>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</si>
  <si>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</si>
  <si>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</si>
  <si>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</si>
  <si>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</si>
  <si>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</si>
  <si>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</si>
  <si>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</si>
  <si>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</si>
  <si>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</si>
  <si>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</si>
  <si>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</si>
  <si>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</si>
  <si>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</si>
  <si>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</si>
  <si>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</si>
  <si>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</si>
  <si>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</si>
  <si>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</si>
  <si>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</si>
  <si>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</si>
  <si>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</si>
  <si>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</si>
  <si>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</si>
  <si>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</si>
  <si>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</si>
  <si>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</si>
  <si>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</si>
  <si>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</si>
  <si>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</si>
  <si>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</si>
  <si>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</si>
  <si>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</si>
  <si>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</si>
  <si>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</si>
  <si>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</si>
  <si>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</si>
  <si>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</si>
  <si>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</si>
  <si>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</si>
  <si>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</si>
  <si>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</si>
  <si>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</si>
  <si>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</si>
  <si>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</si>
  <si>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</si>
  <si>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</si>
  <si>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</si>
  <si>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</si>
  <si>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</si>
  <si>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</si>
  <si>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</si>
  <si>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</si>
  <si>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</si>
  <si>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</si>
  <si>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</si>
  <si>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</si>
  <si>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</si>
  <si>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</si>
  <si>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</si>
  <si>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</si>
  <si>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</si>
  <si>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</si>
  <si>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</si>
  <si>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</si>
  <si>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</si>
  <si>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</si>
  <si>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</si>
  <si>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</si>
  <si>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</si>
  <si>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</si>
  <si>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</si>
  <si>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</si>
  <si>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</si>
  <si>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</si>
  <si>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</si>
  <si>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</si>
  <si>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</si>
  <si>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</si>
  <si>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</si>
  <si>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</si>
  <si>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</si>
  <si>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</si>
  <si>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</si>
  <si>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</si>
  <si>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</si>
  <si>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</si>
  <si>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</si>
  <si>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</si>
  <si>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</si>
  <si>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</si>
  <si>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</si>
  <si>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</si>
  <si>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</si>
  <si>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</si>
  <si>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</si>
  <si>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</si>
  <si>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</si>
  <si>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</si>
  <si>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</si>
  <si>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</si>
  <si>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</si>
  <si>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</si>
  <si>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</si>
  <si>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</si>
  <si>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</si>
  <si>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</si>
  <si>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</si>
  <si>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</si>
  <si>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</si>
  <si>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</si>
  <si>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</si>
  <si>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</si>
  <si>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</si>
  <si>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</si>
  <si>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</si>
  <si>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</si>
  <si>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</si>
  <si>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</si>
  <si>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</si>
  <si>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</si>
  <si>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</si>
  <si>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</si>
  <si>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</si>
  <si>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</si>
  <si>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</si>
  <si>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</si>
  <si>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</si>
  <si>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</si>
  <si>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</si>
  <si>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</si>
  <si>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</si>
  <si>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</si>
  <si>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</si>
  <si>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</si>
  <si>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</si>
  <si>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</si>
  <si>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</si>
  <si>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</si>
  <si>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</si>
  <si>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</si>
  <si>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</si>
  <si>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</si>
  <si>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</si>
  <si>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</si>
  <si>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</si>
  <si>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</si>
  <si>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</si>
  <si>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</si>
  <si>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</si>
  <si>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</si>
  <si>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</si>
  <si>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</si>
  <si>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</si>
  <si>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</si>
  <si>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</si>
  <si>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</si>
  <si>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</si>
  <si>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</si>
  <si>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</si>
  <si>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</si>
  <si>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</si>
  <si>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</si>
  <si>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</si>
  <si>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</si>
  <si>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</si>
  <si>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</si>
  <si>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</si>
  <si>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</si>
  <si>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</si>
  <si>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</si>
  <si>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</si>
  <si>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</si>
  <si>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</si>
  <si>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</si>
  <si>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</si>
  <si>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</si>
  <si>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</si>
  <si>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</si>
  <si>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</si>
  <si>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</si>
  <si>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</si>
  <si>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</si>
  <si>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</si>
  <si>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</si>
  <si>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</si>
  <si>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</si>
  <si>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</si>
  <si>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</si>
  <si>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</si>
  <si>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</si>
  <si>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</si>
  <si>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</si>
  <si>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</si>
  <si>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</si>
  <si>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</si>
  <si>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</si>
  <si>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</si>
  <si>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</si>
  <si>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</si>
  <si>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</si>
  <si>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</si>
  <si>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</si>
  <si>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</si>
  <si>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</si>
  <si>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</si>
  <si>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</si>
  <si>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</si>
  <si>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</si>
  <si>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</si>
  <si>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</si>
  <si>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</si>
  <si>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</si>
  <si>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</si>
  <si>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</si>
  <si>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</si>
  <si>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</si>
  <si>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</si>
  <si>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</si>
  <si>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</si>
  <si>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</si>
  <si>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</si>
  <si>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</si>
  <si>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</si>
  <si>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</si>
  <si>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</si>
  <si>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</si>
  <si>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</si>
  <si>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</si>
  <si>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</si>
  <si>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</si>
  <si>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</si>
  <si>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</si>
  <si>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</si>
  <si>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</si>
  <si>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</si>
  <si>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</si>
  <si>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</si>
  <si>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</si>
  <si>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</si>
  <si>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</si>
  <si>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</si>
  <si>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</si>
  <si>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</si>
  <si>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</si>
  <si>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</si>
  <si>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</si>
  <si>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</si>
  <si>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</si>
  <si>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</si>
  <si>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</si>
  <si>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</si>
  <si>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</si>
  <si>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</si>
  <si>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</si>
  <si>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</si>
  <si>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</si>
  <si>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</si>
  <si>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</si>
  <si>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</si>
  <si>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</si>
  <si>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</si>
  <si>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</si>
  <si>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</si>
  <si>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</si>
  <si>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</si>
  <si>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</si>
  <si>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</si>
  <si>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</si>
  <si>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</si>
  <si>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</si>
  <si>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</si>
  <si>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</si>
  <si>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</si>
  <si>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</si>
  <si>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</si>
  <si>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</si>
  <si>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</si>
  <si>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</si>
  <si>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</si>
  <si>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</si>
  <si>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</si>
  <si>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</si>
  <si>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</si>
  <si>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</si>
  <si>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</si>
  <si>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</si>
  <si>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</si>
  <si>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</si>
  <si>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</si>
  <si>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</si>
  <si>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</si>
  <si>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</si>
  <si>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</si>
  <si>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</si>
  <si>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</si>
  <si>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</si>
  <si>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</si>
  <si>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</si>
  <si>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</si>
  <si>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</si>
  <si>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</si>
  <si>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</si>
  <si>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</si>
  <si>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</si>
  <si>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</si>
  <si>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</si>
  <si>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</si>
  <si>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</si>
  <si>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</si>
  <si>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</si>
  <si>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</si>
  <si>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</si>
  <si>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</si>
  <si>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</si>
  <si>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</si>
  <si>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</si>
  <si>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</si>
  <si>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</si>
  <si>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</si>
  <si>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</si>
  <si>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</si>
  <si>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</si>
  <si>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</si>
  <si>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</si>
  <si>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</si>
  <si>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</si>
  <si>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</si>
  <si>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</si>
  <si>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</si>
  <si>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</si>
  <si>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</si>
  <si>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</si>
  <si>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</si>
  <si>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</si>
  <si>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</si>
  <si>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</si>
  <si>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</si>
  <si>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</si>
  <si>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</si>
  <si>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</si>
  <si>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</si>
  <si>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</si>
  <si>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</si>
  <si>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</si>
  <si>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</si>
  <si>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</si>
  <si>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</si>
  <si>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</si>
  <si>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</si>
  <si>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</si>
  <si>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</si>
  <si>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</si>
  <si>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</si>
  <si>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</si>
  <si>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</si>
  <si>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</si>
  <si>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</si>
  <si>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</si>
  <si>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</si>
  <si>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</si>
  <si>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</si>
  <si>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</si>
  <si>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</si>
  <si>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</si>
  <si>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</si>
  <si>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</si>
  <si>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</si>
  <si>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</si>
  <si>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</si>
  <si>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</si>
  <si>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</si>
  <si>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</si>
  <si>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</si>
  <si>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</si>
  <si>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</si>
  <si>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</si>
  <si>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</si>
  <si>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</si>
  <si>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</si>
  <si>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</si>
  <si>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</si>
  <si>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</si>
  <si>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</si>
  <si>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</si>
  <si>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</si>
  <si>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</si>
  <si>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</si>
  <si>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</si>
  <si>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</si>
  <si>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</si>
  <si>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</si>
  <si>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</si>
  <si>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</si>
  <si>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</si>
  <si>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</si>
  <si>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</si>
  <si>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</si>
  <si>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</si>
  <si>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</si>
  <si>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</si>
  <si>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</si>
  <si>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</si>
  <si>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</si>
  <si>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</si>
  <si>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</si>
  <si>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</si>
  <si>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</si>
  <si>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</si>
  <si>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</si>
  <si>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</si>
  <si>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</si>
  <si>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</si>
  <si>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</si>
  <si>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</si>
  <si>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</si>
  <si>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</si>
  <si>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</si>
  <si>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</si>
  <si>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</si>
  <si>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</si>
  <si>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</si>
  <si>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</si>
  <si>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</si>
  <si>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</si>
  <si>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</si>
  <si>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</si>
  <si>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</si>
  <si>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</si>
  <si>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</si>
  <si>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</si>
  <si>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</si>
  <si>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</si>
  <si>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</si>
  <si>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</si>
  <si>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</si>
  <si>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</si>
  <si>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</si>
  <si>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</si>
  <si>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</si>
  <si>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</si>
  <si>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</si>
  <si>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</si>
  <si>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</si>
  <si>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</si>
  <si>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</si>
  <si>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</si>
  <si>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</si>
  <si>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</si>
  <si>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</si>
  <si>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</si>
  <si>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</si>
  <si>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</si>
  <si>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</si>
  <si>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</si>
  <si>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</si>
  <si>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</si>
  <si>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</si>
  <si>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</si>
  <si>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</si>
  <si>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</si>
  <si>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</si>
  <si>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</si>
  <si>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</si>
  <si>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</si>
  <si>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</si>
  <si>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</si>
  <si>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</si>
  <si>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</si>
  <si>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</si>
  <si>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</si>
  <si>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</si>
  <si>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</si>
  <si>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</si>
  <si>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</si>
  <si>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</si>
  <si>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</si>
  <si>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</si>
  <si>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</si>
  <si>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</si>
  <si>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</si>
  <si>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</si>
  <si>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</si>
  <si>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</si>
  <si>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</si>
  <si>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</si>
  <si>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</si>
  <si>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</si>
  <si>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</si>
  <si>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</si>
  <si>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</si>
  <si>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</si>
  <si>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</si>
  <si>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</si>
  <si>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</si>
  <si>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</si>
  <si>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</si>
  <si>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</si>
  <si>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</si>
  <si>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</si>
  <si>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</si>
  <si>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</si>
  <si>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</si>
  <si>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</si>
  <si>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</si>
  <si>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</si>
  <si>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</si>
  <si>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</si>
  <si>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</si>
  <si>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</si>
  <si>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</si>
  <si>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</si>
  <si>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</si>
  <si>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</si>
  <si>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</si>
  <si>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</si>
  <si>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</si>
  <si>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</si>
  <si>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</si>
  <si>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</si>
  <si>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</si>
  <si>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</si>
  <si>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</si>
  <si>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</si>
  <si>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</si>
  <si>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</si>
  <si>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</si>
  <si>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</si>
  <si>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</si>
  <si>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</si>
  <si>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</si>
  <si>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</si>
  <si>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</si>
  <si>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</si>
  <si>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</si>
  <si>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</si>
  <si>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</si>
  <si>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</si>
  <si>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</si>
  <si>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</si>
  <si>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</si>
  <si>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</si>
  <si>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</si>
  <si>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</si>
  <si>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</si>
  <si>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</si>
  <si>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</si>
  <si>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</si>
  <si>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</si>
  <si>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</si>
  <si>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</si>
  <si>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</si>
  <si>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</si>
  <si>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</si>
  <si>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</si>
  <si>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</si>
  <si>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</si>
  <si>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</si>
  <si>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</si>
  <si>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</si>
  <si>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</si>
  <si>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</si>
  <si>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</si>
  <si>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</si>
  <si>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</si>
  <si>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</si>
  <si>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</si>
  <si>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</si>
  <si>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</si>
  <si>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</si>
  <si>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</si>
  <si>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</si>
  <si>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</si>
  <si>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</si>
  <si>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</si>
  <si>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</si>
  <si>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</si>
  <si>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</si>
  <si>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</si>
  <si>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</si>
  <si>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</si>
  <si>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</si>
  <si>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</si>
  <si>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</si>
  <si>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</si>
  <si>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</si>
  <si>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</si>
  <si>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</si>
  <si>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</si>
  <si>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</si>
  <si>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</si>
  <si>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</si>
  <si>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</si>
  <si>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</si>
  <si>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</si>
  <si>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</si>
  <si>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</si>
  <si>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</si>
  <si>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</si>
  <si>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</si>
  <si>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</si>
  <si>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</si>
  <si>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</si>
  <si>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</si>
  <si>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</si>
  <si>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</si>
  <si>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</si>
  <si>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</si>
  <si>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</si>
  <si>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</si>
  <si>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</si>
  <si>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</si>
  <si>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</si>
  <si>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</si>
  <si>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</si>
  <si>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</si>
  <si>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</si>
  <si>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</si>
  <si>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</si>
  <si>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</si>
  <si>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</si>
  <si>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</si>
  <si>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</si>
  <si>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</si>
  <si>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</si>
  <si>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</si>
  <si>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</si>
  <si>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</si>
  <si>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</si>
  <si>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</si>
  <si>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</si>
  <si>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</si>
  <si>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</si>
  <si>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</si>
  <si>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</si>
  <si>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</si>
  <si>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</si>
  <si>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</si>
  <si>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</si>
  <si>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</si>
  <si>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</si>
  <si>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</si>
  <si>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</si>
  <si>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</si>
  <si>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</si>
  <si>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</si>
  <si>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</si>
  <si>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</si>
  <si>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</si>
  <si>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</si>
  <si>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</si>
  <si>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</si>
  <si>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</si>
  <si>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</si>
  <si>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</si>
  <si>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</si>
  <si>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</si>
  <si>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</si>
  <si>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</si>
  <si>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</si>
  <si>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</si>
  <si>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</si>
  <si>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</si>
  <si>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</si>
  <si>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</si>
  <si>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</si>
  <si>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</si>
  <si>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</si>
  <si>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</si>
  <si>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</si>
  <si>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</si>
  <si>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</si>
  <si>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</si>
  <si>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</si>
  <si>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</si>
  <si>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</si>
  <si>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</si>
  <si>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</si>
  <si>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</si>
  <si>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</si>
  <si>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</si>
  <si>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</si>
  <si>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</si>
  <si>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</si>
  <si>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</si>
  <si>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</si>
  <si>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</si>
  <si>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</si>
  <si>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</si>
  <si>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</si>
  <si>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</si>
  <si>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</si>
  <si>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</si>
  <si>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</si>
  <si>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</si>
  <si>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</si>
  <si>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</si>
  <si>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</si>
  <si>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</si>
  <si>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</si>
  <si>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</si>
  <si>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</si>
  <si>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</si>
  <si>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</si>
  <si>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</si>
  <si>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</si>
  <si>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</si>
  <si>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</si>
  <si>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</si>
  <si>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</si>
  <si>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</si>
  <si>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</si>
  <si>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</si>
  <si>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</si>
  <si>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</si>
  <si>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</si>
  <si>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</si>
  <si>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</si>
  <si>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</si>
  <si>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</si>
  <si>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</si>
  <si>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</si>
  <si>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</si>
  <si>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</si>
  <si>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</si>
  <si>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</si>
  <si>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</si>
  <si>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</si>
  <si>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</si>
  <si>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</si>
  <si>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</si>
  <si>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</si>
  <si>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</si>
  <si>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</si>
  <si>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</si>
  <si>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</si>
  <si>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</si>
  <si>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</si>
  <si>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</si>
  <si>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</si>
  <si>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</si>
  <si>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</si>
  <si>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</si>
  <si>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</si>
  <si>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</si>
  <si>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</si>
  <si>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</si>
  <si>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</si>
  <si>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</si>
  <si>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</si>
  <si>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</si>
  <si>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</si>
  <si>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</si>
  <si>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</si>
  <si>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</si>
  <si>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</si>
  <si>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</si>
  <si>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</si>
  <si>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</si>
  <si>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</si>
  <si>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</si>
  <si>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</si>
  <si>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</si>
  <si>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</si>
  <si>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</si>
  <si>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</si>
  <si>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</si>
  <si>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</si>
  <si>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</si>
  <si>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</si>
  <si>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</si>
  <si>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</si>
  <si>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</si>
  <si>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</si>
  <si>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</si>
  <si>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</si>
  <si>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</si>
  <si>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</si>
  <si>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</si>
  <si>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</si>
  <si>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</si>
  <si>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</si>
  <si>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</si>
  <si>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</si>
  <si>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</si>
  <si>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</si>
  <si>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</si>
  <si>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</si>
  <si>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</si>
  <si>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</si>
  <si>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</si>
  <si>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</si>
  <si>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</si>
  <si>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</si>
  <si>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</si>
  <si>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</si>
  <si>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</si>
  <si>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</si>
  <si>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</si>
  <si>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</si>
  <si>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</si>
  <si>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</si>
  <si>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</si>
  <si>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</si>
  <si>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</si>
  <si>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</si>
  <si>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</si>
  <si>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</si>
  <si>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</si>
  <si>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</si>
  <si>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</si>
  <si>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</si>
  <si>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</si>
  <si>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</si>
  <si>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</si>
  <si>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</si>
  <si>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</si>
  <si>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</si>
  <si>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</si>
  <si>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</si>
  <si>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</si>
  <si>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</si>
  <si>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</si>
  <si>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</si>
  <si>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</si>
  <si>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</si>
  <si>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</si>
  <si>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</si>
  <si>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</si>
  <si>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</si>
  <si>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</si>
  <si>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</si>
  <si>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</si>
  <si>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</si>
  <si>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</si>
  <si>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</si>
  <si>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</si>
  <si>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</si>
  <si>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</si>
  <si>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</si>
  <si>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</si>
  <si>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</si>
  <si>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</si>
  <si>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</si>
  <si>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</si>
  <si>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</si>
  <si>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</si>
  <si>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</si>
  <si>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</si>
  <si>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</si>
  <si>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</si>
  <si>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</si>
  <si>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</si>
  <si>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</si>
  <si>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</si>
  <si>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</si>
  <si>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</si>
  <si>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</si>
  <si>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</si>
  <si>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</si>
  <si>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</si>
  <si>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</si>
  <si>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</si>
  <si>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</si>
  <si>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</si>
  <si>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</si>
  <si>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</si>
  <si>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</si>
  <si>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</si>
  <si>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</si>
  <si>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</si>
  <si>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</si>
  <si>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</si>
  <si>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</si>
  <si>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</si>
  <si>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</si>
  <si>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</si>
  <si>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</si>
  <si>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</si>
  <si>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</si>
  <si>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</si>
  <si>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</si>
  <si>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</si>
  <si>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</si>
  <si>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</si>
  <si>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</si>
  <si>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</si>
  <si>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</si>
  <si>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</si>
  <si>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</si>
  <si>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</si>
  <si>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</si>
  <si>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</si>
  <si>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</si>
  <si>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</si>
  <si>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</si>
  <si>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</si>
  <si>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</si>
  <si>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</si>
  <si>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</si>
  <si>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</si>
  <si>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</si>
  <si>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</si>
  <si>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</si>
  <si>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</si>
  <si>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</si>
  <si>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</si>
  <si>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</si>
  <si>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</si>
  <si>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</si>
  <si>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</si>
  <si>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</si>
  <si>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</si>
  <si>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</si>
  <si>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</si>
  <si>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</si>
  <si>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</si>
  <si>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</si>
  <si>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</si>
  <si>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</si>
  <si>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</si>
  <si>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</si>
  <si>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</si>
  <si>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</si>
  <si>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</si>
  <si>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</si>
  <si>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</si>
  <si>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</si>
  <si>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</si>
  <si>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</si>
  <si>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</si>
  <si>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</si>
  <si>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</si>
  <si>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</si>
  <si>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</si>
  <si>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</si>
  <si>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</si>
  <si>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</si>
  <si>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</si>
  <si>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</si>
  <si>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</si>
  <si>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</si>
  <si>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</si>
  <si>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</si>
  <si>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</si>
  <si>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</si>
  <si>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</si>
  <si>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</si>
  <si>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</si>
  <si>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</si>
  <si>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</si>
  <si>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</si>
  <si>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</si>
  <si>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</si>
  <si>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</si>
  <si>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</si>
  <si>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</si>
  <si>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</si>
  <si>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</si>
  <si>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</si>
  <si>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</si>
  <si>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</si>
  <si>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</si>
  <si>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</si>
  <si>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</si>
  <si>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</si>
  <si>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</si>
  <si>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</si>
  <si>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</si>
  <si>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</si>
  <si>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</si>
  <si>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</si>
  <si>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</si>
  <si>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</si>
  <si>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</si>
  <si>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</si>
  <si>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</si>
  <si>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</si>
  <si>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</si>
  <si>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</si>
  <si>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</si>
  <si>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</si>
  <si>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</si>
  <si>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</si>
  <si>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</si>
  <si>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</si>
  <si>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</si>
  <si>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</si>
  <si>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</si>
  <si>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</si>
  <si>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</si>
  <si>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</si>
  <si>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</si>
  <si>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</si>
  <si>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</si>
  <si>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</si>
  <si>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</si>
  <si>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</si>
  <si>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</si>
  <si>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</si>
  <si>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</si>
  <si>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</si>
  <si>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</si>
  <si>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</si>
  <si>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</si>
  <si>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</si>
  <si>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</si>
  <si>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</si>
  <si>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</si>
  <si>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</si>
  <si>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</si>
  <si>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</si>
  <si>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</si>
  <si>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</si>
  <si>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</si>
  <si>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</si>
  <si>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</si>
  <si>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</si>
  <si>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</si>
  <si>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</si>
  <si>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</si>
  <si>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</si>
  <si>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</si>
  <si>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</si>
  <si>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</si>
  <si>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</si>
  <si>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</si>
  <si>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</si>
  <si>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</si>
  <si>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</si>
  <si>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</si>
  <si>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</si>
  <si>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</si>
  <si>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</si>
  <si>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</si>
  <si>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</si>
  <si>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</si>
  <si>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</si>
  <si>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</si>
  <si>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</si>
  <si>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</si>
  <si>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</si>
  <si>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</si>
  <si>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</si>
  <si>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</si>
  <si>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</si>
  <si>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</si>
  <si>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</si>
  <si>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</si>
  <si>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</si>
  <si>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</si>
  <si>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</si>
  <si>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</si>
  <si>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</si>
  <si>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</si>
  <si>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</si>
  <si>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</si>
  <si>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</si>
  <si>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</si>
  <si>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</si>
  <si>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</si>
  <si>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</si>
  <si>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</si>
  <si>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</si>
  <si>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</si>
  <si>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</si>
  <si>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</si>
  <si>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</si>
  <si>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</si>
  <si>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</si>
  <si>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</si>
  <si>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</si>
  <si>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</si>
  <si>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</si>
  <si>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</si>
  <si>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</si>
  <si>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</si>
  <si>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</si>
  <si>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</si>
  <si>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</si>
  <si>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</si>
  <si>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</si>
  <si>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</si>
  <si>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</si>
  <si>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</si>
  <si>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</si>
  <si>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</si>
  <si>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</si>
  <si>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</si>
  <si>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</si>
  <si>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</si>
  <si>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</si>
  <si>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</si>
  <si>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</si>
  <si>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</si>
  <si>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</si>
  <si>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</si>
  <si>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</si>
  <si>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</si>
  <si>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</si>
  <si>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</si>
  <si>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</si>
  <si>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</si>
  <si>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</si>
  <si>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</si>
  <si>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</si>
  <si>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</si>
  <si>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</si>
  <si>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</si>
  <si>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</si>
  <si>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</si>
  <si>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</si>
  <si>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</si>
  <si>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</si>
  <si>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</si>
  <si>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</si>
  <si>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</si>
  <si>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</si>
  <si>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</si>
  <si>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</si>
  <si>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</si>
  <si>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</si>
  <si>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</si>
  <si>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</si>
  <si>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</si>
  <si>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</si>
  <si>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</si>
  <si>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</si>
  <si>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</si>
  <si>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</si>
  <si>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</si>
  <si>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</si>
  <si>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</si>
  <si>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</si>
  <si>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</si>
  <si>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</si>
  <si>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</si>
  <si>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</si>
  <si>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</si>
  <si>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</si>
  <si>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</si>
  <si>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</si>
  <si>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</si>
  <si>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</si>
  <si>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</si>
  <si>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</si>
  <si>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</si>
  <si>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</si>
  <si>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</si>
  <si>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</si>
  <si>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</si>
  <si>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</si>
  <si>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</si>
  <si>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</si>
  <si>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</si>
  <si>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</si>
  <si>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</si>
  <si>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</si>
  <si>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</si>
  <si>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</si>
  <si>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</si>
  <si>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</si>
  <si>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</si>
  <si>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</si>
  <si>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</si>
  <si>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</si>
  <si>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</si>
  <si>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</si>
  <si>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</si>
  <si>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</si>
  <si>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</si>
  <si>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</si>
  <si>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</si>
  <si>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</si>
  <si>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</si>
  <si>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</si>
  <si>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</si>
  <si>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</si>
  <si>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</si>
  <si>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</si>
  <si>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</si>
  <si>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</si>
  <si>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</si>
  <si>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</si>
  <si>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</si>
  <si>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</si>
  <si>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</si>
  <si>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</si>
  <si>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</si>
  <si>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</si>
  <si>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</si>
  <si>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</si>
  <si>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</si>
  <si>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</si>
  <si>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</si>
  <si>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</si>
  <si>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</si>
  <si>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</si>
  <si>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</si>
  <si>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</si>
  <si>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</si>
  <si>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</si>
  <si>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</si>
  <si>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</si>
  <si>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</si>
  <si>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</si>
  <si>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</si>
  <si>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</si>
  <si>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</si>
  <si>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</si>
  <si>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</si>
  <si>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</si>
  <si>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</si>
  <si>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</si>
  <si>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</si>
  <si>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</si>
  <si>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</si>
  <si>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</si>
  <si>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</si>
  <si>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</si>
  <si>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</si>
  <si>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</si>
  <si>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</si>
  <si>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</si>
  <si>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</si>
  <si>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</si>
  <si>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</si>
  <si>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</si>
  <si>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</si>
  <si>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</si>
  <si>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</si>
  <si>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</si>
  <si>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</si>
  <si>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</si>
  <si>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</si>
  <si>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</si>
  <si>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</si>
  <si>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</si>
  <si>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</si>
  <si>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</si>
  <si>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</si>
  <si>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</si>
  <si>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</si>
  <si>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</si>
  <si>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</si>
  <si>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</si>
  <si>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</si>
  <si>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</si>
  <si>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</si>
  <si>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</si>
  <si>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</si>
  <si>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</si>
  <si>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</si>
  <si>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</si>
  <si>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</si>
  <si>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</si>
  <si>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</si>
  <si>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</si>
  <si>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</si>
  <si>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</si>
  <si>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</si>
  <si>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</si>
  <si>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</si>
  <si>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</si>
  <si>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</si>
  <si>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</si>
  <si>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</si>
  <si>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</si>
  <si>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</si>
  <si>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</si>
  <si>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</si>
  <si>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</si>
  <si>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</si>
  <si>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</si>
  <si>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</si>
  <si>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</si>
  <si>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</si>
  <si>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</si>
  <si>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</si>
  <si>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</si>
  <si>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</si>
  <si>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</si>
  <si>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</si>
  <si>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</si>
  <si>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</si>
  <si>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</si>
  <si>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</si>
  <si>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</si>
  <si>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</si>
  <si>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</si>
  <si>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</si>
  <si>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</si>
  <si>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</si>
  <si>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</si>
  <si>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</si>
  <si>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</si>
  <si>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</si>
  <si>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</si>
  <si>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</si>
  <si>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</si>
  <si>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</si>
  <si>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</si>
  <si>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</si>
  <si>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</si>
  <si>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</si>
  <si>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</si>
  <si>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</si>
  <si>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</si>
  <si>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</si>
  <si>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</si>
  <si>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</si>
  <si>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</si>
  <si>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</si>
  <si>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</si>
  <si>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</si>
  <si>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</si>
  <si>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</si>
  <si>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</si>
  <si>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</si>
  <si>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</si>
  <si>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</si>
  <si>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</si>
  <si>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</si>
  <si>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</si>
  <si>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</si>
  <si>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</si>
  <si>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</si>
  <si>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</si>
  <si>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</si>
  <si>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</si>
  <si>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</si>
  <si>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</si>
  <si>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</si>
  <si>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</si>
  <si>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</si>
  <si>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</si>
  <si>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</si>
  <si>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</si>
  <si>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</si>
  <si>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</si>
  <si>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</si>
  <si>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</si>
  <si>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</si>
  <si>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</si>
  <si>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</si>
  <si>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</si>
  <si>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</si>
  <si>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</si>
  <si>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</si>
  <si>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</si>
  <si>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</si>
  <si>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</si>
  <si>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</si>
  <si>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</si>
  <si>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</si>
  <si>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</si>
  <si>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</si>
  <si>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</si>
  <si>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</si>
  <si>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</si>
  <si>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</si>
  <si>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</si>
  <si>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</si>
  <si>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</si>
  <si>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</si>
  <si>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</si>
  <si>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</si>
  <si>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</si>
  <si>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</si>
  <si>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</si>
  <si>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</si>
  <si>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</si>
  <si>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</si>
  <si>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</si>
  <si>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</si>
  <si>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</si>
  <si>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</si>
  <si>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</si>
  <si>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</si>
  <si>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</si>
  <si>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</si>
  <si>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</si>
  <si>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</si>
  <si>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</si>
  <si>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</si>
  <si>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</si>
  <si>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</si>
  <si>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</si>
  <si>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</si>
  <si>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</si>
  <si>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</si>
  <si>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</si>
  <si>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</si>
  <si>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</si>
  <si>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</si>
  <si>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</si>
  <si>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</si>
  <si>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</si>
  <si>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</si>
  <si>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</si>
  <si>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</si>
  <si>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</si>
  <si>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</si>
  <si>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</si>
  <si>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</si>
  <si>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</si>
  <si>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</si>
  <si>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</si>
  <si>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</si>
  <si>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</si>
  <si>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</si>
  <si>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</si>
  <si>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</si>
  <si>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</si>
  <si>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</si>
  <si>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</si>
  <si>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</si>
  <si>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</si>
  <si>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</si>
  <si>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</si>
  <si>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</si>
  <si>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</si>
  <si>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</si>
  <si>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</si>
  <si>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</si>
  <si>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</si>
  <si>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</si>
  <si>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</si>
  <si>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</si>
  <si>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</si>
  <si>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</si>
  <si>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</si>
  <si>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</si>
  <si>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</si>
  <si>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</si>
  <si>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</si>
  <si>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</si>
  <si>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</si>
  <si>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</si>
  <si>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</si>
  <si>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</si>
  <si>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</si>
  <si>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</si>
  <si>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</si>
  <si>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</si>
  <si>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</si>
  <si>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</si>
  <si>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</si>
  <si>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</si>
  <si>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</si>
  <si>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</si>
  <si>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</si>
  <si>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</si>
  <si>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</si>
  <si>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</si>
  <si>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</si>
  <si>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</si>
  <si>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</si>
  <si>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</si>
  <si>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</si>
  <si>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</si>
  <si>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</si>
  <si>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</si>
  <si>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</si>
  <si>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</si>
  <si>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</si>
  <si>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</si>
  <si>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</si>
  <si>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</si>
  <si>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</si>
  <si>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</si>
  <si>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</si>
  <si>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</si>
  <si>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</si>
  <si>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</si>
  <si>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</si>
  <si>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</si>
  <si>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</si>
  <si>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</si>
  <si>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</si>
  <si>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</si>
  <si>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</si>
  <si>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</si>
  <si>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</si>
  <si>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</si>
  <si>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</si>
  <si>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</si>
  <si>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</si>
  <si>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</si>
  <si>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</si>
  <si>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</si>
  <si>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</si>
  <si>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</si>
  <si>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</si>
  <si>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</si>
  <si>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</si>
  <si>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</si>
  <si>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</si>
  <si>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</si>
  <si>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</si>
  <si>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</si>
  <si>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</si>
  <si>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</si>
  <si>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</si>
  <si>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</si>
  <si>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</si>
  <si>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</si>
  <si>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</si>
  <si>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</si>
  <si>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</si>
  <si>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</si>
  <si>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</si>
  <si>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</si>
  <si>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</si>
  <si>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</si>
  <si>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</si>
  <si>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</si>
  <si>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</si>
  <si>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</si>
  <si>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</si>
  <si>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</si>
  <si>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</si>
  <si>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</si>
  <si>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</si>
  <si>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</si>
  <si>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</si>
  <si>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</si>
  <si>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</si>
  <si>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</si>
  <si>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</si>
  <si>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</si>
  <si>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</si>
  <si>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</si>
  <si>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</si>
  <si>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</si>
  <si>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</si>
  <si>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</si>
  <si>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</si>
  <si>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</si>
  <si>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</si>
  <si>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</si>
  <si>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</si>
  <si>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</si>
  <si>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</si>
  <si>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</si>
  <si>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</si>
  <si>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</si>
  <si>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</si>
  <si>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</si>
  <si>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</si>
  <si>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</si>
  <si>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</si>
  <si>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</si>
  <si>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</si>
  <si>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</si>
  <si>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</si>
  <si>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</si>
  <si>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</si>
  <si>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</si>
  <si>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</si>
  <si>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</si>
  <si>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</si>
  <si>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</si>
  <si>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</si>
  <si>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</si>
  <si>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</si>
  <si>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</si>
  <si>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</si>
  <si>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</si>
  <si>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</si>
  <si>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</si>
  <si>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</si>
  <si>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</si>
  <si>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</si>
  <si>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</si>
  <si>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</si>
  <si>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</si>
  <si>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</si>
  <si>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</si>
  <si>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</si>
  <si>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</si>
  <si>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</si>
  <si>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</si>
  <si>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</si>
  <si>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</si>
  <si>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</si>
  <si>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</si>
  <si>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</si>
  <si>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</si>
  <si>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</si>
  <si>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</si>
  <si>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</si>
  <si>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</si>
  <si>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</si>
  <si>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</si>
  <si>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</si>
  <si>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</si>
  <si>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</si>
  <si>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</si>
  <si>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</si>
  <si>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</si>
  <si>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</si>
  <si>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</si>
  <si>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</si>
  <si>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</si>
  <si>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</si>
  <si>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</si>
  <si>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</si>
  <si>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</si>
  <si>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</si>
  <si>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</si>
  <si>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</si>
  <si>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</si>
  <si>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</si>
  <si>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</si>
  <si>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</si>
  <si>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</si>
  <si>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</si>
  <si>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</si>
  <si>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</si>
  <si>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</si>
  <si>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</si>
  <si>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</si>
  <si>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</si>
  <si>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</si>
  <si>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</si>
  <si>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</si>
  <si>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</si>
  <si>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</si>
  <si>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</si>
  <si>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</si>
  <si>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</si>
  <si>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</si>
  <si>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</si>
  <si>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</si>
  <si>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</si>
  <si>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</si>
  <si>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</si>
  <si>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</si>
  <si>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</si>
  <si>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</si>
  <si>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</si>
  <si>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</si>
  <si>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</si>
  <si>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</si>
  <si>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</si>
  <si>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</si>
  <si>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</si>
  <si>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</si>
  <si>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</si>
  <si>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</si>
  <si>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</si>
  <si>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</si>
  <si>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</si>
  <si>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</si>
  <si>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</si>
  <si>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</si>
  <si>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</si>
  <si>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</si>
  <si>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</si>
  <si>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</si>
  <si>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</si>
  <si>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</si>
  <si>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</si>
  <si>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</si>
  <si>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</si>
  <si>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</si>
  <si>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</si>
  <si>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</si>
  <si>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</si>
  <si>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</si>
  <si>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</si>
  <si>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</si>
  <si>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</si>
  <si>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</si>
  <si>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</si>
  <si>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</si>
  <si>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</si>
  <si>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</si>
  <si>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</si>
  <si>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</si>
  <si>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</si>
  <si>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</si>
  <si>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</si>
  <si>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</si>
  <si>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</si>
  <si>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</si>
  <si>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</si>
  <si>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</si>
  <si>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</si>
  <si>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</si>
  <si>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</si>
  <si>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</si>
  <si>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</si>
  <si>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</si>
  <si>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</si>
  <si>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</si>
  <si>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</si>
  <si>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</si>
  <si>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</si>
  <si>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</si>
  <si>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</si>
  <si>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</si>
  <si>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</si>
  <si>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</si>
  <si>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</si>
  <si>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</si>
  <si>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</si>
  <si>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</si>
  <si>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</si>
  <si>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</si>
  <si>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</si>
  <si>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</si>
  <si>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</si>
  <si>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</si>
  <si>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</si>
  <si>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</si>
  <si>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</si>
  <si>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</si>
  <si>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</si>
  <si>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</si>
  <si>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</si>
  <si>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</si>
  <si>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</si>
  <si>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</si>
  <si>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</si>
  <si>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</si>
  <si>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</si>
  <si>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</si>
  <si>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</si>
  <si>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</si>
  <si>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</si>
  <si>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</si>
  <si>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</si>
  <si>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</si>
  <si>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</si>
  <si>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</si>
  <si>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</si>
  <si>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</si>
  <si>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</si>
  <si>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</si>
  <si>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</si>
  <si>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</si>
  <si>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</si>
  <si>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</si>
  <si>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</si>
  <si>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</si>
  <si>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</si>
  <si>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</si>
  <si>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</si>
  <si>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</si>
  <si>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</si>
  <si>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</si>
  <si>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</si>
  <si>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</si>
  <si>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</si>
  <si>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</si>
  <si>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</si>
  <si>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</si>
  <si>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</si>
  <si>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</si>
  <si>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</si>
  <si>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</si>
  <si>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</si>
  <si>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</si>
  <si>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</si>
  <si>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</si>
  <si>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</si>
  <si>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</si>
  <si>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</si>
  <si>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</si>
  <si>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</si>
  <si>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</si>
  <si>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</si>
  <si>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</si>
  <si>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</si>
  <si>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</si>
  <si>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</si>
  <si>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</si>
  <si>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</si>
  <si>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</si>
  <si>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</si>
  <si>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</si>
  <si>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</si>
  <si>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</si>
  <si>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</si>
  <si>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</si>
  <si>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</si>
  <si>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</si>
  <si>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</si>
  <si>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</si>
  <si>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</si>
  <si>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</si>
  <si>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</si>
  <si>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</si>
  <si>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</si>
  <si>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</si>
  <si>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</si>
  <si>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</si>
  <si>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</si>
  <si>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</si>
  <si>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</si>
  <si>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</si>
  <si>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</si>
  <si>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</si>
  <si>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</si>
  <si>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</si>
  <si>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</si>
  <si>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</si>
  <si>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</si>
  <si>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</si>
  <si>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</si>
  <si>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</si>
  <si>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</si>
  <si>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</si>
  <si>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</si>
  <si>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</si>
  <si>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</si>
  <si>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</si>
  <si>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</si>
  <si>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</si>
  <si>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</si>
  <si>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</si>
  <si>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</si>
  <si>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</si>
  <si>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</si>
  <si>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</si>
  <si>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</si>
  <si>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</si>
  <si>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</si>
  <si>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</si>
  <si>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</si>
  <si>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</si>
  <si>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</si>
  <si>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</si>
  <si>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</si>
  <si>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</si>
  <si>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</si>
  <si>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</si>
  <si>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</si>
  <si>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</si>
  <si>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</si>
  <si>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</si>
  <si>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</si>
  <si>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</si>
  <si>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</si>
  <si>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</si>
  <si>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</si>
  <si>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</si>
  <si>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</si>
  <si>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</si>
  <si>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</si>
  <si>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</si>
  <si>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</si>
  <si>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</si>
  <si>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</si>
  <si>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</si>
  <si>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</si>
  <si>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</si>
  <si>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</si>
  <si>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</si>
  <si>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</si>
  <si>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</si>
  <si>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</si>
  <si>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</si>
  <si>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</si>
  <si>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</si>
  <si>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</si>
  <si>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</si>
  <si>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</si>
  <si>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</si>
  <si>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</si>
  <si>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</si>
  <si>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</si>
  <si>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</si>
  <si>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</si>
  <si>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</si>
  <si>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</si>
  <si>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</si>
  <si>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</si>
  <si>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</si>
  <si>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</si>
  <si>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</si>
  <si>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</si>
  <si>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</si>
  <si>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</si>
  <si>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</si>
  <si>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</si>
  <si>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</si>
  <si>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</si>
  <si>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</si>
  <si>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</si>
  <si>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</si>
  <si>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</si>
  <si>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</si>
  <si>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</si>
  <si>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</si>
  <si>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</si>
  <si>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</si>
  <si>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</si>
  <si>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</si>
  <si>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</si>
  <si>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</si>
  <si>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</si>
  <si>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</si>
  <si>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</si>
  <si>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</si>
  <si>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</si>
  <si>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</si>
  <si>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</si>
  <si>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</si>
  <si>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</si>
  <si>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</si>
  <si>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</si>
  <si>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</si>
  <si>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</si>
  <si>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</si>
  <si>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</si>
  <si>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</si>
  <si>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</si>
  <si>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</si>
  <si>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</si>
  <si>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</si>
  <si>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</si>
  <si>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</si>
  <si>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</si>
  <si>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</si>
  <si>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</si>
  <si>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</si>
  <si>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</si>
  <si>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</si>
  <si>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</si>
  <si>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</si>
  <si>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</si>
  <si>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</si>
  <si>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</si>
  <si>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</si>
  <si>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</si>
  <si>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</si>
  <si>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</si>
  <si>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</si>
  <si>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</si>
  <si>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</si>
  <si>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</si>
  <si>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</si>
  <si>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</si>
  <si>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</si>
  <si>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</si>
  <si>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</si>
  <si>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</si>
  <si>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</si>
  <si>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</si>
  <si>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</si>
  <si>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</si>
  <si>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</si>
  <si>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</si>
  <si>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</si>
  <si>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</si>
  <si>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</si>
  <si>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</si>
  <si>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</si>
  <si>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</si>
  <si>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</si>
  <si>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</si>
  <si>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</si>
  <si>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</si>
  <si>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</si>
  <si>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</si>
  <si>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</si>
  <si>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</si>
  <si>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</si>
  <si>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</si>
  <si>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</si>
  <si>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</si>
  <si>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</si>
  <si>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</si>
  <si>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</si>
  <si>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</si>
  <si>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</si>
  <si>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</si>
  <si>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</si>
  <si>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</si>
  <si>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</si>
  <si>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</si>
  <si>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</si>
  <si>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</si>
  <si>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</si>
  <si>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</si>
  <si>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</si>
  <si>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</si>
  <si>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</si>
  <si>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</si>
  <si>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</si>
  <si>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</si>
  <si>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</si>
  <si>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</si>
  <si>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</si>
  <si>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</si>
  <si>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</si>
  <si>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</si>
  <si>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</si>
  <si>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</si>
  <si>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</si>
  <si>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</si>
  <si>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</si>
  <si>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</si>
  <si>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</si>
  <si>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</si>
  <si>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</si>
  <si>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</si>
  <si>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</si>
  <si>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</si>
  <si>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</si>
  <si>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</si>
  <si>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</si>
  <si>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</si>
  <si>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</si>
  <si>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</si>
  <si>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</si>
  <si>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</si>
  <si>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</si>
  <si>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</si>
  <si>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</si>
  <si>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</si>
  <si>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</si>
  <si>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</si>
  <si>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</si>
  <si>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</si>
  <si>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</si>
  <si>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</si>
  <si>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</si>
  <si>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</si>
  <si>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</si>
  <si>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</si>
  <si>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</si>
  <si>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</si>
  <si>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</si>
  <si>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</si>
  <si>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</si>
  <si>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</si>
  <si>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</si>
  <si>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</si>
  <si>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</si>
  <si>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</si>
  <si>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</si>
  <si>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</si>
  <si>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</si>
  <si>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</si>
  <si>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</si>
  <si>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</si>
  <si>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</si>
  <si>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</si>
  <si>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</si>
  <si>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</si>
  <si>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</si>
  <si>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</si>
  <si>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</si>
  <si>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</si>
  <si>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</si>
  <si>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</si>
  <si>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</si>
  <si>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</si>
  <si>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</si>
  <si>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</si>
  <si>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</si>
  <si>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</si>
  <si>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</si>
  <si>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</si>
  <si>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</si>
  <si>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</si>
  <si>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</si>
  <si>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</si>
  <si>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</si>
  <si>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</si>
  <si>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</si>
  <si>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</si>
  <si>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</si>
  <si>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</si>
  <si>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</si>
  <si>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</si>
  <si>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</si>
  <si>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</si>
  <si>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</si>
  <si>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</si>
  <si>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</si>
  <si>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</si>
  <si>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</si>
  <si>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</si>
  <si>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</si>
  <si>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</si>
  <si>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</si>
  <si>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</si>
  <si>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</si>
  <si>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</si>
  <si>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</si>
  <si>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</si>
  <si>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</si>
  <si>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</si>
  <si>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</si>
  <si>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</si>
  <si>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</si>
  <si>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</si>
  <si>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</si>
  <si>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</si>
  <si>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</si>
  <si>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</si>
  <si>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</si>
  <si>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</si>
  <si>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</si>
  <si>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</si>
  <si>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</si>
  <si>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</si>
  <si>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</si>
  <si>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</si>
  <si>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</si>
  <si>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</si>
  <si>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</si>
  <si>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</si>
  <si>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</si>
  <si>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</si>
  <si>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</si>
  <si>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</si>
  <si>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</si>
  <si>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</si>
  <si>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</si>
  <si>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</si>
  <si>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</si>
  <si>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</si>
  <si>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</si>
  <si>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</si>
  <si>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</si>
  <si>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</si>
  <si>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</si>
  <si>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</si>
  <si>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</si>
  <si>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</si>
  <si>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</si>
  <si>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</si>
  <si>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</si>
  <si>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</si>
  <si>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</si>
  <si>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</si>
  <si>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</si>
  <si>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</si>
  <si>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</si>
  <si>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</si>
  <si>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</si>
  <si>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</si>
  <si>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</si>
  <si>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</si>
  <si>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</si>
  <si>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</si>
  <si>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</si>
  <si>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</si>
  <si>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</si>
  <si>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</si>
  <si>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</si>
  <si>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</si>
  <si>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</si>
  <si>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</si>
  <si>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</si>
  <si>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</si>
  <si>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</si>
  <si>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</si>
  <si>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</si>
  <si>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</si>
  <si>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</si>
  <si>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</si>
  <si>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</si>
  <si>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</si>
  <si>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</si>
  <si>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</si>
  <si>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</si>
  <si>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</si>
  <si>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</si>
  <si>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</si>
  <si>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</si>
  <si>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</si>
  <si>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</si>
  <si>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</si>
  <si>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</si>
  <si>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</si>
  <si>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</si>
  <si>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</si>
  <si>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</si>
  <si>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</si>
  <si>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</si>
  <si>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</si>
  <si>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</si>
  <si>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</si>
  <si>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</si>
  <si>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</si>
  <si>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</si>
  <si>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</si>
  <si>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</si>
  <si>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</si>
  <si>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</si>
  <si>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</si>
  <si>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</si>
  <si>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</si>
  <si>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</si>
  <si>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</si>
  <si>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</si>
  <si>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</si>
  <si>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</si>
  <si>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</si>
  <si>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</si>
  <si>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</si>
  <si>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</si>
  <si>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</si>
  <si>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</si>
  <si>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</si>
  <si>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</si>
  <si>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</si>
  <si>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</si>
  <si>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</si>
  <si>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</si>
  <si>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</si>
  <si>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</si>
  <si>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</si>
  <si>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</si>
  <si>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</si>
  <si>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</si>
  <si>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</si>
  <si>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</si>
  <si>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</si>
  <si>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</si>
  <si>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</si>
  <si>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</si>
  <si>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</si>
  <si>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</si>
  <si>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</si>
  <si>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</si>
  <si>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</si>
  <si>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</si>
  <si>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</si>
  <si>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</si>
  <si>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</si>
  <si>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</si>
  <si>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</si>
  <si>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</si>
  <si>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</si>
  <si>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</si>
  <si>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</si>
  <si>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</si>
  <si>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</si>
  <si>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</si>
  <si>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</si>
  <si>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</si>
  <si>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</si>
  <si>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</si>
  <si>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</si>
  <si>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</si>
  <si>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</si>
  <si>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</si>
  <si>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</si>
  <si>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</si>
  <si>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</si>
  <si>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</si>
  <si>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</si>
  <si>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</si>
  <si>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</si>
  <si>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</si>
  <si>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</si>
  <si>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</si>
  <si>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</si>
  <si>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</si>
  <si>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</si>
  <si>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</si>
  <si>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</si>
  <si>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</si>
  <si>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</si>
  <si>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</si>
  <si>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</si>
  <si>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</si>
  <si>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</si>
  <si>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</si>
  <si>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</si>
  <si>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</si>
  <si>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</si>
  <si>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</si>
  <si>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</si>
  <si>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</si>
  <si>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</si>
  <si>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</si>
  <si>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</si>
  <si>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</si>
  <si>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</si>
  <si>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</si>
  <si>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</si>
  <si>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</si>
  <si>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</si>
  <si>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</si>
  <si>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</si>
  <si>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</si>
  <si>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</si>
  <si>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</si>
  <si>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</si>
  <si>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</si>
  <si>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</si>
  <si>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</si>
  <si>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</si>
  <si>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</si>
  <si>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</si>
  <si>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</si>
  <si>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</si>
  <si>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</si>
  <si>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</si>
  <si>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</si>
  <si>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</si>
  <si>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</si>
  <si>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</si>
  <si>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</si>
  <si>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</si>
  <si>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</si>
  <si>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</si>
  <si>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</si>
  <si>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</si>
  <si>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</si>
  <si>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</si>
  <si>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</si>
  <si>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</si>
  <si>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</si>
  <si>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</si>
  <si>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</si>
  <si>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</si>
  <si>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</si>
  <si>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</si>
  <si>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</si>
  <si>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</si>
  <si>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</si>
  <si>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</si>
  <si>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</si>
  <si>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</si>
  <si>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</si>
  <si>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</si>
  <si>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</si>
  <si>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</si>
  <si>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</si>
  <si>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</si>
  <si>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</si>
  <si>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</si>
  <si>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</si>
  <si>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</si>
  <si>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</si>
  <si>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</si>
  <si>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</si>
  <si>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</si>
  <si>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</si>
  <si>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</si>
  <si>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</si>
  <si>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</si>
  <si>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</si>
  <si>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</si>
  <si>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</si>
  <si>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</si>
  <si>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</si>
  <si>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</si>
  <si>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</si>
  <si>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</si>
  <si>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</si>
  <si>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</si>
  <si>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</si>
  <si>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</si>
  <si>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</si>
  <si>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</si>
  <si>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</si>
  <si>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</si>
  <si>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</si>
  <si>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</si>
  <si>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</si>
  <si>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</si>
  <si>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</si>
  <si>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</si>
  <si>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</si>
  <si>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</si>
  <si>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</si>
  <si>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</si>
  <si>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</si>
  <si>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</si>
  <si>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</si>
  <si>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</si>
  <si>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</si>
  <si>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</si>
  <si>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</si>
  <si>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</si>
  <si>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</si>
  <si>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</si>
  <si>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</si>
  <si>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</si>
  <si>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</si>
  <si>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</si>
  <si>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</si>
  <si>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</si>
  <si>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</si>
  <si>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</si>
  <si>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</si>
  <si>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</si>
  <si>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</si>
  <si>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</si>
  <si>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</si>
  <si>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</si>
  <si>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</si>
  <si>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</si>
  <si>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</si>
  <si>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</si>
  <si>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</si>
  <si>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</si>
  <si>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</si>
  <si>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</si>
  <si>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</si>
  <si>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</si>
  <si>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</si>
  <si>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</si>
  <si>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</si>
  <si>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</si>
  <si>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</si>
  <si>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</si>
  <si>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</si>
  <si>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</si>
  <si>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</si>
  <si>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</si>
  <si>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</si>
  <si>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</si>
  <si>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</si>
  <si>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</si>
  <si>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</si>
  <si>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</si>
  <si>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</si>
  <si>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</si>
  <si>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</si>
  <si>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</si>
  <si>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</si>
  <si>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</si>
  <si>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</si>
  <si>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</si>
  <si>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</si>
  <si>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</si>
  <si>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</si>
  <si>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</si>
  <si>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</si>
  <si>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</si>
  <si>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</si>
  <si>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</si>
  <si>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</si>
  <si>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</si>
  <si>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</si>
  <si>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</si>
  <si>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</si>
  <si>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</si>
  <si>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</si>
  <si>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</si>
  <si>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</si>
  <si>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</si>
  <si>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</si>
  <si>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</si>
  <si>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</si>
  <si>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</si>
  <si>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</si>
  <si>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</si>
  <si>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</si>
  <si>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</si>
  <si>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</si>
  <si>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</si>
  <si>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</si>
  <si>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</si>
  <si>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</si>
  <si>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</si>
  <si>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</si>
  <si>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</si>
  <si>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</si>
  <si>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</si>
  <si>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</si>
  <si>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</si>
  <si>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</si>
  <si>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</si>
  <si>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</si>
  <si>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</si>
  <si>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</si>
  <si>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</si>
  <si>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</si>
  <si>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</si>
  <si>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</si>
  <si>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</si>
  <si>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</si>
  <si>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</si>
  <si>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</si>
  <si>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</si>
  <si>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</si>
  <si>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</si>
  <si>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</si>
  <si>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</si>
  <si>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</si>
  <si>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</si>
  <si>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</si>
  <si>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</si>
  <si>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</si>
  <si>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</si>
  <si>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</si>
  <si>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</si>
  <si>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</si>
  <si>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</si>
  <si>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</si>
  <si>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</si>
  <si>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</si>
  <si>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</si>
  <si>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</si>
  <si>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</si>
  <si>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</si>
  <si>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</si>
  <si>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</si>
  <si>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</si>
  <si>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</si>
  <si>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</si>
  <si>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</si>
  <si>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</si>
  <si>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</si>
  <si>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</si>
  <si>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</si>
  <si>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</si>
  <si>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</si>
  <si>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</si>
  <si>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</si>
  <si>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</si>
  <si>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</si>
  <si>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</si>
  <si>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</si>
  <si>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</si>
  <si>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</si>
  <si>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</si>
  <si>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</si>
  <si>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</si>
  <si>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</si>
  <si>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</si>
  <si>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</si>
  <si>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</si>
  <si>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</si>
  <si>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</si>
  <si>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</si>
  <si>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</si>
  <si>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</si>
  <si>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</si>
  <si>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</si>
  <si>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</si>
  <si>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</si>
  <si>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</si>
  <si>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</si>
  <si>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</si>
  <si>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</si>
  <si>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</si>
  <si>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</si>
  <si>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</si>
  <si>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</si>
  <si>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</si>
  <si>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</si>
  <si>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</si>
  <si>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</si>
  <si>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</si>
  <si>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</si>
  <si>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</si>
  <si>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</si>
  <si>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</si>
  <si>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</si>
  <si>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</si>
  <si>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</si>
  <si>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</si>
  <si>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</si>
  <si>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</si>
  <si>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</si>
  <si>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</si>
  <si>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</si>
  <si>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</si>
  <si>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</si>
  <si>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</si>
  <si>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</si>
  <si>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</si>
  <si>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</si>
  <si>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</si>
  <si>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</si>
  <si>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</si>
  <si>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</si>
  <si>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</si>
  <si>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</si>
  <si>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</si>
  <si>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</si>
  <si>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</si>
  <si>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</si>
  <si>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</si>
  <si>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</si>
  <si>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</si>
  <si>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</si>
  <si>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</si>
  <si>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</si>
  <si>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</si>
  <si>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</si>
  <si>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</si>
  <si>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</si>
  <si>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</si>
  <si>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</si>
  <si>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</si>
  <si>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</si>
  <si>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</si>
  <si>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</si>
  <si>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</si>
  <si>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</si>
  <si>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</si>
  <si>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</si>
  <si>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</si>
  <si>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</si>
  <si>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</si>
  <si>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</si>
  <si>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</si>
  <si>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</si>
  <si>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</si>
  <si>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</si>
  <si>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</si>
  <si>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</si>
  <si>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</si>
  <si>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</si>
  <si>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</si>
  <si>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</si>
  <si>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</si>
  <si>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</si>
  <si>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</si>
  <si>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</si>
  <si>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</si>
  <si>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</si>
  <si>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</si>
  <si>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</si>
  <si>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</si>
  <si>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</si>
  <si>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</si>
  <si>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</si>
  <si>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</si>
  <si>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</si>
  <si>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</si>
  <si>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</si>
  <si>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</si>
  <si>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</si>
  <si>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</si>
  <si>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</si>
  <si>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</si>
  <si>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</si>
  <si>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</si>
  <si>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</si>
  <si>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</si>
  <si>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</si>
  <si>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</si>
  <si>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</si>
  <si>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</si>
  <si>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</si>
  <si>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</si>
  <si>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</si>
  <si>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</si>
  <si>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</si>
  <si>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</si>
  <si>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</si>
  <si>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</si>
  <si>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</si>
  <si>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</si>
  <si>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</si>
  <si>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</si>
  <si>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</si>
  <si>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</si>
  <si>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</si>
  <si>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</si>
  <si>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</si>
  <si>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</si>
  <si>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</si>
  <si>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</si>
  <si>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</si>
  <si>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</si>
  <si>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</si>
  <si>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</si>
  <si>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</si>
  <si>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</si>
  <si>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</si>
  <si>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</si>
  <si>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</si>
  <si>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</si>
  <si>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</si>
  <si>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</si>
  <si>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</si>
  <si>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</si>
  <si>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</si>
  <si>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</si>
  <si>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</si>
  <si>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</si>
  <si>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</si>
  <si>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</si>
  <si>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</si>
  <si>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</si>
  <si>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</si>
  <si>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</si>
  <si>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</si>
  <si>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</si>
  <si>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</si>
  <si>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</si>
  <si>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</si>
  <si>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</si>
  <si>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</si>
  <si>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</si>
  <si>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</si>
  <si>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</si>
  <si>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</si>
  <si>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</si>
  <si>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</si>
  <si>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</si>
  <si>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</si>
  <si>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</si>
  <si>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</si>
  <si>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</si>
  <si>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</si>
  <si>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</si>
  <si>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</si>
  <si>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</si>
  <si>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</si>
  <si>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</si>
  <si>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</si>
  <si>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</si>
  <si>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</si>
  <si>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</si>
  <si>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</si>
  <si>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</si>
  <si>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</si>
  <si>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</si>
  <si>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</si>
  <si>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</si>
  <si>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</si>
  <si>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</si>
  <si>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</si>
  <si>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</si>
  <si>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</si>
  <si>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</si>
  <si>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</si>
  <si>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</si>
  <si>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</si>
  <si>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</si>
  <si>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</si>
  <si>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</si>
  <si>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</si>
  <si>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</si>
  <si>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</si>
  <si>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</si>
  <si>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</si>
  <si>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</si>
  <si>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</si>
  <si>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</si>
  <si>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</si>
  <si>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</si>
  <si>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</si>
  <si>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</si>
  <si>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</si>
  <si>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</si>
  <si>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</si>
  <si>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</si>
  <si>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</si>
  <si>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</si>
  <si>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</si>
  <si>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</si>
  <si>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</si>
  <si>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</si>
  <si>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</si>
  <si>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</si>
  <si>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</si>
  <si>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</si>
  <si>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</si>
  <si>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</si>
  <si>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</si>
  <si>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</si>
  <si>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</si>
  <si>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</si>
  <si>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</si>
  <si>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</si>
  <si>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</si>
  <si>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</si>
  <si>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</si>
  <si>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</si>
  <si>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</si>
  <si>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</si>
  <si>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</si>
  <si>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</si>
  <si>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</si>
  <si>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</si>
  <si>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</si>
  <si>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</si>
  <si>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</si>
  <si>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</si>
  <si>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</si>
  <si>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</si>
  <si>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</si>
  <si>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</si>
  <si>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</si>
  <si>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</si>
  <si>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</si>
  <si>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</si>
  <si>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</si>
  <si>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</si>
  <si>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</si>
  <si>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</si>
  <si>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</si>
  <si>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</si>
  <si>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</si>
  <si>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</si>
  <si>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</si>
  <si>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</si>
  <si>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</si>
  <si>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</si>
  <si>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</si>
  <si>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</si>
  <si>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</si>
  <si>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</si>
  <si>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</si>
  <si>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</si>
  <si>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</si>
  <si>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</si>
  <si>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</si>
  <si>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</si>
  <si>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</si>
  <si>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</si>
  <si>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</si>
  <si>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</si>
  <si>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</si>
  <si>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</si>
  <si>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</si>
  <si>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</si>
  <si>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</si>
  <si>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</si>
  <si>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</si>
  <si>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</si>
  <si>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</si>
  <si>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</si>
  <si>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</si>
  <si>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</si>
  <si>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</si>
  <si>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</si>
  <si>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</si>
  <si>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</si>
  <si>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</si>
  <si>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</si>
  <si>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</si>
  <si>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</si>
  <si>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</si>
  <si>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</si>
  <si>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</si>
  <si>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</si>
  <si>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</si>
  <si>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</si>
  <si>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</si>
  <si>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</si>
  <si>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</si>
  <si>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</si>
  <si>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</si>
  <si>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</si>
  <si>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</si>
  <si>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</si>
  <si>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</si>
  <si>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</si>
  <si>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</si>
  <si>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</si>
  <si>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</si>
  <si>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</si>
  <si>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</si>
  <si>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</si>
  <si>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</si>
  <si>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</si>
  <si>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</si>
  <si>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</si>
  <si>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</si>
  <si>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</si>
  <si>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</si>
  <si>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</si>
  <si>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</si>
  <si>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</si>
  <si>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</si>
  <si>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</si>
  <si>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</si>
  <si>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</si>
  <si>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</si>
  <si>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</si>
  <si>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</si>
  <si>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</si>
  <si>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</si>
  <si>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</si>
  <si>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</si>
  <si>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</si>
  <si>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</si>
  <si>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</si>
  <si>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</si>
  <si>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</si>
  <si>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</si>
  <si>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</si>
  <si>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</si>
  <si>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</si>
  <si>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</si>
  <si>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</si>
  <si>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</si>
  <si>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</si>
  <si>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</si>
  <si>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</si>
  <si>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</si>
  <si>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</si>
  <si>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</si>
  <si>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</si>
  <si>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</si>
  <si>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</si>
  <si>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</si>
  <si>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</si>
  <si>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</si>
  <si>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</si>
  <si>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</si>
  <si>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</si>
  <si>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</si>
  <si>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</si>
  <si>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</si>
  <si>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</si>
  <si>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</si>
  <si>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</si>
  <si>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</si>
  <si>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</si>
  <si>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</si>
  <si>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</si>
  <si>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</si>
  <si>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</si>
  <si>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</si>
  <si>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</si>
  <si>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</si>
  <si>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</si>
  <si>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</si>
  <si>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</si>
  <si>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</si>
  <si>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</si>
  <si>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</si>
  <si>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</si>
  <si>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</si>
  <si>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</si>
  <si>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</si>
  <si>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</si>
  <si>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</si>
  <si>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</si>
  <si>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</si>
  <si>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</si>
  <si>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</si>
  <si>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</si>
  <si>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</si>
  <si>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</si>
  <si>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</si>
  <si>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</si>
  <si>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</si>
  <si>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</si>
  <si>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</si>
  <si>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</si>
  <si>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</si>
  <si>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</si>
  <si>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</si>
  <si>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</si>
  <si>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</si>
  <si>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</si>
  <si>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</si>
  <si>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</si>
  <si>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</si>
  <si>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</si>
  <si>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</si>
  <si>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</si>
  <si>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</si>
  <si>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</si>
  <si>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</si>
  <si>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</si>
  <si>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</si>
  <si>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</si>
  <si>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</si>
  <si>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</si>
  <si>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</si>
  <si>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</si>
  <si>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</si>
  <si>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</si>
  <si>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</si>
  <si>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</si>
  <si>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</si>
  <si>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</si>
  <si>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</si>
  <si>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</si>
  <si>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</si>
  <si>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</si>
  <si>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</si>
  <si>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</si>
  <si>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</si>
  <si>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</si>
  <si>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</si>
  <si>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</si>
  <si>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</si>
  <si>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</si>
  <si>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</si>
  <si>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</si>
  <si>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</si>
  <si>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</si>
  <si>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</si>
  <si>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</si>
  <si>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</si>
  <si>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</si>
  <si>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</si>
  <si>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</si>
  <si>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</si>
  <si>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</si>
  <si>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</si>
  <si>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</si>
  <si>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</si>
  <si>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</si>
  <si>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</si>
  <si>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</si>
  <si>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</si>
  <si>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</si>
  <si>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</si>
  <si>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</si>
  <si>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</si>
  <si>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</si>
  <si>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</si>
  <si>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</si>
  <si>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</si>
  <si>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</si>
  <si>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</si>
  <si>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</si>
  <si>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</si>
  <si>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</si>
  <si>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</si>
  <si>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</si>
  <si>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</si>
  <si>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</si>
  <si>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</si>
  <si>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</si>
  <si>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</si>
  <si>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</si>
  <si>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</si>
  <si>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</si>
  <si>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</si>
  <si>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</si>
  <si>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</si>
  <si>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</si>
  <si>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</si>
  <si>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</si>
  <si>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</si>
  <si>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</si>
  <si>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</si>
  <si>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</si>
  <si>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</si>
  <si>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</si>
  <si>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</si>
  <si>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</si>
  <si>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</si>
  <si>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</si>
  <si>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</si>
  <si>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</si>
  <si>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</si>
  <si>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</si>
  <si>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</si>
  <si>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</si>
  <si>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</si>
  <si>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</si>
  <si>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</si>
  <si>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</si>
  <si>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</si>
  <si>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</si>
  <si>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</si>
  <si>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</si>
  <si>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</si>
  <si>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</si>
  <si>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</si>
  <si>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</si>
  <si>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</si>
  <si>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</si>
  <si>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</si>
  <si>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</si>
  <si>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</si>
  <si>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</si>
  <si>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</si>
  <si>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</si>
  <si>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</si>
  <si>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</si>
  <si>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</si>
  <si>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</si>
  <si>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</si>
  <si>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</si>
  <si>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</si>
  <si>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</si>
  <si>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</si>
  <si>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</si>
  <si>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</si>
  <si>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</si>
  <si>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</si>
  <si>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</si>
  <si>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</si>
  <si>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</si>
  <si>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</si>
  <si>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</si>
  <si>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</si>
  <si>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</si>
  <si>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</si>
  <si>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</si>
  <si>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</si>
  <si>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</si>
  <si>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</si>
  <si>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</si>
  <si>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</si>
  <si>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</si>
  <si>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</si>
  <si>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</si>
  <si>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</si>
  <si>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</si>
  <si>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</si>
  <si>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</si>
  <si>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</si>
  <si>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</si>
  <si>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</si>
  <si>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</si>
  <si>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</si>
  <si>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</si>
  <si>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</si>
  <si>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</si>
  <si>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</si>
  <si>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</si>
  <si>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</si>
  <si>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</si>
  <si>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</si>
  <si>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</si>
  <si>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</si>
  <si>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</si>
  <si>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</si>
  <si>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</si>
  <si>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</si>
  <si>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</si>
  <si>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</si>
  <si>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</si>
  <si>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</si>
  <si>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</si>
  <si>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</si>
  <si>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</si>
  <si>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</si>
  <si>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</si>
  <si>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</si>
  <si>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</si>
  <si>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</si>
  <si>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</si>
  <si>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</si>
  <si>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</si>
  <si>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</si>
  <si>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</si>
  <si>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</si>
  <si>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</si>
  <si>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</si>
  <si>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</si>
  <si>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</si>
  <si>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</si>
  <si>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</si>
  <si>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</si>
  <si>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</si>
  <si>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</si>
  <si>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</si>
  <si>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</si>
  <si>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</si>
  <si>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</si>
  <si>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</si>
  <si>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</si>
  <si>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</si>
  <si>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</si>
  <si>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</si>
  <si>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</si>
  <si>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</si>
  <si>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</si>
  <si>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</si>
  <si>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</si>
  <si>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</si>
  <si>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</si>
  <si>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</si>
  <si>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</si>
  <si>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</si>
  <si>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</si>
  <si>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</si>
  <si>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</si>
  <si>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</si>
  <si>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</si>
  <si>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</si>
  <si>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</si>
  <si>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</si>
  <si>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</si>
  <si>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</si>
  <si>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</si>
  <si>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</si>
  <si>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</si>
  <si>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</si>
  <si>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</si>
  <si>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</si>
  <si>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</si>
  <si>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</si>
  <si>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</si>
  <si>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</si>
  <si>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</si>
  <si>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</si>
  <si>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</si>
  <si>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</si>
  <si>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</si>
  <si>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</si>
  <si>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</si>
  <si>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</si>
  <si>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</si>
  <si>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</si>
  <si>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</si>
  <si>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</si>
  <si>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</si>
  <si>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</si>
  <si>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</si>
  <si>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</si>
  <si>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</si>
  <si>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</si>
  <si>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</si>
  <si>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</si>
  <si>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</si>
  <si>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</si>
  <si>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</si>
  <si>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</si>
  <si>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</si>
  <si>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</si>
  <si>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</si>
  <si>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</si>
  <si>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</si>
  <si>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</si>
  <si>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</si>
  <si>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</si>
  <si>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</si>
  <si>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</si>
  <si>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</si>
  <si>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</si>
  <si>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</si>
  <si>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</si>
  <si>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</si>
  <si>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</si>
  <si>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</si>
  <si>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</si>
  <si>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</si>
  <si>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</si>
  <si>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</si>
  <si>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</si>
  <si>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</si>
  <si>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</si>
  <si>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</si>
  <si>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</si>
  <si>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</si>
  <si>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</si>
  <si>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</si>
  <si>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</si>
  <si>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</si>
  <si>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</si>
  <si>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</si>
  <si>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</si>
  <si>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</si>
  <si>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</si>
  <si>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</si>
  <si>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</si>
  <si>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</si>
  <si>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</si>
  <si>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</si>
  <si>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</si>
  <si>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</si>
  <si>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</si>
  <si>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</si>
  <si>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</si>
  <si>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</si>
  <si>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</si>
  <si>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</si>
  <si>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</si>
  <si>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</si>
  <si>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</si>
  <si>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</si>
  <si>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</si>
  <si>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</si>
  <si>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</si>
  <si>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</si>
  <si>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</si>
  <si>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</si>
  <si>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</si>
  <si>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</si>
  <si>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</si>
  <si>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</si>
  <si>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</si>
  <si>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</si>
  <si>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</si>
  <si>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</si>
  <si>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</si>
  <si>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</si>
  <si>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</si>
  <si>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</si>
  <si>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</si>
  <si>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</si>
  <si>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</si>
  <si>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</si>
  <si>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</si>
  <si>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</si>
  <si>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</si>
  <si>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</si>
  <si>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</si>
  <si>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</si>
  <si>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</si>
  <si>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</si>
  <si>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</si>
  <si>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</si>
  <si>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</si>
  <si>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</si>
  <si>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</si>
  <si>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</si>
  <si>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</si>
  <si>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</si>
  <si>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</si>
  <si>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</si>
  <si>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</si>
  <si>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</si>
  <si>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</si>
  <si>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</si>
  <si>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</si>
  <si>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</si>
  <si>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</si>
  <si>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</si>
  <si>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</si>
  <si>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</si>
  <si>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</si>
  <si>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</si>
  <si>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</si>
  <si>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</si>
  <si>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</si>
  <si>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</si>
  <si>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</si>
  <si>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</si>
  <si>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</si>
  <si>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</si>
  <si>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</si>
  <si>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</si>
  <si>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</si>
  <si>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</si>
  <si>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</si>
  <si>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</si>
  <si>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</si>
  <si>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</si>
  <si>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</si>
  <si>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</si>
  <si>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</si>
  <si>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</si>
  <si>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</si>
  <si>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</si>
  <si>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</si>
  <si>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</si>
  <si>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</si>
  <si>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</si>
  <si>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</si>
  <si>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</si>
  <si>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</si>
  <si>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</si>
  <si>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</si>
  <si>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</si>
  <si>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</si>
  <si>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</si>
  <si>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</si>
  <si>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</si>
  <si>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</si>
  <si>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</si>
  <si>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</si>
  <si>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</si>
  <si>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</si>
  <si>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</si>
  <si>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</si>
  <si>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</si>
  <si>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</si>
  <si>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</si>
  <si>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</si>
  <si>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</si>
  <si>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</si>
  <si>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</si>
  <si>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</si>
  <si>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</si>
  <si>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</si>
  <si>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</si>
  <si>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</si>
  <si>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</si>
  <si>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</si>
  <si>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</si>
  <si>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</si>
  <si>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</si>
  <si>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</si>
  <si>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</si>
  <si>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</si>
  <si>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</si>
  <si>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</si>
  <si>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</si>
  <si>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</si>
  <si>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</si>
  <si>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</si>
  <si>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</si>
  <si>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</si>
  <si>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</si>
  <si>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</si>
  <si>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</si>
  <si>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</si>
  <si>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</si>
  <si>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</si>
  <si>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</si>
  <si>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</si>
  <si>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</si>
  <si>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</si>
  <si>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</si>
  <si>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</si>
  <si>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</si>
  <si>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</si>
  <si>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</si>
  <si>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</si>
  <si>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</si>
  <si>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</si>
  <si>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</si>
  <si>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</si>
  <si>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</si>
  <si>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</si>
  <si>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</si>
  <si>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</si>
  <si>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</si>
  <si>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</si>
  <si>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</si>
  <si>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</si>
  <si>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</si>
  <si>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</si>
  <si>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</si>
  <si>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</si>
  <si>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</si>
  <si>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</si>
  <si>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</si>
  <si>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</si>
  <si>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</si>
  <si>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</si>
  <si>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</si>
  <si>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</si>
  <si>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</si>
  <si>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</si>
  <si>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</si>
  <si>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</si>
  <si>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</si>
  <si>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</si>
  <si>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</si>
  <si>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</si>
  <si>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</si>
  <si>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</si>
  <si>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</si>
  <si>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</si>
  <si>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</si>
  <si>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</si>
  <si>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</si>
  <si>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</si>
  <si>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</si>
  <si>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</si>
  <si>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</si>
  <si>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</si>
  <si>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</si>
  <si>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</si>
  <si>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</si>
  <si>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</si>
  <si>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</si>
  <si>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</si>
  <si>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</si>
  <si>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</si>
  <si>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</si>
  <si>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</si>
  <si>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</si>
  <si>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</si>
  <si>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</si>
  <si>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</si>
  <si>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</si>
  <si>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</si>
  <si>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</si>
  <si>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</si>
  <si>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</si>
  <si>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</si>
  <si>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</si>
  <si>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</si>
  <si>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</si>
  <si>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</si>
  <si>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</si>
  <si>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</si>
  <si>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</si>
  <si>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</si>
  <si>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</si>
  <si>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</si>
  <si>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</si>
  <si>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</si>
  <si>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</si>
  <si>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</si>
  <si>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</si>
  <si>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</si>
  <si>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</si>
  <si>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</si>
  <si>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</si>
  <si>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</si>
  <si>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</si>
  <si>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</si>
  <si>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</si>
  <si>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</si>
  <si>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</si>
  <si>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</si>
  <si>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</si>
  <si>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</si>
  <si>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</si>
  <si>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</si>
  <si>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</si>
  <si>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</si>
  <si>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</si>
  <si>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</si>
  <si>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</si>
  <si>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</si>
  <si>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</si>
  <si>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</si>
  <si>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</si>
  <si>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</si>
  <si>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</si>
  <si>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</si>
  <si>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</si>
  <si>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</si>
  <si>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</si>
  <si>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</si>
  <si>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</si>
  <si>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</si>
  <si>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</si>
  <si>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</si>
  <si>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</si>
  <si>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</si>
  <si>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</si>
  <si>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</si>
  <si>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</si>
  <si>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</si>
  <si>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</si>
  <si>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</si>
  <si>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</si>
  <si>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</si>
  <si>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</si>
  <si>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</si>
  <si>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</si>
  <si>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</si>
  <si>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</si>
  <si>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</si>
  <si>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</si>
  <si>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</si>
  <si>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</si>
  <si>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</si>
  <si>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</si>
  <si>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</si>
  <si>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</si>
  <si>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</si>
  <si>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</si>
  <si>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</si>
  <si>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</si>
  <si>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</si>
  <si>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</si>
  <si>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</si>
  <si>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</si>
  <si>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</si>
  <si>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</si>
  <si>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</si>
  <si>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</si>
  <si>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</si>
  <si>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</si>
  <si>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</si>
  <si>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</si>
  <si>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</si>
  <si>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</si>
  <si>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</si>
  <si>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</si>
  <si>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</si>
  <si>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</si>
  <si>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</si>
  <si>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</si>
  <si>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</si>
  <si>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</si>
  <si>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</si>
  <si>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</si>
  <si>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</si>
  <si>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</si>
  <si>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</si>
  <si>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</si>
  <si>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</si>
  <si>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</si>
  <si>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</si>
  <si>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</si>
  <si>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</si>
  <si>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</si>
  <si>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</si>
  <si>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</si>
  <si>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</si>
  <si>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</si>
  <si>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</si>
  <si>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</si>
  <si>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</si>
  <si>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</si>
  <si>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</si>
  <si>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</si>
  <si>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</si>
  <si>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</si>
  <si>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</si>
  <si>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</si>
  <si>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</si>
  <si>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</si>
  <si>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</si>
  <si>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</si>
  <si>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</si>
  <si>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</si>
  <si>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</si>
  <si>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</si>
  <si>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</si>
  <si>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</si>
  <si>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</si>
  <si>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</si>
  <si>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</si>
  <si>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</si>
  <si>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</si>
  <si>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</si>
  <si>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</si>
  <si>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</si>
  <si>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</si>
  <si>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</si>
  <si>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</si>
  <si>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</si>
  <si>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</si>
  <si>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</si>
  <si>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</si>
  <si>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</si>
  <si>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</si>
  <si>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</si>
  <si>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</si>
  <si>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</si>
  <si>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</si>
  <si>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</si>
  <si>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</si>
  <si>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</si>
  <si>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</si>
  <si>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</si>
  <si>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</si>
  <si>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</si>
  <si>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</si>
  <si>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</si>
  <si>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</si>
  <si>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</si>
  <si>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</si>
  <si>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</si>
  <si>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</si>
  <si>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</si>
  <si>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</si>
  <si>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</si>
  <si>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</si>
  <si>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</si>
  <si>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</si>
  <si>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</si>
  <si>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</si>
  <si>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</si>
  <si>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</si>
  <si>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</si>
  <si>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</si>
  <si>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</si>
  <si>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</si>
  <si>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</si>
  <si>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</si>
  <si>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</si>
  <si>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</si>
  <si>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</si>
  <si>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</si>
  <si>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</si>
  <si>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</si>
  <si>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</si>
  <si>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</si>
  <si>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</si>
  <si>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</si>
  <si>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</si>
  <si>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</si>
  <si>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</si>
  <si>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</si>
  <si>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</si>
  <si>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</si>
  <si>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</si>
  <si>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</si>
  <si>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</si>
  <si>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</si>
  <si>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</si>
  <si>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</si>
  <si>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</si>
  <si>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</si>
  <si>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</si>
  <si>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</si>
  <si>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</si>
  <si>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</si>
  <si>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</si>
  <si>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</si>
  <si>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</si>
  <si>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</si>
  <si>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</si>
  <si>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</si>
  <si>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</si>
  <si>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</si>
  <si>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</si>
  <si>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</si>
  <si>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</si>
  <si>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</si>
  <si>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</si>
  <si>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</si>
  <si>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</si>
  <si>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</si>
  <si>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</si>
  <si>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</si>
  <si>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</si>
  <si>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</si>
  <si>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</si>
  <si>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</si>
  <si>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</si>
  <si>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</si>
  <si>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</si>
  <si>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</si>
  <si>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</si>
  <si>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</si>
  <si>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</si>
  <si>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</si>
  <si>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</si>
  <si>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</si>
  <si>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</si>
  <si>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</si>
  <si>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</si>
  <si>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</si>
  <si>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</si>
  <si>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</si>
  <si>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</si>
  <si>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</si>
  <si>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</si>
  <si>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</si>
  <si>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</si>
  <si>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</si>
  <si>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</si>
  <si>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</si>
  <si>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</si>
  <si>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</si>
  <si>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</si>
  <si>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</si>
  <si>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</si>
  <si>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</si>
  <si>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</si>
  <si>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</si>
  <si>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</si>
  <si>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</si>
  <si>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</si>
  <si>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</si>
  <si>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</si>
  <si>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</si>
  <si>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</si>
  <si>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</si>
  <si>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</si>
  <si>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</si>
  <si>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</si>
  <si>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</si>
  <si>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</si>
  <si>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</si>
  <si>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</si>
  <si>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</si>
  <si>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</si>
  <si>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</si>
  <si>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</si>
  <si>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</si>
  <si>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</si>
  <si>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</si>
  <si>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</si>
  <si>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</si>
  <si>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</si>
  <si>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</si>
  <si>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</si>
  <si>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</si>
  <si>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</si>
  <si>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</si>
  <si>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</si>
  <si>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</si>
  <si>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</si>
  <si>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</si>
  <si>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</si>
  <si>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</si>
  <si>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</si>
  <si>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</si>
  <si>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</si>
  <si>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</si>
  <si>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</si>
  <si>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</si>
  <si>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</si>
  <si>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</si>
  <si>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</si>
  <si>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</si>
  <si>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</si>
  <si>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</si>
  <si>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</si>
  <si>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</si>
  <si>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</si>
  <si>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</si>
  <si>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</si>
  <si>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</si>
  <si>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</si>
  <si>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</si>
  <si>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</si>
  <si>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</si>
  <si>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</si>
  <si>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</si>
  <si>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</si>
  <si>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</si>
  <si>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</si>
  <si>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</si>
  <si>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</si>
  <si>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</si>
  <si>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</si>
  <si>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</si>
  <si>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</si>
  <si>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</si>
  <si>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</si>
  <si>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</si>
  <si>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</si>
  <si>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</si>
  <si>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</si>
  <si>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</si>
  <si>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</si>
  <si>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</si>
  <si>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</si>
  <si>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</si>
  <si>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</si>
  <si>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</si>
  <si>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</si>
  <si>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</si>
  <si>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</si>
  <si>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</si>
  <si>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</si>
  <si>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</si>
  <si>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</si>
  <si>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</si>
  <si>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</si>
  <si>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</si>
  <si>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</si>
  <si>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</si>
  <si>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</si>
  <si>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</si>
  <si>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</si>
  <si>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</si>
  <si>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</si>
  <si>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</si>
  <si>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</si>
  <si>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</si>
  <si>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</si>
  <si>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</si>
  <si>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</si>
  <si>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</si>
  <si>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</si>
  <si>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</si>
  <si>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</si>
  <si>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</si>
  <si>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</si>
  <si>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</si>
  <si>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</si>
  <si>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</si>
  <si>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</si>
  <si>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</si>
  <si>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</si>
  <si>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</si>
  <si>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</si>
  <si>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</si>
  <si>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</si>
  <si>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</si>
  <si>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</si>
  <si>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</si>
  <si>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</si>
  <si>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</si>
  <si>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</si>
  <si>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</si>
  <si>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</si>
  <si>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</si>
  <si>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</si>
  <si>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</si>
  <si>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</si>
  <si>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</si>
  <si>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</si>
  <si>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</si>
  <si>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</si>
  <si>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</si>
  <si>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</si>
  <si>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</si>
  <si>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</si>
  <si>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</si>
  <si>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</si>
  <si>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</si>
  <si>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</si>
  <si>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</si>
  <si>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</si>
  <si>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</si>
  <si>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</si>
  <si>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</si>
  <si>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</si>
  <si>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</si>
  <si>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</si>
  <si>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</si>
  <si>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</si>
  <si>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</si>
  <si>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</si>
  <si>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</si>
  <si>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</si>
  <si>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</si>
  <si>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</si>
  <si>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</si>
  <si>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</si>
  <si>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</si>
  <si>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</si>
  <si>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</si>
  <si>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</si>
  <si>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</si>
  <si>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</si>
  <si>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</si>
  <si>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</si>
  <si>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</si>
  <si>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</si>
  <si>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</si>
  <si>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</si>
  <si>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</si>
  <si>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</si>
  <si>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</si>
  <si>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</si>
  <si>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</si>
  <si>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</si>
  <si>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</si>
  <si>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</si>
  <si>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</si>
  <si>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</si>
  <si>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</si>
  <si>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</si>
  <si>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</si>
  <si>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</si>
  <si>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</si>
  <si>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</si>
  <si>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</si>
  <si>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</si>
  <si>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</si>
  <si>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</si>
  <si>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</si>
  <si>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</si>
  <si>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</si>
  <si>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</si>
  <si>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</si>
  <si>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</si>
  <si>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</si>
  <si>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</si>
  <si>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</si>
  <si>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</si>
  <si>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</si>
  <si>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</si>
  <si>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</si>
  <si>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</si>
  <si>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</si>
  <si>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</si>
  <si>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</si>
  <si>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</si>
  <si>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</si>
  <si>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</si>
  <si>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</si>
  <si>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</si>
  <si>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</si>
  <si>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</si>
  <si>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</si>
  <si>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</si>
  <si>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</si>
  <si>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</si>
  <si>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</si>
  <si>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</si>
  <si>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</si>
  <si>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</si>
  <si>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</si>
  <si>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</si>
  <si>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</si>
  <si>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</si>
  <si>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</si>
  <si>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</si>
  <si>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</si>
  <si>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</si>
  <si>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</si>
  <si>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</si>
  <si>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</si>
  <si>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</si>
  <si>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</si>
  <si>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</si>
  <si>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</si>
  <si>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</si>
  <si>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</si>
  <si>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</si>
  <si>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</si>
  <si>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</si>
  <si>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</si>
  <si>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</si>
  <si>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</si>
  <si>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</si>
  <si>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</si>
  <si>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</si>
  <si>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</si>
  <si>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</si>
  <si>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</si>
  <si>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</si>
  <si>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</si>
  <si>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</si>
  <si>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</si>
  <si>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</si>
  <si>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</si>
  <si>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</si>
  <si>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</si>
  <si>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</si>
  <si>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</si>
  <si>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</si>
  <si>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</si>
  <si>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</si>
  <si>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</si>
  <si>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</si>
  <si>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</si>
  <si>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</si>
  <si>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</si>
  <si>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</si>
  <si>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</si>
  <si>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</si>
  <si>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</si>
  <si>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</si>
  <si>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</si>
  <si>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</si>
  <si>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</si>
  <si>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</si>
  <si>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</si>
  <si>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</si>
  <si>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</si>
  <si>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</si>
  <si>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</si>
  <si>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</si>
  <si>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</si>
  <si>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</si>
  <si>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</si>
  <si>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</si>
  <si>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</si>
  <si>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</si>
  <si>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</si>
  <si>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</si>
  <si>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</si>
  <si>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</si>
  <si>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</si>
  <si>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</si>
  <si>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</si>
  <si>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</si>
  <si>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</si>
  <si>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</si>
  <si>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</si>
  <si>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</si>
  <si>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</si>
  <si>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</si>
  <si>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</si>
  <si>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</si>
  <si>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</si>
  <si>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</si>
  <si>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</si>
  <si>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</si>
  <si>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</si>
  <si>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</si>
  <si>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</si>
  <si>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</si>
  <si>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</si>
  <si>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</si>
  <si>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</si>
  <si>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</si>
  <si>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</si>
  <si>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</si>
  <si>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</si>
  <si>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</si>
  <si>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</si>
  <si>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</si>
  <si>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</si>
  <si>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</si>
  <si>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</si>
  <si>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</si>
  <si>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</si>
  <si>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</si>
  <si>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</si>
  <si>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</si>
  <si>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</si>
  <si>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</si>
  <si>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</si>
  <si>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</si>
  <si>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</si>
  <si>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</si>
  <si>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</si>
  <si>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</si>
  <si>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</si>
  <si>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</si>
  <si>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</si>
  <si>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</si>
  <si>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</si>
  <si>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</si>
  <si>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</si>
  <si>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</si>
  <si>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</si>
  <si>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</si>
  <si>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</si>
  <si>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</si>
  <si>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</si>
  <si>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</si>
  <si>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</si>
  <si>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</si>
  <si>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</si>
  <si>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</si>
  <si>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</si>
  <si>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</si>
  <si>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</si>
  <si>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</si>
  <si>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</si>
  <si>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</si>
  <si>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</si>
  <si>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</si>
  <si>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</si>
  <si>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</si>
  <si>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</si>
  <si>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</si>
  <si>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</si>
  <si>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</si>
  <si>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</si>
  <si>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</si>
  <si>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</si>
  <si>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</si>
  <si>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</si>
  <si>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</si>
  <si>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</si>
  <si>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</si>
  <si>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</si>
  <si>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</si>
  <si>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</si>
  <si>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</si>
  <si>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</si>
  <si>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</si>
  <si>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</si>
  <si>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</si>
  <si>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</si>
  <si>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</si>
  <si>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</si>
  <si>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</si>
  <si>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</si>
  <si>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</si>
  <si>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</si>
  <si>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</si>
  <si>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</si>
  <si>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</si>
  <si>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</si>
  <si>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</si>
  <si>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</si>
  <si>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</si>
  <si>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</si>
  <si>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</si>
  <si>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</si>
  <si>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</si>
  <si>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</si>
  <si>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</si>
  <si>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</si>
  <si>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</si>
  <si>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</si>
  <si>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</si>
  <si>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</si>
  <si>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</si>
  <si>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</si>
  <si>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</si>
  <si>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</si>
  <si>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</si>
  <si>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</si>
  <si>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</si>
  <si>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</si>
  <si>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</si>
  <si>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</si>
  <si>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</si>
  <si>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</si>
  <si>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</si>
  <si>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</si>
  <si>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</si>
  <si>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</si>
  <si>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</si>
  <si>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</si>
  <si>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</si>
  <si>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</si>
  <si>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</si>
  <si>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</si>
  <si>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</si>
  <si>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</si>
  <si>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</si>
  <si>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</si>
  <si>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</si>
  <si>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</si>
  <si>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</si>
  <si>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</si>
  <si>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</si>
  <si>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</si>
  <si>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</si>
  <si>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</si>
  <si>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</si>
  <si>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</si>
  <si>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</si>
  <si>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</si>
  <si>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</si>
  <si>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</si>
  <si>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</si>
  <si>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</si>
  <si>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</si>
  <si>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</si>
  <si>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</si>
  <si>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</si>
  <si>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</si>
  <si>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</si>
  <si>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</si>
  <si>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</si>
  <si>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</si>
  <si>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</si>
  <si>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</si>
  <si>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</si>
  <si>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</si>
  <si>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</si>
  <si>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</si>
  <si>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</si>
  <si>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</si>
  <si>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</si>
  <si>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</si>
  <si>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</si>
  <si>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</si>
  <si>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</si>
  <si>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</si>
  <si>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</si>
  <si>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</si>
  <si>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</si>
  <si>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</si>
  <si>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</si>
  <si>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</si>
  <si>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</si>
  <si>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</si>
  <si>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</si>
  <si>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</si>
  <si>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</si>
  <si>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</si>
  <si>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</si>
  <si>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</si>
  <si>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</si>
  <si>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</si>
  <si>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</si>
  <si>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</si>
  <si>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</si>
  <si>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</si>
  <si>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</si>
  <si>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</si>
  <si>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</si>
  <si>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</si>
  <si>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</si>
  <si>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</si>
  <si>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</si>
  <si>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</si>
  <si>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</si>
  <si>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</si>
  <si>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</si>
  <si>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</si>
  <si>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</si>
  <si>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</si>
  <si>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</si>
  <si>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</si>
  <si>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</si>
  <si>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</si>
  <si>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</si>
  <si>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</si>
  <si>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</si>
  <si>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</si>
  <si>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</si>
  <si>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</si>
  <si>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</si>
  <si>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</si>
  <si>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</si>
  <si>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</si>
  <si>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</si>
  <si>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</si>
  <si>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</si>
  <si>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</si>
  <si>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</si>
  <si>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</si>
  <si>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</si>
  <si>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</si>
  <si>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</si>
  <si>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</si>
  <si>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</si>
  <si>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</si>
  <si>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</si>
  <si>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</si>
  <si>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</si>
  <si>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</si>
  <si>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</si>
  <si>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</si>
  <si>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</si>
  <si>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</si>
  <si>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</si>
  <si>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</si>
  <si>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</si>
  <si>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</si>
  <si>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</si>
  <si>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</si>
  <si>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</si>
  <si>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</si>
  <si>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</si>
  <si>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</si>
  <si>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</si>
  <si>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</si>
  <si>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</si>
  <si>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</si>
  <si>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</si>
  <si>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</si>
  <si>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</si>
  <si>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</si>
  <si>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</si>
  <si>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</si>
  <si>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</si>
  <si>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</si>
  <si>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</si>
  <si>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</si>
  <si>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</si>
  <si>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</si>
  <si>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</si>
  <si>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</si>
  <si>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</si>
  <si>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</si>
  <si>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</si>
  <si>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</si>
  <si>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</si>
  <si>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</si>
  <si>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</si>
  <si>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</si>
  <si>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</si>
  <si>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</si>
  <si>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</si>
  <si>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</si>
  <si>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</si>
  <si>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</si>
  <si>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</si>
  <si>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</si>
  <si>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</si>
  <si>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</si>
  <si>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</si>
  <si>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</si>
  <si>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</si>
  <si>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</si>
  <si>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</si>
  <si>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</si>
  <si>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</si>
  <si>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</si>
  <si>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</si>
  <si>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</si>
  <si>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</si>
  <si>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</si>
  <si>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</si>
  <si>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</si>
  <si>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</si>
  <si>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</si>
  <si>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</si>
  <si>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</si>
  <si>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</si>
  <si>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</si>
  <si>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</si>
  <si>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</si>
  <si>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</si>
  <si>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</si>
  <si>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</si>
  <si>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</si>
  <si>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</si>
  <si>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</si>
  <si>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</si>
  <si>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</si>
  <si>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</si>
  <si>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</si>
  <si>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</si>
  <si>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</si>
  <si>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</si>
  <si>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</si>
  <si>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</si>
  <si>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</si>
  <si>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</si>
  <si>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</si>
  <si>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</si>
  <si>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</si>
  <si>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</si>
  <si>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</si>
  <si>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</si>
  <si>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</si>
  <si>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</si>
  <si>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</si>
  <si>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</si>
  <si>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</si>
  <si>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</si>
  <si>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</si>
  <si>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</si>
  <si>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</si>
  <si>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</si>
  <si>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</si>
  <si>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</si>
  <si>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</si>
  <si>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</si>
  <si>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</si>
  <si>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</si>
  <si>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</si>
  <si>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</si>
  <si>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</si>
  <si>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</si>
  <si>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</si>
  <si>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</si>
  <si>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</si>
  <si>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</si>
  <si>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</si>
  <si>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</si>
  <si>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</si>
  <si>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</si>
  <si>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</si>
  <si>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</si>
  <si>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</si>
  <si>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</si>
  <si>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</si>
  <si>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</si>
  <si>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</si>
  <si>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</si>
  <si>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</si>
  <si>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</si>
  <si>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</si>
  <si>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</si>
  <si>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</si>
  <si>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</si>
  <si>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</si>
  <si>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</si>
  <si>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</si>
  <si>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</si>
  <si>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</si>
  <si>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</si>
  <si>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</si>
  <si>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</si>
  <si>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</si>
  <si>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</si>
  <si>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</si>
  <si>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</si>
  <si>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</si>
  <si>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</si>
  <si>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</si>
  <si>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</si>
  <si>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</si>
  <si>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</si>
  <si>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</si>
  <si>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</si>
  <si>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</si>
  <si>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</si>
  <si>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</si>
  <si>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</si>
  <si>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</si>
  <si>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</si>
  <si>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</si>
  <si>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</si>
  <si>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</si>
  <si>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</si>
  <si>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</si>
  <si>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</si>
  <si>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</si>
  <si>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</si>
  <si>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</si>
  <si>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</si>
  <si>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</si>
  <si>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</si>
  <si>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</si>
  <si>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</si>
  <si>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</si>
  <si>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</si>
  <si>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</si>
  <si>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</si>
  <si>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</si>
  <si>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</si>
  <si>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</si>
  <si>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</si>
  <si>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</si>
  <si>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</si>
  <si>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</si>
  <si>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</si>
  <si>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</si>
  <si>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</si>
  <si>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</si>
  <si>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</si>
  <si>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</si>
  <si>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</si>
  <si>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</si>
  <si>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</si>
  <si>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</si>
  <si>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</si>
  <si>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</si>
  <si>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</si>
  <si>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</si>
  <si>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</si>
  <si>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</si>
  <si>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</si>
  <si>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</si>
  <si>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</si>
  <si>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</si>
  <si>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</si>
  <si>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</si>
  <si>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</si>
  <si>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</si>
  <si>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</si>
  <si>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</si>
  <si>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</si>
  <si>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</si>
  <si>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</si>
  <si>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</si>
  <si>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</si>
  <si>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</si>
  <si>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</si>
  <si>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</si>
  <si>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</si>
  <si>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</si>
  <si>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</si>
  <si>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</si>
  <si>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</si>
  <si>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</si>
  <si>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</si>
  <si>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</si>
  <si>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</si>
  <si>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</si>
  <si>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</si>
  <si>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</si>
  <si>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</si>
  <si>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</si>
  <si>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</si>
  <si>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</si>
  <si>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</si>
  <si>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</si>
  <si>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</si>
  <si>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</si>
  <si>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</si>
  <si>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</si>
  <si>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</si>
  <si>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</si>
  <si>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</si>
  <si>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</si>
  <si>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</si>
  <si>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</si>
  <si>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</si>
  <si>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</si>
  <si>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</si>
  <si>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</si>
  <si>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</si>
  <si>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</si>
  <si>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</si>
  <si>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</si>
  <si>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</si>
  <si>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</si>
  <si>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</si>
  <si>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</si>
  <si>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</si>
  <si>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</si>
  <si>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</si>
  <si>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</si>
  <si>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</si>
  <si>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</si>
  <si>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</si>
  <si>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</si>
  <si>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</si>
  <si>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</si>
  <si>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</si>
  <si>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</si>
  <si>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</si>
  <si>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</si>
  <si>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</si>
  <si>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</si>
  <si>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</si>
  <si>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</si>
  <si>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</si>
  <si>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</si>
  <si>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</si>
  <si>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</si>
  <si>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</si>
  <si>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</si>
  <si>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</si>
  <si>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</si>
  <si>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</si>
  <si>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</si>
  <si>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</si>
  <si>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</si>
  <si>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</si>
  <si>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</si>
  <si>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</si>
  <si>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</si>
  <si>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</si>
  <si>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</si>
  <si>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</si>
  <si>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</si>
  <si>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</si>
  <si>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</si>
  <si>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</si>
  <si>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</si>
  <si>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</si>
  <si>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</si>
  <si>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</si>
  <si>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</si>
  <si>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</si>
  <si>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</si>
  <si>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</si>
  <si>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</si>
  <si>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</si>
  <si>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</si>
  <si>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</si>
  <si>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</si>
  <si>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</si>
  <si>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</si>
  <si>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</si>
  <si>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</si>
  <si>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</si>
  <si>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</si>
  <si>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</si>
  <si>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</si>
  <si>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</si>
  <si>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</si>
  <si>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</si>
  <si>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</si>
  <si>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</si>
  <si>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</si>
  <si>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</si>
  <si>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</si>
  <si>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</si>
  <si>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</si>
  <si>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</si>
  <si>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</si>
  <si>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</si>
  <si>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</si>
  <si>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</si>
  <si>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</si>
  <si>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</si>
  <si>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</si>
  <si>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</si>
  <si>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</si>
  <si>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</si>
  <si>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</si>
  <si>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</si>
  <si>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</si>
  <si>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</si>
  <si>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</si>
  <si>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</si>
  <si>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</si>
  <si>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</si>
  <si>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</si>
  <si>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</si>
  <si>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</si>
  <si>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</si>
  <si>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</si>
  <si>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</si>
  <si>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</si>
  <si>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</si>
  <si>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</si>
  <si>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</si>
  <si>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</si>
  <si>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</si>
  <si>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</si>
  <si>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</si>
  <si>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</si>
  <si>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</si>
  <si>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</si>
  <si>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</si>
  <si>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</si>
  <si>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</si>
  <si>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</si>
  <si>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</si>
  <si>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</si>
  <si>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</si>
  <si>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</si>
  <si>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</si>
  <si>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</si>
  <si>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</si>
  <si>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</si>
  <si>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</si>
  <si>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</si>
  <si>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</si>
  <si>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</si>
  <si>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</si>
  <si>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</si>
  <si>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</si>
  <si>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</si>
  <si>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</si>
  <si>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</si>
  <si>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</si>
  <si>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</si>
  <si>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</si>
  <si>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</si>
  <si>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</si>
  <si>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</si>
  <si>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</si>
  <si>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</si>
  <si>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</si>
  <si>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</si>
  <si>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</si>
  <si>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</si>
  <si>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</si>
  <si>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</si>
  <si>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</si>
  <si>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</si>
  <si>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</si>
  <si>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</si>
  <si>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</si>
  <si>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</si>
  <si>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</si>
  <si>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</si>
  <si>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</si>
  <si>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</si>
  <si>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</si>
  <si>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</si>
  <si>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</si>
  <si>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</si>
  <si>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</si>
  <si>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</si>
  <si>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</si>
  <si>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</si>
  <si>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</si>
  <si>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</si>
  <si>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</si>
  <si>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</si>
  <si>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</si>
  <si>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</si>
  <si>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</si>
  <si>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</si>
  <si>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</si>
  <si>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</si>
  <si>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</si>
  <si>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</si>
  <si>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</si>
  <si>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</si>
  <si>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</si>
  <si>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</si>
  <si>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</si>
  <si>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</si>
  <si>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</si>
  <si>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</si>
  <si>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</si>
  <si>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</si>
  <si>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</si>
  <si>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</si>
  <si>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</si>
  <si>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</si>
  <si>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</si>
  <si>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</si>
  <si>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</si>
  <si>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</si>
  <si>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</si>
  <si>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</si>
  <si>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</si>
  <si>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</si>
  <si>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</si>
  <si>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</si>
  <si>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</si>
  <si>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</si>
  <si>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</si>
  <si>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</si>
  <si>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</si>
  <si>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</si>
  <si>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</si>
  <si>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</si>
  <si>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</si>
  <si>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</si>
  <si>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</si>
  <si>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</si>
  <si>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</si>
  <si>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</si>
  <si>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</si>
  <si>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</si>
  <si>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</si>
  <si>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</si>
  <si>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</si>
  <si>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</si>
  <si>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</si>
  <si>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</si>
  <si>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</si>
  <si>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</si>
  <si>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</si>
  <si>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</si>
  <si>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</si>
  <si>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</si>
  <si>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</si>
  <si>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</si>
  <si>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</si>
  <si>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</si>
  <si>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</si>
  <si>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</si>
  <si>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</si>
  <si>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</si>
  <si>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</si>
  <si>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</si>
  <si>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</si>
  <si>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</si>
  <si>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</si>
  <si>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</si>
  <si>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</si>
  <si>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</si>
  <si>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</si>
  <si>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</si>
  <si>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</si>
  <si>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</si>
  <si>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</si>
  <si>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</si>
  <si>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</si>
  <si>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</si>
  <si>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</si>
  <si>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</si>
  <si>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</si>
  <si>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</si>
  <si>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</si>
  <si>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</si>
  <si>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</si>
  <si>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</si>
  <si>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</si>
  <si>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</si>
  <si>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</si>
  <si>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</si>
  <si>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</si>
  <si>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</si>
  <si>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</si>
  <si>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</si>
  <si>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</si>
  <si>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</si>
  <si>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</si>
  <si>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</si>
  <si>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</si>
  <si>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</si>
  <si>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</si>
  <si>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</si>
  <si>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</si>
  <si>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</si>
  <si>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</si>
  <si>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</si>
  <si>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</si>
  <si>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</si>
  <si>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</si>
  <si>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</si>
  <si>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</si>
  <si>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</si>
  <si>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</si>
  <si>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</si>
  <si>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</si>
  <si>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</si>
  <si>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</si>
  <si>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</si>
  <si>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</si>
  <si>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</si>
  <si>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</si>
  <si>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</si>
  <si>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</si>
  <si>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</si>
  <si>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</si>
  <si>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</si>
  <si>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</si>
  <si>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</si>
  <si>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</si>
  <si>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</si>
  <si>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</si>
  <si>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</si>
  <si>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</si>
  <si>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</si>
  <si>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</si>
  <si>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</si>
  <si>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</si>
  <si>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</si>
  <si>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</si>
  <si>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</si>
  <si>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</si>
  <si>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</si>
  <si>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</si>
  <si>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</si>
  <si>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</si>
  <si>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</si>
  <si>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</si>
  <si>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</si>
  <si>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</si>
  <si>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</si>
  <si>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</si>
  <si>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</si>
  <si>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</si>
  <si>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</si>
  <si>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</si>
  <si>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</si>
  <si>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</si>
  <si>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</si>
  <si>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</si>
  <si>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</si>
  <si>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</si>
  <si>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</si>
  <si>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</si>
  <si>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</si>
  <si>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</si>
  <si>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</si>
  <si>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</si>
  <si>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</si>
  <si>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</si>
  <si>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</si>
  <si>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</si>
  <si>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</si>
  <si>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</si>
  <si>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</si>
  <si>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</si>
  <si>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</si>
  <si>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</si>
  <si>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</si>
  <si>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</si>
  <si>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</si>
  <si>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</si>
  <si>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</si>
  <si>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</si>
  <si>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</si>
  <si>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</si>
  <si>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</si>
  <si>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</si>
  <si>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</si>
  <si>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</si>
  <si>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</si>
  <si>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</si>
  <si>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</si>
  <si>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</si>
  <si>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</si>
  <si>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</si>
  <si>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</si>
  <si>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</si>
  <si>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</si>
  <si>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</si>
  <si>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</si>
  <si>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</si>
  <si>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</si>
  <si>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</si>
  <si>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</si>
  <si>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</si>
  <si>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</si>
  <si>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</si>
  <si>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</si>
  <si>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</si>
  <si>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</si>
  <si>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</si>
  <si>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</si>
  <si>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</si>
  <si>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</si>
  <si>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</si>
  <si>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</si>
  <si>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</si>
  <si>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</si>
  <si>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</si>
  <si>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</si>
  <si>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</si>
  <si>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</si>
  <si>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</si>
  <si>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</si>
  <si>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</si>
  <si>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</si>
  <si>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</si>
  <si>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</si>
  <si>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</si>
  <si>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</si>
  <si>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</si>
  <si>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</si>
  <si>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</si>
  <si>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</si>
  <si>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</si>
  <si>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</si>
  <si>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</si>
  <si>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</si>
  <si>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</si>
  <si>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</si>
  <si>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</si>
  <si>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</si>
  <si>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</si>
  <si>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</si>
  <si>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</si>
  <si>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</si>
  <si>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</si>
  <si>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</si>
  <si>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</si>
  <si>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</si>
  <si>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</si>
  <si>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</si>
  <si>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</si>
  <si>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</si>
  <si>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</si>
  <si>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</si>
  <si>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</si>
  <si>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</si>
  <si>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</si>
  <si>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</si>
  <si>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</si>
  <si>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</si>
  <si>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</si>
  <si>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</si>
  <si>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</si>
  <si>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</si>
  <si>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</si>
  <si>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</si>
  <si>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</si>
  <si>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</si>
  <si>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</si>
  <si>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</si>
  <si>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</si>
  <si>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</si>
  <si>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</si>
  <si>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</si>
  <si>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</si>
  <si>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</si>
  <si>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</si>
  <si>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</si>
  <si>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</si>
  <si>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</si>
  <si>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</si>
  <si>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</si>
  <si>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</si>
  <si>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</si>
  <si>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</si>
  <si>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</si>
  <si>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</si>
  <si>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</si>
  <si>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</si>
  <si>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</si>
  <si>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</si>
  <si>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</si>
  <si>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</si>
  <si>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</si>
  <si>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</si>
  <si>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</si>
  <si>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</si>
  <si>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</si>
  <si>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</si>
  <si>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</si>
  <si>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</si>
  <si>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</si>
  <si>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</si>
  <si>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</si>
  <si>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</si>
  <si>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</si>
  <si>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</si>
  <si>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</si>
  <si>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</si>
  <si>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</si>
  <si>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</si>
  <si>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</si>
  <si>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</si>
  <si>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</si>
  <si>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</si>
  <si>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</si>
  <si>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</si>
  <si>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</si>
  <si>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</si>
  <si>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</si>
  <si>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</si>
  <si>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</si>
  <si>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</si>
  <si>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</si>
  <si>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</si>
  <si>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</si>
  <si>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</si>
  <si>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</si>
  <si>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</si>
  <si>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</si>
  <si>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</si>
  <si>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</si>
  <si>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</si>
  <si>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</si>
  <si>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</si>
  <si>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</si>
  <si>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</si>
  <si>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</si>
  <si>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</si>
  <si>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</si>
  <si>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</si>
  <si>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</si>
  <si>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</si>
  <si>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</si>
  <si>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</si>
  <si>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</si>
  <si>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</si>
  <si>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</si>
  <si>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</si>
  <si>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</si>
  <si>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</si>
  <si>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</si>
  <si>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</si>
  <si>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</si>
  <si>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</si>
  <si>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</si>
  <si>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</si>
  <si>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</si>
  <si>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</si>
  <si>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</si>
  <si>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</si>
  <si>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</si>
  <si>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</si>
  <si>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</si>
  <si>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</si>
  <si>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</si>
  <si>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</si>
  <si>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</si>
  <si>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</si>
  <si>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</si>
  <si>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</si>
  <si>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</si>
  <si>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</si>
  <si>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</si>
  <si>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</si>
  <si>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</si>
  <si>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</si>
  <si>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</si>
  <si>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</si>
  <si>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</si>
  <si>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</si>
  <si>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</si>
  <si>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</si>
  <si>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</si>
  <si>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</si>
  <si>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</si>
  <si>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</si>
  <si>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</si>
  <si>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</si>
  <si>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</si>
  <si>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</si>
  <si>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</si>
  <si>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</si>
  <si>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</si>
  <si>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</si>
  <si>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</si>
  <si>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</si>
  <si>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</si>
  <si>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</si>
  <si>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</si>
  <si>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</si>
  <si>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</si>
  <si>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</si>
  <si>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</si>
  <si>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</si>
  <si>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</si>
  <si>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</si>
  <si>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</si>
  <si>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</si>
  <si>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</si>
  <si>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</si>
  <si>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</si>
  <si>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</si>
  <si>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</si>
  <si>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</si>
  <si>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</si>
  <si>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</si>
  <si>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</si>
  <si>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</si>
  <si>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</si>
  <si>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</si>
  <si>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</si>
  <si>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</si>
  <si>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</si>
  <si>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</si>
  <si>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</si>
  <si>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</si>
  <si>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</si>
  <si>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</si>
  <si>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</si>
  <si>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</si>
  <si>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</si>
  <si>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</si>
  <si>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</si>
  <si>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</si>
  <si>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</si>
  <si>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</si>
  <si>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</si>
  <si>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</si>
  <si>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</si>
  <si>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</si>
  <si>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</si>
  <si>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</si>
  <si>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</si>
  <si>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</si>
  <si>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</si>
  <si>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</si>
  <si>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</si>
  <si>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</si>
  <si>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</si>
  <si>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</si>
  <si>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</si>
  <si>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</si>
  <si>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</si>
  <si>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</si>
  <si>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</si>
  <si>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</si>
  <si>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</si>
  <si>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</si>
  <si>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</si>
  <si>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</si>
  <si>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</si>
  <si>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</si>
  <si>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</si>
  <si>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</si>
  <si>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</si>
  <si>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</si>
  <si>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</si>
  <si>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</si>
  <si>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</si>
  <si>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</si>
  <si>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</si>
  <si>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</si>
  <si>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</si>
  <si>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</si>
  <si>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</si>
  <si>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</si>
  <si>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</si>
  <si>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</si>
  <si>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</si>
  <si>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</si>
  <si>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</si>
  <si>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</si>
  <si>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</si>
  <si>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</si>
  <si>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</si>
  <si>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</si>
  <si>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</si>
  <si>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</si>
  <si>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</si>
  <si>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</si>
  <si>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</si>
  <si>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</si>
  <si>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</si>
  <si>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</si>
  <si>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</si>
  <si>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</si>
  <si>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</si>
  <si>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</si>
  <si>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</si>
  <si>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</si>
  <si>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</si>
  <si>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</si>
  <si>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</si>
  <si>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</si>
  <si>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</si>
  <si>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</si>
  <si>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</si>
  <si>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</si>
  <si>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</si>
  <si>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</si>
  <si>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</si>
  <si>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</si>
  <si>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</si>
  <si>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</si>
  <si>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</si>
  <si>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</si>
  <si>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</si>
  <si>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</si>
  <si>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</si>
  <si>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</si>
  <si>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</si>
  <si>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</si>
  <si>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</si>
  <si>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</si>
  <si>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</si>
  <si>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</si>
  <si>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</si>
  <si>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</si>
  <si>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</si>
  <si>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</si>
  <si>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</si>
  <si>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</si>
  <si>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</si>
  <si>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</si>
  <si>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</si>
  <si>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</si>
  <si>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</si>
  <si>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</si>
  <si>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</si>
  <si>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</si>
  <si>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</si>
  <si>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</si>
  <si>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</si>
  <si>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</si>
  <si>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</si>
  <si>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</si>
  <si>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</si>
  <si>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</si>
  <si>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</si>
  <si>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</si>
  <si>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</si>
  <si>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</si>
  <si>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</si>
  <si>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</si>
  <si>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</si>
  <si>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</si>
  <si>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</si>
  <si>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</si>
  <si>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</si>
  <si>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</si>
  <si>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</si>
  <si>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</si>
  <si>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</si>
  <si>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</si>
  <si>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</si>
  <si>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</si>
  <si>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</si>
  <si>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</si>
  <si>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</si>
  <si>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</si>
  <si>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</si>
  <si>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</si>
  <si>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</si>
  <si>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</si>
  <si>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</si>
  <si>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</si>
  <si>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</si>
  <si>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</si>
  <si>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</si>
  <si>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</si>
  <si>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</si>
  <si>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</si>
  <si>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</si>
  <si>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</si>
  <si>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</si>
  <si>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</si>
  <si>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</si>
  <si>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</si>
  <si>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</si>
  <si>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</si>
  <si>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</si>
  <si>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</si>
  <si>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</si>
  <si>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</si>
  <si>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</si>
  <si>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</si>
  <si>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</si>
  <si>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</si>
  <si>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</si>
  <si>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</si>
  <si>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</si>
  <si>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</si>
  <si>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</si>
  <si>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</si>
  <si>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</si>
  <si>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</si>
  <si>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</si>
  <si>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</si>
  <si>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</si>
  <si>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</si>
  <si>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</si>
  <si>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</si>
  <si>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</si>
  <si>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</si>
  <si>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</si>
  <si>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</si>
  <si>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</si>
  <si>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</si>
  <si>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</si>
  <si>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</si>
  <si>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</si>
  <si>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</si>
  <si>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</si>
  <si>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</si>
  <si>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</si>
  <si>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</si>
  <si>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</si>
  <si>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</si>
  <si>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</si>
  <si>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</si>
  <si>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</si>
  <si>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</si>
  <si>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</si>
  <si>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</si>
  <si>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</si>
  <si>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</si>
  <si>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</si>
  <si>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</si>
  <si>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</si>
  <si>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</si>
  <si>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</si>
  <si>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</si>
  <si>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</si>
  <si>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</si>
  <si>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</si>
  <si>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</si>
  <si>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</si>
  <si>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</si>
  <si>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</si>
  <si>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</si>
  <si>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</si>
  <si>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</si>
  <si>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</si>
  <si>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</si>
  <si>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</si>
  <si>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</si>
  <si>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</si>
  <si>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</si>
  <si>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</si>
  <si>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</si>
  <si>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</si>
  <si>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</si>
  <si>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</si>
  <si>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</si>
  <si>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</si>
  <si>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</si>
  <si>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</si>
  <si>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</si>
  <si>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</si>
  <si>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</si>
  <si>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</si>
  <si>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</si>
  <si>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</si>
  <si>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</si>
  <si>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</si>
  <si>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</si>
  <si>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</si>
  <si>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</si>
  <si>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</si>
  <si>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</si>
  <si>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</si>
  <si>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</si>
  <si>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</si>
  <si>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</si>
  <si>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</si>
  <si>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</si>
  <si>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</si>
  <si>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</si>
  <si>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</si>
  <si>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</si>
  <si>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</si>
  <si>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</si>
  <si>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</si>
  <si>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</si>
  <si>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</si>
  <si>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</si>
  <si>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</si>
  <si>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</si>
  <si>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</si>
  <si>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</si>
  <si>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</si>
  <si>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</si>
  <si>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</si>
  <si>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</si>
  <si>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</si>
  <si>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</si>
  <si>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</si>
  <si>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</si>
  <si>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</si>
  <si>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</si>
  <si>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</si>
  <si>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</si>
  <si>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</si>
  <si>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</si>
  <si>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</si>
  <si>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</si>
  <si>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</si>
  <si>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</si>
  <si>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</si>
  <si>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</si>
  <si>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</si>
  <si>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</si>
  <si>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</si>
  <si>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</si>
  <si>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</si>
  <si>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</si>
  <si>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</si>
  <si>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</si>
  <si>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</si>
  <si>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</si>
  <si>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</si>
  <si>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</si>
  <si>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</si>
  <si>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</si>
  <si>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</si>
  <si>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</si>
  <si>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</si>
  <si>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</si>
  <si>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</si>
  <si>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</si>
  <si>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</si>
  <si>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</si>
  <si>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</si>
  <si>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</si>
  <si>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</si>
  <si>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</si>
  <si>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</si>
  <si>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</si>
  <si>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</si>
  <si>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</si>
  <si>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</si>
  <si>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</si>
  <si>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</si>
  <si>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</si>
  <si>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</si>
  <si>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</si>
  <si>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</si>
  <si>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</si>
  <si>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</si>
  <si>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</si>
  <si>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</si>
  <si>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</si>
  <si>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</si>
  <si>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</si>
  <si>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</si>
  <si>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</si>
  <si>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</si>
  <si>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</si>
  <si>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</si>
  <si>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</si>
  <si>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</si>
  <si>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</si>
  <si>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</si>
  <si>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</si>
  <si>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</si>
  <si>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</si>
  <si>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</si>
  <si>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</si>
  <si>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</si>
  <si>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</si>
  <si>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</si>
  <si>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</si>
  <si>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</si>
  <si>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</si>
  <si>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</si>
  <si>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</si>
  <si>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</si>
  <si>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</si>
  <si>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</si>
  <si>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</si>
  <si>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</si>
  <si>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</si>
  <si>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</si>
  <si>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</si>
  <si>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</si>
  <si>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</si>
  <si>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</si>
  <si>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</si>
  <si>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</si>
  <si>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</si>
  <si>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</si>
  <si>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</si>
  <si>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</si>
  <si>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</si>
  <si>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</si>
  <si>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</si>
  <si>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</si>
  <si>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</si>
  <si>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</si>
  <si>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</si>
  <si>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</si>
  <si>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</si>
  <si>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</si>
  <si>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</si>
  <si>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</si>
  <si>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</si>
  <si>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</si>
  <si>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</si>
  <si>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</si>
  <si>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</si>
  <si>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</si>
  <si>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</si>
  <si>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</si>
  <si>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</si>
  <si>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</si>
  <si>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</si>
  <si>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</si>
  <si>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</si>
  <si>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</si>
  <si>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</si>
  <si>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</si>
  <si>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</si>
  <si>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</si>
  <si>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</si>
  <si>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</si>
  <si>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</si>
  <si>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</si>
  <si>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</si>
  <si>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</si>
  <si>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</si>
  <si>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</si>
  <si>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</si>
  <si>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</si>
  <si>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</si>
  <si>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</si>
  <si>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</si>
  <si>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</si>
  <si>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</si>
  <si>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</si>
  <si>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</si>
  <si>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</si>
  <si>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</si>
  <si>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</si>
  <si>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</si>
  <si>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</si>
  <si>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</si>
  <si>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</si>
  <si>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</si>
  <si>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</si>
  <si>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</si>
  <si>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</si>
  <si>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</si>
  <si>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</si>
  <si>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</si>
  <si>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</si>
  <si>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</si>
  <si>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</si>
  <si>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</si>
  <si>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</si>
  <si>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</si>
  <si>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</si>
  <si>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</si>
  <si>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</si>
  <si>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</si>
  <si>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</si>
  <si>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</si>
  <si>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</si>
  <si>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</si>
  <si>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</si>
  <si>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</si>
  <si>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</si>
  <si>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</si>
  <si>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</si>
  <si>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</si>
  <si>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</si>
  <si>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</si>
  <si>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</si>
  <si>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</si>
  <si>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</si>
  <si>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</si>
  <si>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</si>
  <si>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</si>
  <si>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</si>
  <si>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</si>
  <si>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</si>
  <si>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</si>
  <si>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</si>
  <si>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</si>
  <si>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</si>
  <si>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</si>
  <si>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</si>
  <si>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</si>
  <si>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</si>
  <si>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</si>
  <si>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</si>
  <si>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</si>
  <si>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</si>
  <si>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</si>
  <si>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</si>
  <si>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</si>
  <si>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</si>
  <si>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</si>
  <si>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</si>
  <si>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</si>
  <si>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</si>
  <si>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</si>
  <si>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</si>
  <si>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</si>
  <si>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</si>
  <si>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</si>
  <si>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</si>
  <si>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</si>
  <si>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</si>
  <si>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</si>
  <si>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</si>
  <si>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</si>
  <si>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</si>
  <si>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</si>
  <si>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</si>
  <si>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</si>
  <si>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</si>
  <si>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</si>
  <si>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</si>
  <si>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</si>
  <si>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</si>
  <si>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</si>
  <si>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</si>
  <si>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</si>
  <si>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</si>
  <si>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</si>
  <si>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</si>
  <si>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</si>
  <si>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</si>
  <si>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</si>
  <si>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</si>
  <si>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</si>
  <si>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</si>
  <si>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</si>
  <si>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</si>
  <si>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</si>
  <si>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</si>
  <si>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</si>
  <si>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</si>
  <si>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</si>
  <si>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</si>
  <si>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</si>
  <si>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</si>
  <si>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</si>
  <si>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</si>
  <si>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</si>
  <si>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</si>
  <si>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</si>
  <si>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</si>
  <si>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</si>
  <si>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</si>
  <si>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</si>
  <si>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</si>
  <si>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</si>
  <si>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</si>
  <si>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</si>
  <si>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</si>
  <si>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</si>
  <si>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</si>
  <si>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</si>
  <si>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</si>
  <si>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</si>
  <si>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</si>
  <si>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</si>
  <si>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</si>
  <si>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</si>
  <si>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</si>
  <si>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</si>
  <si>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</si>
  <si>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</si>
  <si>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</si>
  <si>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</si>
  <si>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</si>
  <si>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</si>
  <si>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</si>
  <si>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</si>
  <si>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</si>
  <si>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</si>
  <si>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</si>
  <si>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</si>
  <si>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</si>
  <si>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</si>
  <si>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</si>
  <si>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</si>
  <si>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</si>
  <si>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</si>
  <si>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</si>
  <si>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</si>
  <si>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</si>
  <si>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</si>
  <si>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</si>
  <si>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</si>
  <si>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</si>
  <si>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</si>
  <si>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</si>
  <si>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</si>
  <si>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</si>
  <si>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</si>
  <si>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</si>
  <si>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</si>
  <si>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</si>
  <si>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</si>
  <si>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</si>
  <si>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</si>
  <si>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</si>
  <si>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</si>
  <si>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</si>
  <si>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</si>
  <si>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</si>
  <si>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</si>
  <si>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</si>
  <si>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</si>
  <si>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</si>
  <si>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</si>
  <si>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</si>
  <si>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</si>
  <si>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</si>
  <si>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</si>
  <si>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</si>
  <si>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</si>
  <si>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</si>
  <si>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</si>
  <si>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</si>
  <si>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</si>
  <si>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</si>
  <si>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</si>
  <si>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</si>
  <si>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</si>
  <si>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</si>
  <si>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</si>
  <si>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</si>
  <si>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</si>
  <si>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</si>
  <si>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</si>
  <si>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</si>
  <si>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</si>
  <si>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</si>
  <si>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</si>
  <si>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</si>
  <si>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</si>
  <si>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</si>
  <si>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</si>
  <si>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</si>
  <si>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</si>
  <si>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</si>
  <si>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</si>
  <si>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</si>
  <si>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</si>
  <si>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</si>
  <si>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</si>
  <si>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</si>
  <si>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</si>
  <si>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</si>
  <si>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</si>
  <si>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</si>
  <si>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</si>
  <si>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</si>
  <si>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</si>
  <si>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</si>
  <si>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</si>
  <si>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</si>
  <si>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</si>
  <si>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</si>
  <si>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</si>
  <si>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</si>
  <si>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</si>
  <si>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</si>
  <si>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</si>
  <si>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</si>
  <si>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</si>
  <si>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</si>
  <si>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</si>
  <si>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</si>
  <si>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</si>
  <si>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</si>
  <si>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</si>
  <si>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</si>
  <si>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</si>
  <si>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</si>
  <si>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</si>
  <si>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</si>
  <si>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</si>
  <si>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</si>
  <si>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</si>
  <si>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</si>
  <si>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</si>
  <si>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</si>
  <si>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</si>
  <si>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</si>
  <si>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</si>
  <si>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</si>
  <si>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</si>
  <si>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</si>
  <si>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</si>
  <si>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</si>
  <si>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</si>
  <si>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</si>
  <si>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</si>
  <si>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</si>
  <si>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</si>
  <si>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</si>
  <si>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</si>
  <si>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</si>
  <si>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</si>
  <si>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</si>
  <si>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</si>
  <si>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</si>
  <si>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</si>
  <si>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</si>
  <si>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</si>
  <si>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</si>
  <si>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</si>
  <si>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</si>
  <si>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</si>
  <si>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</si>
  <si>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</si>
  <si>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</si>
  <si>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</si>
  <si>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</si>
  <si>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</si>
  <si>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</si>
  <si>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</si>
  <si>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</si>
  <si>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</si>
  <si>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</si>
  <si>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</si>
  <si>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</si>
  <si>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</si>
  <si>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</si>
  <si>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</si>
  <si>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</si>
  <si>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</si>
  <si>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</si>
  <si>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</si>
  <si>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</si>
  <si>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</si>
  <si>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</si>
  <si>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</si>
  <si>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</si>
  <si>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</si>
  <si>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</si>
  <si>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</si>
  <si>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</si>
  <si>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</si>
  <si>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</si>
  <si>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</si>
  <si>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</si>
  <si>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</si>
  <si>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</si>
  <si>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</si>
  <si>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</si>
  <si>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</si>
  <si>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</si>
  <si>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</si>
  <si>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</si>
  <si>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</si>
  <si>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</si>
  <si>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</si>
  <si>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</si>
  <si>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</si>
  <si>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</si>
  <si>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</si>
  <si>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</si>
  <si>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</si>
  <si>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</si>
  <si>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</si>
  <si>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</si>
  <si>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</si>
  <si>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</si>
  <si>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</si>
  <si>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</si>
  <si>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</si>
  <si>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</si>
  <si>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</si>
  <si>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</si>
  <si>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</si>
  <si>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</si>
  <si>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</si>
  <si>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</si>
  <si>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</si>
  <si>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</si>
  <si>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</si>
  <si>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</si>
  <si>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</si>
  <si>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</si>
  <si>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</si>
  <si>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</si>
  <si>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</si>
  <si>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</si>
  <si>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</si>
  <si>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</si>
  <si>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</si>
  <si>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</si>
  <si>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</si>
  <si>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</si>
  <si>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</si>
  <si>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</si>
  <si>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</si>
  <si>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</si>
  <si>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</si>
  <si>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</si>
  <si>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</si>
  <si>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</si>
  <si>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</si>
  <si>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</si>
  <si>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</si>
  <si>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</si>
  <si>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</si>
  <si>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</si>
  <si>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</si>
  <si>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</si>
  <si>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</si>
  <si>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</si>
  <si>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</si>
  <si>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</si>
  <si>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</si>
  <si>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</si>
  <si>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</si>
  <si>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</si>
  <si>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</si>
  <si>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</si>
  <si>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</si>
  <si>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</si>
  <si>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</si>
  <si>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</si>
  <si>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</si>
  <si>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</si>
  <si>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</si>
  <si>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</si>
  <si>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</si>
  <si>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</si>
  <si>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</si>
  <si>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</si>
  <si>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</si>
  <si>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</si>
  <si>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</si>
  <si>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</si>
  <si>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</si>
  <si>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</si>
  <si>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</si>
  <si>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</si>
  <si>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</si>
  <si>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</si>
  <si>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</si>
  <si>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</si>
  <si>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</si>
  <si>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</si>
  <si>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</si>
  <si>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</si>
  <si>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</si>
  <si>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</si>
  <si>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</si>
  <si>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</si>
  <si>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</si>
  <si>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</si>
  <si>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</si>
  <si>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</si>
  <si>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</si>
  <si>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</si>
  <si>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</si>
  <si>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</si>
  <si>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</si>
  <si>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</si>
  <si>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</si>
  <si>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</si>
  <si>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</si>
  <si>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</si>
  <si>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</si>
  <si>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</si>
  <si>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</si>
  <si>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</si>
  <si>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</si>
  <si>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</si>
  <si>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</si>
  <si>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</si>
  <si>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</si>
  <si>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</si>
  <si>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</si>
  <si>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</si>
  <si>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</si>
  <si>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</si>
  <si>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</si>
  <si>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</si>
  <si>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</si>
  <si>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</si>
  <si>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</si>
  <si>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</si>
  <si>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</si>
  <si>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</si>
  <si>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</si>
  <si>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</si>
  <si>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</si>
  <si>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</si>
  <si>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</si>
  <si>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</si>
  <si>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</si>
  <si>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</si>
  <si>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</si>
  <si>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</si>
  <si>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</si>
  <si>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</si>
  <si>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</si>
  <si>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</si>
  <si>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</si>
  <si>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</si>
  <si>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</si>
  <si>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</si>
  <si>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</si>
  <si>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</si>
  <si>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</si>
  <si>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</si>
  <si>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</si>
  <si>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</si>
  <si>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</si>
  <si>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</si>
  <si>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</si>
  <si>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</si>
  <si>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</si>
  <si>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</si>
  <si>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</si>
  <si>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</si>
  <si>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</si>
  <si>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</si>
  <si>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</si>
  <si>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</si>
  <si>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</si>
  <si>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</si>
  <si>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</si>
  <si>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</si>
  <si>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</si>
  <si>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</si>
  <si>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</si>
  <si>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</si>
  <si>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</si>
  <si>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</si>
  <si>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</si>
  <si>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</si>
  <si>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</si>
  <si>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</si>
  <si>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</si>
  <si>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</si>
  <si>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</si>
  <si>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</si>
  <si>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</si>
  <si>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</si>
  <si>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</si>
  <si>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</si>
  <si>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</si>
  <si>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</si>
  <si>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</si>
  <si>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</si>
  <si>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</si>
  <si>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</si>
  <si>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</si>
  <si>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</si>
  <si>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</si>
  <si>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</si>
  <si>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</si>
  <si>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</si>
  <si>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</si>
  <si>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</si>
  <si>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</si>
  <si>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</si>
  <si>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</si>
  <si>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</si>
  <si>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</si>
  <si>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</si>
  <si>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</si>
  <si>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</si>
  <si>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</si>
  <si>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</si>
  <si>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</si>
  <si>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</si>
  <si>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</si>
  <si>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</si>
  <si>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</si>
  <si>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</si>
  <si>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</si>
  <si>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</si>
  <si>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</si>
  <si>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</si>
  <si>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</si>
  <si>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</si>
  <si>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</si>
  <si>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</si>
  <si>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</si>
  <si>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</si>
  <si>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</si>
  <si>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</si>
  <si>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</si>
  <si>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</si>
  <si>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</si>
  <si>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</si>
  <si>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</si>
  <si>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</si>
  <si>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</si>
  <si>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</si>
  <si>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</si>
  <si>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</si>
  <si>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</si>
  <si>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</si>
  <si>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</si>
  <si>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</si>
  <si>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</si>
  <si>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</si>
  <si>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</si>
  <si>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</si>
  <si>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</si>
  <si>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</si>
  <si>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</si>
  <si>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</si>
  <si>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</si>
  <si>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</si>
  <si>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</si>
  <si>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</si>
  <si>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</si>
  <si>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</si>
  <si>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</si>
  <si>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</si>
  <si>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</si>
  <si>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</si>
  <si>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</si>
  <si>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</si>
  <si>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</si>
  <si>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</si>
  <si>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</si>
  <si>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</si>
  <si>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</si>
  <si>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</si>
  <si>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</si>
  <si>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</si>
  <si>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</si>
  <si>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</si>
  <si>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</si>
  <si>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</si>
  <si>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</si>
  <si>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</si>
  <si>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</si>
  <si>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</si>
  <si>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</si>
  <si>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</si>
  <si>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</si>
  <si>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</si>
  <si>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</si>
  <si>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</si>
  <si>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</si>
  <si>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</si>
  <si>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</si>
  <si>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</si>
  <si>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</si>
  <si>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</si>
  <si>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</si>
  <si>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</si>
  <si>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</si>
  <si>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</si>
  <si>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</si>
  <si>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</si>
  <si>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</si>
  <si>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</si>
  <si>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</si>
  <si>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</si>
  <si>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</si>
  <si>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</si>
  <si>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</si>
  <si>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</si>
  <si>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</si>
  <si>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</si>
  <si>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</si>
  <si>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</si>
  <si>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</si>
  <si>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</si>
  <si>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</si>
  <si>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</si>
  <si>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</si>
  <si>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</si>
  <si>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</si>
  <si>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</si>
  <si>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</si>
  <si>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</si>
  <si>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</si>
  <si>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</si>
  <si>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</si>
  <si>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</si>
  <si>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</si>
  <si>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</si>
  <si>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</si>
  <si>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</si>
  <si>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</si>
  <si>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</si>
  <si>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</si>
  <si>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</si>
  <si>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</si>
  <si>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</si>
  <si>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</si>
  <si>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</si>
  <si>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</si>
  <si>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</si>
  <si>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</si>
  <si>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</si>
  <si>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</si>
  <si>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</si>
  <si>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</si>
  <si>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</si>
  <si>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</si>
  <si>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</si>
  <si>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</si>
  <si>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</si>
  <si>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</si>
  <si>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</si>
  <si>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</si>
  <si>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</si>
  <si>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</si>
  <si>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</si>
  <si>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</si>
  <si>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</si>
  <si>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</si>
  <si>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</si>
  <si>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</si>
  <si>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</si>
  <si>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</si>
  <si>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</si>
  <si>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</si>
  <si>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</si>
  <si>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</si>
  <si>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</si>
  <si>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</si>
  <si>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</si>
  <si>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</si>
  <si>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</si>
  <si>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</si>
  <si>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</si>
  <si>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</si>
  <si>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</si>
  <si>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</si>
  <si>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</si>
  <si>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</si>
  <si>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</si>
  <si>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</si>
  <si>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</si>
  <si>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</si>
  <si>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</si>
  <si>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</si>
  <si>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</si>
  <si>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</si>
  <si>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</si>
  <si>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</si>
  <si>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</si>
  <si>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</si>
  <si>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</si>
  <si>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</si>
  <si>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</si>
  <si>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</si>
  <si>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</si>
  <si>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</si>
  <si>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</si>
  <si>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</si>
  <si>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</si>
  <si>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</si>
  <si>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</si>
  <si>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</si>
  <si>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</si>
  <si>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</si>
  <si>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</si>
  <si>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</si>
  <si>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</si>
  <si>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</si>
  <si>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</si>
  <si>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</si>
  <si>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</si>
  <si>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</si>
  <si>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</si>
  <si>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</si>
  <si>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</si>
  <si>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</si>
  <si>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</si>
  <si>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</si>
  <si>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</si>
  <si>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</si>
  <si>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</si>
  <si>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</si>
  <si>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</si>
  <si>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</si>
  <si>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</si>
  <si>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</si>
  <si>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</si>
  <si>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</si>
  <si>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</si>
  <si>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</si>
  <si>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</si>
  <si>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</si>
  <si>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</si>
  <si>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</si>
  <si>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</si>
  <si>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</si>
  <si>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</si>
  <si>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</si>
  <si>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</si>
  <si>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</si>
  <si>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</si>
  <si>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</si>
  <si>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</si>
  <si>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</si>
  <si>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</si>
  <si>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</si>
  <si>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</si>
  <si>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</si>
  <si>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</si>
  <si>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</si>
  <si>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</si>
  <si>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</si>
  <si>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</si>
  <si>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</si>
  <si>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</si>
  <si>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</si>
  <si>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</si>
  <si>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</si>
  <si>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</si>
  <si>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</si>
  <si>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</si>
  <si>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</si>
  <si>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</si>
  <si>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</si>
  <si>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</si>
  <si>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</si>
  <si>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</si>
  <si>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</si>
  <si>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</si>
  <si>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</si>
  <si>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</si>
  <si>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</si>
  <si>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</si>
  <si>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</si>
  <si>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</si>
  <si>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</si>
  <si>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</si>
  <si>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</si>
  <si>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</si>
  <si>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</si>
  <si>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</si>
  <si>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</si>
  <si>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</si>
  <si>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</si>
  <si>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</si>
  <si>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</si>
  <si>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</si>
  <si>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</si>
  <si>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</si>
  <si>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</si>
  <si>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</si>
  <si>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</si>
  <si>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</si>
  <si>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</si>
  <si>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</si>
  <si>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</si>
  <si>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</si>
  <si>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</si>
  <si>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</si>
  <si>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</si>
  <si>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</si>
  <si>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</si>
  <si>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</si>
  <si>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</si>
  <si>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</si>
  <si>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</si>
  <si>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</si>
  <si>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</si>
  <si>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</si>
  <si>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</si>
  <si>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</si>
  <si>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</si>
  <si>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</si>
  <si>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</si>
  <si>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</si>
  <si>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</si>
  <si>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</si>
  <si>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</si>
  <si>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</si>
  <si>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</si>
  <si>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</si>
  <si>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</si>
  <si>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</si>
  <si>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</si>
  <si>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</si>
  <si>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</si>
  <si>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</si>
  <si>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</si>
  <si>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</si>
  <si>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</si>
  <si>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</si>
  <si>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</si>
  <si>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</si>
  <si>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</si>
  <si>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</si>
  <si>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</si>
  <si>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</si>
  <si>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</si>
  <si>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</si>
  <si>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</si>
  <si>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</si>
  <si>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</si>
  <si>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</si>
  <si>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</si>
  <si>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</si>
  <si>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</si>
  <si>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</si>
  <si>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</si>
  <si>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</si>
  <si>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</si>
  <si>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</si>
  <si>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</si>
  <si>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</si>
  <si>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</si>
  <si>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</si>
  <si>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</si>
  <si>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</si>
  <si>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</si>
  <si>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</si>
  <si>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</si>
  <si>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</si>
  <si>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</si>
  <si>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</si>
  <si>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</si>
  <si>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</si>
  <si>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</si>
  <si>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</si>
  <si>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</si>
  <si>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</si>
  <si>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</si>
  <si>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</si>
  <si>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</si>
  <si>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</si>
  <si>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</si>
  <si>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</si>
  <si>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</si>
  <si>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</si>
  <si>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</si>
  <si>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</si>
  <si>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</si>
  <si>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</si>
  <si>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</si>
  <si>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</si>
  <si>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</si>
  <si>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</si>
  <si>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</si>
  <si>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</si>
  <si>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</si>
  <si>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</si>
  <si>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</si>
  <si>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</si>
  <si>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</si>
  <si>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</si>
  <si>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</si>
  <si>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</si>
  <si>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</si>
  <si>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</si>
  <si>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</si>
  <si>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</si>
  <si>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</si>
  <si>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</si>
  <si>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</si>
  <si>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</si>
  <si>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</si>
  <si>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</si>
  <si>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</si>
  <si>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</si>
  <si>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</si>
  <si>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</si>
  <si>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</si>
  <si>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</si>
  <si>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</si>
  <si>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</si>
  <si>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</si>
  <si>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</si>
  <si>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</si>
  <si>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</si>
  <si>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</si>
  <si>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</si>
  <si>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</si>
  <si>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</si>
  <si>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</si>
  <si>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</si>
  <si>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</si>
  <si>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</si>
  <si>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</si>
  <si>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</si>
  <si>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</si>
  <si>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</si>
  <si>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</si>
  <si>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</si>
  <si>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</si>
  <si>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</si>
  <si>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</si>
  <si>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</si>
  <si>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</si>
  <si>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</si>
  <si>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</si>
  <si>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</si>
  <si>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</si>
  <si>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</si>
  <si>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</si>
  <si>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</si>
  <si>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</si>
  <si>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</si>
  <si>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</si>
  <si>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</si>
  <si>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</si>
  <si>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</si>
  <si>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</si>
  <si>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</si>
  <si>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</si>
  <si>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</si>
  <si>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</si>
  <si>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</si>
  <si>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</si>
  <si>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</si>
  <si>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</si>
  <si>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</si>
  <si>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</si>
  <si>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</si>
  <si>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</si>
  <si>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</si>
  <si>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</si>
  <si>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</si>
  <si>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</si>
  <si>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</si>
  <si>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</si>
  <si>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</si>
  <si>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</si>
  <si>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</si>
  <si>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</si>
  <si>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</si>
  <si>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</si>
  <si>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</si>
  <si>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</si>
  <si>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</si>
  <si>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</si>
  <si>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</si>
  <si>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</si>
  <si>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</si>
  <si>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</si>
  <si>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</si>
  <si>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</si>
  <si>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</si>
  <si>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</si>
  <si>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</si>
  <si>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</si>
  <si>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</si>
  <si>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</si>
  <si>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</si>
  <si>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</si>
  <si>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</si>
  <si>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</si>
  <si>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</si>
  <si>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</si>
  <si>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</si>
  <si>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</si>
  <si>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</si>
  <si>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</si>
  <si>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</si>
  <si>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</si>
  <si>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</si>
  <si>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</si>
  <si>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</si>
  <si>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</si>
  <si>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</si>
  <si>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</si>
  <si>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</si>
  <si>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</si>
  <si>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</si>
  <si>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</si>
  <si>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</si>
  <si>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</si>
  <si>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</si>
  <si>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</si>
  <si>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</si>
  <si>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</si>
  <si>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</si>
  <si>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</si>
  <si>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</si>
  <si>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</si>
  <si>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</si>
  <si>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</si>
  <si>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</si>
  <si>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</si>
  <si>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</si>
  <si>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</si>
  <si>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</si>
  <si>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</si>
  <si>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</si>
  <si>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</si>
  <si>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</si>
  <si>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</si>
  <si>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</si>
  <si>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</si>
  <si>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</si>
  <si>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</si>
  <si>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</si>
  <si>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</si>
  <si>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</si>
  <si>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</si>
  <si>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</si>
  <si>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</si>
  <si>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</si>
  <si>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</si>
  <si>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</si>
  <si>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</si>
  <si>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</si>
  <si>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</si>
  <si>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</si>
  <si>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</si>
  <si>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</si>
  <si>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</si>
  <si>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</si>
  <si>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</si>
  <si>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</si>
  <si>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</si>
  <si>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</si>
  <si>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</si>
  <si>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</si>
  <si>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</si>
  <si>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</si>
  <si>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</si>
  <si>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</si>
  <si>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</si>
  <si>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</si>
  <si>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</si>
  <si>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</si>
  <si>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</si>
  <si>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</si>
  <si>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</si>
  <si>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</si>
  <si>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</si>
  <si>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</si>
  <si>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</si>
  <si>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</si>
  <si>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</si>
  <si>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</si>
  <si>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</si>
  <si>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</si>
  <si>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</si>
  <si>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</si>
  <si>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</si>
  <si>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</si>
  <si>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</si>
  <si>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</si>
  <si>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</si>
  <si>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</si>
  <si>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</si>
  <si>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</si>
  <si>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</si>
  <si>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</si>
  <si>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</si>
  <si>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</si>
  <si>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</si>
  <si>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</si>
  <si>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</si>
  <si>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</si>
  <si>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</si>
  <si>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</si>
  <si>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</si>
  <si>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</si>
  <si>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</si>
  <si>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</si>
  <si>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</si>
  <si>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</si>
  <si>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</si>
  <si>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</si>
  <si>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</si>
  <si>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</si>
  <si>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</si>
  <si>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</si>
  <si>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</si>
  <si>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</si>
  <si>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</si>
  <si>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</si>
  <si>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</si>
  <si>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</si>
  <si>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</si>
  <si>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</si>
  <si>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</si>
  <si>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</si>
  <si>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</si>
  <si>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</si>
  <si>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</si>
  <si>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</si>
  <si>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</si>
  <si>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</si>
  <si>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</si>
  <si>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</si>
  <si>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</si>
  <si>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</si>
  <si>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</si>
  <si>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</si>
  <si>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</si>
  <si>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</si>
  <si>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</si>
  <si>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</si>
  <si>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</si>
  <si>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</si>
  <si>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</si>
  <si>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</si>
  <si>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</si>
  <si>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</si>
  <si>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</si>
  <si>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</si>
  <si>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</si>
  <si>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</si>
  <si>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</si>
  <si>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</si>
  <si>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</si>
  <si>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</si>
  <si>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</si>
  <si>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</si>
  <si>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</si>
  <si>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</si>
  <si>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</si>
  <si>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</si>
  <si>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</si>
  <si>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</si>
  <si>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</si>
  <si>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</si>
  <si>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</si>
  <si>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</si>
  <si>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</si>
  <si>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</si>
  <si>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</si>
  <si>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</si>
  <si>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</si>
  <si>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</si>
  <si>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</si>
  <si>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</si>
  <si>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</si>
  <si>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</si>
  <si>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</si>
  <si>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</si>
  <si>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</si>
  <si>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</si>
  <si>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</si>
  <si>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</si>
  <si>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</si>
  <si>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</si>
  <si>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</si>
  <si>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</si>
  <si>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</si>
  <si>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</si>
  <si>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</si>
  <si>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</si>
  <si>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</si>
  <si>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</si>
  <si>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</si>
  <si>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</si>
  <si>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</si>
  <si>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</si>
  <si>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</si>
  <si>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</si>
  <si>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</si>
  <si>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</si>
  <si>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</si>
  <si>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</si>
  <si>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</si>
  <si>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</si>
  <si>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</si>
  <si>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</si>
  <si>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</si>
  <si>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</si>
  <si>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</si>
  <si>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</si>
  <si>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</si>
  <si>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</si>
  <si>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</si>
  <si>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</si>
  <si>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</si>
  <si>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</si>
  <si>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</si>
  <si>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</si>
  <si>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</si>
  <si>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</si>
  <si>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</si>
  <si>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</si>
  <si>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</si>
  <si>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</si>
  <si>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</si>
  <si>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</si>
  <si>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</si>
  <si>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</si>
  <si>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</si>
  <si>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</si>
  <si>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</si>
  <si>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</si>
  <si>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</si>
  <si>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</si>
  <si>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</si>
  <si>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</si>
  <si>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</si>
  <si>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</si>
  <si>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</si>
  <si>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</si>
  <si>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</si>
  <si>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</si>
  <si>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</si>
  <si>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</si>
  <si>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</si>
  <si>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</si>
  <si>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</si>
  <si>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</si>
  <si>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</si>
  <si>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</si>
  <si>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</si>
  <si>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</si>
  <si>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</si>
  <si>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</si>
  <si>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</si>
  <si>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</si>
  <si>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</si>
  <si>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</si>
  <si>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</si>
  <si>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</si>
  <si>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</si>
  <si>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</si>
  <si>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</si>
  <si>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</si>
  <si>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</si>
  <si>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</si>
  <si>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</si>
  <si>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</si>
  <si>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</si>
  <si>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</si>
  <si>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</si>
  <si>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</si>
  <si>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</si>
  <si>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</si>
  <si>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</si>
  <si>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</si>
  <si>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</si>
  <si>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</si>
  <si>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</si>
  <si>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</si>
  <si>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</si>
  <si>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</si>
  <si>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</si>
  <si>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</si>
  <si>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</si>
  <si>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</si>
  <si>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</si>
  <si>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</si>
  <si>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</si>
  <si>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</si>
  <si>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</si>
  <si>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</si>
  <si>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</si>
  <si>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</si>
  <si>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</si>
  <si>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</si>
  <si>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</si>
  <si>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</si>
  <si>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</si>
  <si>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</si>
  <si>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</si>
  <si>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</si>
  <si>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</si>
  <si>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</si>
  <si>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</si>
  <si>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</si>
  <si>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</si>
  <si>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</si>
  <si>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</si>
  <si>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</si>
  <si>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</si>
  <si>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</si>
  <si>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</si>
  <si>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</si>
  <si>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</si>
  <si>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</si>
  <si>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</si>
  <si>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</si>
  <si>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</si>
  <si>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</si>
  <si>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</si>
  <si>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</si>
  <si>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</si>
  <si>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</si>
  <si>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</si>
  <si>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</si>
  <si>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</si>
  <si>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</si>
  <si>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</si>
  <si>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</si>
  <si>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</si>
  <si>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</si>
  <si>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</si>
  <si>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</si>
  <si>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</si>
  <si>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</si>
  <si>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</si>
  <si>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</si>
  <si>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</si>
  <si>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</si>
  <si>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</si>
  <si>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</si>
  <si>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</si>
  <si>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</si>
  <si>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</si>
  <si>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</si>
  <si>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</si>
  <si>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</si>
  <si>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</si>
  <si>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</si>
  <si>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</si>
  <si>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</si>
  <si>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</si>
  <si>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</si>
  <si>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</si>
  <si>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</si>
  <si>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</si>
  <si>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</si>
  <si>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</si>
  <si>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</si>
  <si>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</si>
  <si>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</si>
  <si>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</si>
  <si>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</si>
  <si>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</si>
  <si>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</si>
  <si>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</si>
  <si>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</si>
  <si>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</si>
  <si>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</si>
  <si>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</si>
  <si>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</si>
  <si>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</si>
  <si>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</si>
  <si>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</si>
  <si>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</si>
  <si>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</si>
  <si>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</si>
  <si>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</si>
  <si>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</si>
  <si>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</si>
  <si>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</si>
  <si>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</si>
  <si>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</si>
  <si>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</si>
  <si>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</si>
  <si>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</si>
  <si>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</si>
  <si>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</si>
  <si>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</si>
  <si>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</si>
  <si>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</si>
  <si>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</si>
  <si>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</si>
  <si>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</si>
  <si>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</si>
  <si>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</si>
  <si>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</si>
  <si>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</si>
  <si>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</si>
  <si>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</si>
  <si>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</si>
  <si>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</si>
  <si>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</si>
  <si>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</si>
  <si>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</si>
  <si>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</si>
  <si>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</si>
  <si>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</si>
  <si>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</si>
  <si>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</si>
  <si>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</si>
  <si>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</si>
  <si>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</si>
  <si>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</si>
  <si>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</si>
  <si>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</si>
  <si>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</si>
  <si>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</si>
  <si>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</si>
  <si>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</si>
  <si>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</si>
  <si>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</si>
  <si>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</si>
  <si>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</si>
  <si>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</si>
  <si>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</si>
  <si>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</si>
  <si>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</si>
  <si>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</si>
  <si>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</si>
  <si>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</si>
  <si>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</si>
  <si>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</si>
  <si>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</si>
  <si>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</si>
  <si>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</si>
  <si>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</si>
  <si>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</si>
  <si>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</si>
  <si>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</si>
  <si>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</si>
  <si>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</si>
  <si>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</si>
  <si>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</si>
  <si>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</si>
  <si>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</si>
  <si>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</si>
  <si>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</si>
  <si>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</si>
  <si>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</si>
  <si>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</si>
  <si>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</si>
  <si>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</si>
  <si>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</si>
  <si>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</si>
  <si>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</si>
  <si>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</si>
  <si>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</si>
  <si>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</si>
  <si>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</si>
  <si>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</si>
  <si>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</si>
  <si>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</si>
  <si>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</si>
  <si>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</si>
  <si>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</si>
  <si>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</si>
  <si>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</si>
  <si>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</si>
  <si>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</si>
  <si>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</si>
  <si>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</si>
  <si>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</si>
  <si>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</si>
  <si>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</si>
  <si>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</si>
  <si>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</si>
  <si>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</si>
  <si>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</si>
  <si>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</si>
  <si>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</si>
  <si>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</si>
  <si>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</si>
  <si>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</si>
  <si>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</si>
  <si>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</si>
  <si>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</si>
  <si>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</si>
  <si>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</si>
  <si>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</si>
  <si>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</si>
  <si>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</si>
  <si>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</si>
  <si>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</si>
  <si>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</si>
  <si>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</si>
  <si>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</si>
  <si>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</si>
  <si>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</si>
  <si>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</si>
  <si>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</si>
  <si>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</si>
  <si>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</si>
  <si>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</si>
  <si>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</si>
  <si>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</si>
  <si>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</si>
  <si>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</si>
  <si>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</si>
  <si>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</si>
  <si>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</si>
  <si>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</si>
  <si>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</si>
  <si>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</si>
  <si>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</si>
  <si>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</si>
  <si>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</si>
  <si>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</si>
  <si>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</si>
  <si>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</si>
  <si>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</si>
  <si>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</si>
  <si>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</si>
  <si>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</si>
  <si>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</si>
  <si>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</si>
  <si>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</si>
  <si>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</si>
  <si>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</si>
  <si>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</si>
  <si>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</si>
  <si>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</si>
  <si>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</si>
  <si>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</si>
  <si>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</si>
  <si>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</si>
  <si>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</si>
  <si>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</si>
  <si>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</si>
  <si>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</si>
  <si>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</si>
  <si>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</si>
  <si>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</si>
  <si>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</si>
  <si>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</si>
  <si>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</si>
  <si>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</si>
  <si>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</si>
  <si>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</si>
  <si>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</si>
  <si>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</si>
  <si>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</si>
  <si>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</si>
  <si>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</si>
  <si>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</si>
  <si>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</si>
  <si>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</si>
  <si>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</si>
  <si>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</si>
  <si>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</si>
  <si>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</si>
  <si>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</si>
  <si>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</si>
  <si>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</si>
  <si>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</si>
  <si>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</si>
  <si>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</si>
  <si>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</si>
  <si>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</si>
  <si>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</si>
  <si>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</si>
  <si>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</si>
  <si>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</si>
  <si>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</si>
  <si>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</si>
  <si>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</si>
  <si>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</si>
  <si>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</si>
  <si>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</si>
  <si>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</si>
  <si>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</si>
  <si>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</si>
  <si>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</si>
  <si>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</si>
  <si>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</si>
  <si>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</si>
  <si>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</si>
  <si>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</si>
  <si>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</si>
  <si>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</si>
  <si>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</si>
  <si>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</si>
  <si>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</si>
  <si>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</si>
  <si>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</si>
  <si>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</si>
  <si>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</si>
  <si>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</si>
  <si>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</si>
  <si>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</si>
  <si>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</si>
  <si>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</si>
  <si>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</si>
  <si>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</si>
  <si>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</si>
  <si>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</si>
  <si>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</si>
  <si>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</si>
  <si>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</si>
  <si>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</si>
  <si>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</si>
  <si>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</si>
  <si>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</si>
  <si>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</si>
  <si>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</si>
  <si>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</si>
  <si>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</si>
  <si>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</si>
  <si>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</si>
  <si>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</si>
  <si>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</si>
  <si>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</si>
  <si>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</si>
  <si>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</si>
  <si>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</si>
  <si>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</si>
  <si>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</si>
  <si>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</si>
  <si>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</si>
  <si>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</si>
  <si>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</si>
  <si>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</si>
  <si>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</si>
  <si>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</si>
  <si>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</si>
  <si>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</si>
  <si>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</si>
  <si>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</si>
  <si>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</si>
  <si>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</si>
  <si>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</si>
  <si>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</si>
  <si>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</si>
  <si>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</si>
  <si>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</si>
  <si>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</si>
  <si>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</si>
  <si>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</si>
  <si>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</si>
  <si>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</si>
  <si>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</si>
  <si>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</si>
  <si>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</si>
  <si>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</si>
  <si>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</si>
  <si>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</si>
  <si>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</si>
  <si>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</si>
  <si>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</si>
  <si>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</si>
  <si>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</si>
  <si>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</si>
  <si>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</si>
  <si>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</si>
  <si>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</si>
  <si>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</si>
  <si>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</si>
  <si>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</si>
  <si>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</si>
  <si>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</si>
  <si>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</si>
  <si>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</si>
  <si>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</si>
  <si>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</si>
  <si>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</si>
  <si>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</si>
  <si>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</si>
  <si>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</si>
  <si>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</si>
  <si>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</si>
  <si>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</si>
  <si>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</si>
  <si>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</si>
  <si>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</si>
  <si>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</si>
  <si>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</si>
  <si>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</si>
  <si>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</si>
  <si>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</si>
  <si>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</si>
  <si>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</si>
  <si>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</si>
  <si>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</si>
  <si>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</si>
  <si>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</si>
  <si>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</si>
  <si>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</si>
  <si>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</si>
  <si>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</si>
  <si>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</si>
  <si>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</si>
  <si>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</si>
  <si>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</si>
  <si>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</si>
  <si>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</si>
  <si>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</si>
  <si>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</si>
  <si>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</si>
  <si>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</si>
  <si>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</si>
  <si>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</si>
  <si>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</si>
  <si>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</si>
  <si>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</si>
  <si>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</si>
  <si>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</si>
  <si>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</si>
  <si>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</si>
  <si>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</si>
  <si>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</si>
  <si>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</si>
  <si>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</si>
  <si>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</si>
  <si>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</si>
  <si>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</si>
  <si>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</si>
  <si>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</si>
  <si>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</si>
  <si>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</si>
  <si>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</si>
  <si>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</si>
  <si>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</si>
  <si>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</si>
  <si>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</si>
  <si>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</si>
  <si>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</si>
  <si>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</si>
  <si>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</si>
  <si>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</si>
  <si>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</si>
  <si>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</si>
  <si>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</si>
  <si>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</si>
  <si>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</si>
  <si>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</si>
  <si>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</si>
  <si>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</si>
  <si>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</si>
  <si>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</si>
  <si>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</si>
  <si>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</si>
  <si>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</si>
  <si>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</si>
  <si>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</si>
  <si>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</si>
  <si>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</si>
  <si>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</si>
  <si>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</si>
  <si>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</si>
  <si>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</si>
  <si>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</si>
  <si>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</si>
  <si>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</si>
  <si>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</si>
  <si>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</si>
  <si>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</si>
  <si>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</si>
  <si>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</si>
  <si>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</si>
  <si>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</si>
  <si>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</si>
  <si>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</si>
  <si>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</si>
  <si>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</si>
  <si>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</si>
  <si>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</si>
  <si>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</si>
  <si>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</si>
  <si>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</si>
  <si>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</si>
  <si>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</si>
  <si>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</si>
  <si>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</si>
  <si>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</si>
  <si>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</si>
  <si>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</si>
  <si>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</si>
  <si>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</si>
  <si>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</si>
  <si>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</si>
  <si>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</si>
  <si>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</si>
  <si>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</si>
  <si>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</si>
  <si>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</si>
  <si>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</si>
  <si>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</si>
  <si>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</si>
  <si>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</si>
  <si>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</si>
  <si>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</si>
  <si>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</si>
  <si>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</si>
  <si>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</si>
  <si>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</si>
  <si>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</si>
  <si>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</si>
  <si>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</si>
  <si>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</si>
  <si>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</si>
  <si>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</si>
  <si>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</si>
  <si>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</si>
  <si>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</si>
  <si>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</si>
  <si>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</si>
  <si>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</si>
  <si>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</si>
  <si>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</si>
  <si>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</si>
  <si>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</si>
  <si>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</si>
  <si>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</si>
  <si>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</si>
  <si>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</si>
  <si>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</si>
  <si>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</si>
  <si>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</si>
  <si>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</si>
  <si>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</si>
  <si>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</si>
  <si>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</si>
  <si>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</si>
  <si>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</si>
  <si>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</si>
  <si>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</si>
  <si>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</si>
  <si>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</si>
  <si>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</si>
  <si>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</si>
  <si>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</si>
  <si>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</si>
  <si>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</si>
  <si>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</si>
  <si>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</si>
  <si>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</si>
  <si>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</si>
  <si>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</si>
  <si>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</si>
  <si>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</si>
  <si>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</si>
  <si>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</si>
  <si>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</si>
  <si>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</si>
  <si>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</si>
  <si>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</si>
  <si>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</si>
  <si>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</si>
  <si>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</si>
  <si>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</si>
  <si>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</si>
  <si>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</si>
  <si>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</si>
  <si>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</si>
  <si>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</si>
  <si>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</si>
  <si>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</si>
  <si>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</si>
  <si>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</si>
  <si>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</si>
  <si>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</si>
  <si>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</si>
  <si>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</si>
  <si>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</si>
  <si>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</si>
  <si>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</si>
  <si>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</si>
  <si>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</si>
  <si>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</si>
  <si>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</si>
  <si>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</si>
  <si>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</si>
  <si>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</si>
  <si>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</si>
  <si>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</si>
  <si>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</si>
  <si>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</si>
  <si>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</si>
  <si>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</si>
  <si>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</si>
  <si>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</si>
  <si>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</si>
  <si>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</si>
  <si>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</si>
  <si>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</si>
  <si>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</si>
  <si>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</si>
  <si>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</si>
  <si>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</si>
  <si>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</si>
  <si>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</si>
  <si>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</si>
  <si>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</si>
  <si>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</si>
  <si>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</si>
  <si>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</si>
  <si>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</si>
  <si>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</si>
  <si>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</si>
  <si>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</si>
  <si>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</si>
  <si>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</si>
  <si>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</si>
  <si>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</si>
  <si>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</si>
  <si>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</si>
  <si>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</si>
  <si>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</si>
  <si>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</si>
  <si>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</si>
  <si>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</si>
  <si>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</si>
  <si>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</si>
  <si>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</si>
  <si>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</si>
  <si>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</si>
  <si>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</si>
  <si>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</si>
  <si>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</si>
  <si>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</si>
  <si>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</si>
  <si>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</si>
  <si>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</si>
  <si>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</si>
  <si>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</si>
  <si>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</si>
  <si>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</si>
  <si>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</si>
  <si>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</si>
  <si>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</si>
  <si>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</si>
  <si>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</si>
  <si>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</si>
  <si>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</si>
  <si>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</si>
  <si>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</si>
  <si>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</si>
  <si>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</si>
  <si>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</si>
  <si>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</si>
  <si>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</si>
  <si>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</si>
  <si>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</si>
  <si>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</si>
  <si>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</si>
  <si>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</si>
  <si>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</si>
  <si>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</si>
  <si>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</si>
  <si>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</si>
  <si>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</si>
  <si>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</si>
  <si>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</si>
  <si>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</si>
  <si>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</si>
  <si>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</si>
  <si>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</si>
  <si>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</si>
  <si>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</si>
  <si>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</si>
  <si>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</si>
  <si>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</si>
  <si>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</si>
  <si>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</si>
  <si>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</si>
  <si>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</si>
  <si>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</si>
  <si>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</si>
  <si>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</si>
  <si>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</si>
  <si>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</si>
  <si>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</si>
  <si>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</si>
  <si>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</si>
  <si>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</si>
  <si>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</si>
  <si>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</si>
  <si>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</si>
  <si>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</si>
  <si>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</si>
  <si>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</si>
  <si>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</si>
  <si>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</si>
  <si>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</si>
  <si>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</si>
  <si>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</si>
  <si>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</si>
  <si>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</si>
  <si>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</si>
  <si>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</si>
  <si>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</si>
  <si>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</si>
  <si>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</si>
  <si>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</si>
  <si>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</si>
  <si>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</si>
  <si>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</si>
  <si>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</si>
  <si>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</si>
  <si>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</si>
  <si>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</si>
  <si>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</si>
  <si>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</si>
  <si>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</si>
  <si>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</si>
  <si>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</si>
  <si>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</si>
  <si>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</si>
  <si>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</si>
  <si>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</si>
  <si>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</si>
  <si>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</si>
  <si>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</si>
  <si>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</si>
  <si>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</si>
  <si>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</si>
  <si>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</si>
  <si>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</si>
  <si>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</si>
  <si>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</si>
  <si>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</si>
  <si>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</si>
  <si>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</si>
  <si>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</si>
  <si>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</si>
  <si>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</si>
  <si>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</si>
  <si>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</si>
  <si>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</si>
  <si>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</si>
  <si>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</si>
  <si>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</si>
  <si>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</si>
  <si>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</si>
  <si>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</si>
  <si>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</si>
  <si>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</si>
  <si>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</si>
  <si>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</si>
  <si>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</si>
  <si>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</si>
  <si>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</si>
  <si>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</si>
  <si>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</si>
  <si>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</si>
  <si>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</si>
  <si>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</si>
  <si>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</si>
  <si>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</si>
  <si>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</si>
  <si>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</si>
  <si>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</si>
  <si>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</si>
  <si>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</si>
  <si>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</si>
  <si>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</si>
  <si>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</si>
  <si>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</si>
  <si>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</si>
  <si>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</si>
  <si>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</si>
  <si>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</si>
  <si>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</si>
  <si>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</si>
  <si>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</si>
  <si>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</si>
  <si>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</si>
  <si>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</si>
  <si>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</si>
  <si>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</si>
  <si>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</si>
  <si>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</si>
  <si>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</si>
  <si>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</si>
  <si>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</si>
  <si>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</si>
  <si>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</si>
  <si>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</si>
  <si>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</si>
  <si>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</si>
  <si>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</si>
  <si>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</si>
  <si>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</si>
  <si>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</si>
  <si>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</si>
  <si>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</si>
  <si>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</si>
  <si>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</si>
  <si>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</si>
  <si>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</si>
  <si>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</si>
  <si>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</si>
  <si>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</si>
  <si>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</si>
  <si>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</si>
  <si>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</si>
  <si>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</si>
  <si>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</si>
  <si>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</si>
  <si>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</si>
  <si>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</si>
  <si>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</si>
  <si>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</si>
  <si>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</si>
  <si>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</si>
  <si>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</si>
  <si>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</si>
  <si>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</si>
  <si>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</si>
  <si>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</si>
  <si>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</si>
  <si>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</si>
  <si>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</si>
  <si>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</si>
  <si>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</si>
  <si>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</si>
  <si>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</si>
  <si>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</si>
  <si>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</si>
  <si>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</si>
  <si>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</si>
  <si>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</si>
  <si>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</si>
  <si>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</si>
  <si>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</si>
  <si>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</si>
  <si>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</si>
  <si>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</si>
  <si>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</si>
  <si>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</si>
  <si>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</si>
  <si>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</si>
  <si>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</si>
  <si>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</si>
  <si>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</si>
  <si>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</si>
  <si>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</si>
  <si>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</si>
  <si>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</si>
  <si>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</si>
  <si>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</si>
  <si>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</si>
  <si>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</si>
  <si>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</si>
  <si>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</si>
  <si>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</si>
  <si>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</si>
  <si>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</si>
  <si>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</si>
  <si>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</si>
  <si>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</si>
  <si>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</si>
  <si>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</si>
  <si>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</si>
  <si>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</si>
  <si>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</si>
  <si>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</si>
  <si>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</si>
  <si>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</si>
  <si>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</si>
  <si>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</si>
  <si>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</si>
  <si>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</si>
  <si>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</si>
  <si>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</si>
  <si>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</si>
  <si>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</si>
  <si>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</si>
  <si>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</si>
  <si>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</si>
  <si>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</si>
  <si>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</si>
  <si>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</si>
  <si>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</si>
  <si>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</si>
  <si>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</si>
  <si>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</si>
  <si>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</si>
  <si>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</si>
  <si>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</si>
  <si>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</si>
  <si>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</si>
  <si>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</si>
  <si>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</si>
  <si>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</si>
  <si>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</si>
  <si>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</si>
  <si>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</si>
  <si>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</si>
  <si>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</si>
  <si>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</si>
  <si>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</si>
  <si>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</si>
  <si>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</si>
  <si>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</si>
  <si>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</si>
  <si>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</si>
  <si>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</si>
  <si>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</si>
  <si>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</si>
  <si>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</si>
  <si>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</si>
  <si>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</si>
  <si>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</si>
  <si>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</si>
  <si>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</si>
  <si>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</si>
  <si>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</si>
  <si>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</si>
  <si>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</si>
  <si>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</si>
  <si>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</si>
  <si>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</si>
  <si>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</si>
  <si>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</si>
  <si>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</si>
  <si>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</si>
  <si>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</si>
  <si>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</si>
  <si>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</si>
  <si>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</si>
  <si>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</si>
  <si>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</si>
  <si>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</si>
  <si>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</si>
  <si>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</si>
  <si>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</si>
  <si>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</si>
  <si>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</si>
  <si>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</si>
  <si>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</si>
  <si>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</si>
  <si>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</si>
  <si>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</si>
  <si>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</si>
  <si>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</si>
  <si>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</si>
  <si>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</si>
  <si>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</si>
  <si>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</si>
  <si>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</si>
  <si>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</si>
  <si>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</si>
  <si>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</si>
  <si>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</si>
  <si>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</si>
  <si>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</si>
  <si>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</si>
  <si>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</si>
  <si>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</si>
  <si>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</si>
  <si>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</si>
  <si>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</si>
  <si>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</si>
  <si>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</si>
  <si>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</si>
  <si>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</si>
  <si>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</si>
  <si>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</si>
  <si>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</si>
  <si>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</si>
  <si>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</si>
  <si>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</si>
  <si>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</si>
  <si>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</si>
  <si>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</si>
  <si>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</si>
  <si>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</si>
  <si>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</si>
  <si>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</si>
  <si>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</si>
  <si>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</si>
  <si>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</si>
  <si>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</si>
  <si>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</si>
  <si>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</si>
  <si>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</si>
  <si>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</si>
  <si>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</si>
  <si>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</si>
  <si>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</si>
  <si>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</si>
  <si>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</si>
  <si>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</si>
  <si>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</si>
  <si>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</si>
  <si>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</si>
  <si>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</si>
  <si>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</si>
  <si>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</si>
  <si>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</si>
  <si>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</si>
  <si>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</si>
  <si>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</si>
  <si>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</si>
  <si>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</si>
  <si>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</si>
  <si>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</si>
  <si>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</si>
  <si>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</si>
  <si>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</si>
  <si>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</si>
  <si>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</si>
  <si>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</si>
  <si>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</si>
  <si>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</si>
  <si>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</si>
  <si>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</si>
  <si>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</si>
  <si>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</si>
  <si>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</si>
  <si>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</si>
  <si>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</si>
  <si>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</si>
  <si>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</si>
  <si>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</si>
  <si>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</si>
  <si>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</si>
  <si>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</si>
  <si>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</si>
  <si>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</si>
  <si>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</si>
  <si>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</si>
  <si>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</si>
  <si>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</si>
  <si>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</si>
  <si>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</si>
  <si>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</si>
  <si>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</si>
  <si>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</si>
  <si>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</si>
  <si>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</si>
  <si>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</si>
  <si>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</si>
  <si>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</si>
  <si>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</si>
  <si>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</si>
  <si>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</si>
  <si>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</si>
  <si>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</si>
  <si>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</si>
  <si>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</si>
  <si>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</si>
  <si>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</si>
  <si>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</si>
  <si>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</si>
  <si>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</si>
  <si>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</si>
  <si>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</si>
  <si>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</si>
  <si>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</si>
  <si>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</si>
  <si>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</si>
  <si>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</si>
  <si>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</si>
  <si>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</si>
  <si>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</si>
  <si>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</si>
  <si>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</si>
  <si>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</si>
  <si>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</si>
  <si>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</si>
  <si>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</si>
  <si>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</si>
  <si>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</si>
  <si>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</si>
  <si>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</si>
  <si>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</si>
  <si>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</si>
  <si>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</si>
  <si>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</si>
  <si>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</si>
  <si>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</si>
  <si>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</si>
  <si>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</si>
  <si>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</si>
  <si>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</si>
  <si>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</si>
  <si>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</si>
  <si>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</si>
  <si>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</si>
  <si>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</si>
  <si>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</si>
  <si>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</si>
  <si>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</si>
  <si>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</si>
  <si>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</si>
  <si>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</si>
  <si>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</si>
  <si>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</si>
  <si>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</si>
  <si>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</si>
  <si>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</si>
  <si>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</si>
  <si>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</si>
  <si>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</si>
  <si>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</si>
  <si>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</si>
  <si>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</si>
  <si>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</si>
  <si>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</si>
  <si>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</si>
  <si>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</si>
  <si>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</si>
  <si>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</si>
  <si>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</si>
  <si>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</si>
  <si>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</si>
  <si>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</si>
  <si>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</si>
  <si>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</si>
  <si>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</si>
  <si>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</si>
  <si>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</si>
  <si>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</si>
  <si>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</si>
  <si>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</si>
  <si>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</si>
  <si>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</si>
  <si>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</si>
  <si>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</si>
  <si>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</si>
  <si>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</si>
  <si>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</si>
  <si>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</si>
  <si>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</si>
  <si>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</si>
  <si>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</si>
  <si>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</si>
  <si>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</si>
  <si>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</si>
  <si>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</si>
  <si>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</si>
  <si>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</si>
  <si>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</si>
  <si>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</si>
  <si>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</si>
  <si>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</si>
  <si>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</si>
  <si>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</si>
  <si>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</si>
  <si>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</si>
  <si>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</si>
  <si>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</si>
  <si>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</si>
  <si>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</si>
  <si>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</si>
  <si>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</si>
  <si>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</si>
  <si>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</si>
  <si>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</si>
  <si>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</si>
  <si>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</si>
  <si>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</si>
  <si>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</si>
  <si>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</si>
  <si>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</si>
  <si>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</si>
  <si>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</si>
  <si>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</si>
  <si>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</si>
  <si>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</si>
  <si>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</si>
  <si>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</si>
  <si>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</si>
  <si>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</si>
  <si>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</si>
  <si>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</si>
  <si>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</si>
  <si>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</si>
  <si>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</si>
  <si>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</si>
  <si>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</si>
  <si>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</si>
  <si>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</si>
  <si>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</si>
  <si>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</si>
  <si>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</si>
  <si>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</si>
  <si>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</si>
  <si>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</si>
  <si>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</si>
  <si>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</si>
  <si>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</si>
  <si>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</si>
  <si>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</si>
  <si>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</si>
  <si>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</si>
  <si>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</si>
  <si>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</si>
  <si>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</si>
  <si>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</si>
  <si>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</si>
  <si>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</si>
  <si>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</si>
  <si>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</si>
  <si>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</si>
  <si>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</si>
  <si>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</si>
  <si>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</si>
  <si>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</si>
  <si>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</si>
  <si>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</si>
  <si>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</si>
  <si>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</si>
  <si>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</si>
  <si>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</si>
  <si>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</si>
  <si>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</si>
  <si>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</si>
  <si>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</si>
  <si>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</si>
  <si>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</si>
  <si>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</si>
  <si>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</si>
  <si>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</si>
  <si>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</si>
  <si>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</si>
  <si>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</si>
  <si>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</si>
  <si>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</si>
  <si>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</si>
  <si>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</si>
  <si>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</si>
  <si>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</si>
  <si>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</si>
  <si>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</si>
  <si>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</si>
  <si>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</si>
  <si>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</si>
  <si>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</si>
  <si>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</si>
  <si>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</si>
  <si>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</si>
  <si>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</si>
  <si>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</si>
  <si>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</si>
  <si>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</si>
  <si>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</si>
  <si>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</si>
  <si>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</si>
  <si>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</si>
  <si>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</si>
  <si>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</si>
  <si>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</si>
  <si>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</si>
  <si>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</si>
  <si>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</si>
  <si>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</si>
  <si>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</si>
  <si>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</si>
  <si>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</si>
  <si>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</si>
  <si>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</si>
  <si>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</si>
  <si>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</si>
  <si>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</si>
  <si>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</si>
  <si>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</si>
  <si>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</si>
  <si>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</si>
  <si>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</si>
  <si>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</si>
  <si>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</si>
  <si>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</si>
  <si>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</si>
  <si>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</si>
  <si>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</si>
  <si>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</si>
  <si>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</si>
  <si>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</si>
  <si>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</si>
  <si>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</si>
  <si>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</si>
  <si>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</si>
  <si>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</si>
  <si>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</si>
  <si>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</si>
  <si>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</si>
  <si>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</si>
  <si>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</si>
  <si>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</si>
  <si>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</si>
  <si>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</si>
  <si>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</si>
  <si>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</si>
  <si>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</si>
  <si>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</si>
  <si>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</si>
  <si>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</si>
  <si>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</si>
  <si>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</si>
  <si>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</si>
  <si>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</si>
  <si>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</si>
  <si>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</si>
  <si>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</si>
  <si>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</si>
  <si>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</si>
  <si>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</si>
  <si>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</si>
  <si>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</si>
  <si>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</si>
  <si>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</si>
  <si>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</si>
  <si>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</si>
  <si>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</si>
  <si>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</si>
  <si>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</si>
  <si>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</si>
  <si>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</si>
  <si>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</si>
  <si>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</si>
  <si>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</si>
  <si>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</si>
  <si>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</si>
  <si>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</si>
  <si>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</si>
  <si>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</si>
  <si>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</si>
  <si>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</si>
  <si>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</si>
  <si>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</si>
  <si>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</si>
  <si>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</si>
  <si>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</si>
  <si>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</si>
  <si>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</si>
  <si>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</si>
  <si>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</si>
  <si>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</si>
  <si>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</si>
  <si>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</si>
  <si>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</si>
  <si>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</si>
  <si>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</si>
  <si>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</si>
  <si>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</si>
  <si>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</si>
  <si>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</si>
  <si>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</si>
  <si>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</si>
  <si>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</si>
  <si>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</si>
  <si>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</si>
  <si>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</si>
  <si>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</si>
  <si>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</si>
  <si>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</si>
  <si>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</si>
  <si>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</si>
  <si>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</si>
  <si>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</si>
  <si>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</si>
  <si>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</si>
  <si>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</si>
  <si>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</si>
  <si>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</si>
  <si>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</si>
  <si>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</si>
  <si>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</si>
  <si>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</si>
  <si>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</si>
  <si>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</si>
  <si>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</si>
  <si>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</si>
  <si>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</si>
  <si>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</si>
  <si>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</si>
  <si>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</si>
  <si>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</si>
  <si>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</si>
  <si>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</si>
  <si>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</si>
  <si>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</si>
  <si>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</si>
  <si>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</si>
  <si>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</si>
  <si>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</si>
  <si>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</si>
  <si>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</si>
  <si>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</si>
  <si>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</si>
  <si>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</si>
  <si>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</si>
  <si>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</si>
  <si>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</si>
  <si>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</si>
  <si>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</si>
  <si>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</si>
  <si>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</si>
  <si>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</si>
  <si>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</si>
  <si>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</si>
  <si>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</si>
  <si>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</si>
  <si>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</si>
  <si>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</si>
  <si>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</si>
  <si>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</si>
  <si>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</si>
  <si>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</si>
  <si>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</si>
  <si>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</si>
  <si>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</si>
  <si>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</si>
  <si>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</si>
  <si>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</si>
  <si>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</si>
  <si>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</si>
  <si>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</si>
  <si>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</si>
  <si>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</si>
  <si>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</si>
  <si>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</si>
  <si>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</si>
  <si>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</si>
  <si>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</si>
  <si>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</si>
  <si>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</si>
  <si>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</si>
  <si>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</si>
  <si>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</si>
  <si>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</si>
  <si>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</si>
  <si>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</si>
  <si>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</si>
  <si>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</si>
  <si>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</si>
  <si>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</si>
  <si>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</si>
  <si>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</si>
  <si>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</si>
  <si>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</si>
  <si>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</si>
  <si>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</si>
  <si>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</si>
  <si>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</si>
  <si>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</si>
  <si>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</si>
  <si>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</si>
  <si>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</si>
  <si>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</si>
  <si>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</si>
  <si>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</si>
  <si>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</si>
  <si>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</si>
  <si>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</si>
  <si>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</si>
  <si>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</si>
  <si>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</si>
  <si>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</si>
  <si>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</si>
  <si>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</si>
  <si>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</si>
  <si>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</si>
  <si>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</si>
  <si>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</si>
  <si>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</si>
  <si>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</si>
  <si>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</si>
  <si>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</si>
  <si>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</si>
  <si>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</si>
  <si>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</si>
  <si>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</si>
  <si>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</si>
  <si>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</si>
  <si>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</si>
  <si>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</si>
  <si>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</si>
  <si>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</si>
  <si>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</si>
  <si>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</si>
  <si>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</si>
  <si>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</si>
  <si>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</si>
  <si>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</si>
  <si>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</si>
  <si>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</si>
  <si>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</si>
  <si>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</si>
  <si>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</si>
  <si>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</si>
  <si>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</si>
  <si>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</si>
  <si>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</si>
  <si>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</si>
  <si>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</si>
  <si>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</si>
  <si>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</si>
  <si>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</si>
  <si>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</si>
  <si>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</si>
  <si>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</si>
  <si>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</si>
  <si>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</si>
  <si>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</si>
  <si>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</si>
  <si>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</si>
  <si>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</si>
  <si>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</si>
  <si>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</si>
  <si>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</si>
  <si>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</si>
  <si>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</si>
  <si>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</si>
  <si>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</si>
  <si>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</si>
  <si>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</si>
  <si>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</si>
  <si>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</si>
  <si>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</si>
  <si>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</si>
  <si>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</si>
  <si>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</si>
  <si>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</si>
  <si>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</si>
  <si>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</si>
  <si>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</si>
  <si>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</si>
  <si>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</si>
  <si>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</si>
  <si>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</si>
  <si>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</si>
  <si>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</si>
  <si>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</si>
  <si>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</si>
  <si>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</si>
  <si>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</si>
  <si>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</si>
  <si>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</si>
  <si>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</si>
  <si>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</si>
  <si>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</si>
  <si>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</si>
  <si>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</si>
  <si>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</si>
  <si>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</si>
  <si>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</si>
  <si>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</si>
  <si>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</si>
  <si>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</si>
  <si>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</si>
  <si>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</si>
  <si>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</si>
  <si>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</si>
  <si>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</si>
  <si>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</si>
  <si>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</si>
  <si>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</si>
  <si>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</si>
  <si>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</si>
  <si>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</si>
  <si>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</si>
  <si>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</si>
  <si>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</si>
  <si>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</si>
  <si>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</si>
  <si>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</si>
  <si>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</si>
  <si>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</si>
  <si>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</si>
  <si>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</si>
  <si>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</si>
  <si>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</si>
  <si>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</si>
  <si>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</si>
  <si>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</si>
  <si>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</si>
  <si>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</si>
  <si>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</si>
  <si>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</si>
  <si>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</si>
  <si>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</si>
  <si>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</si>
  <si>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</si>
  <si>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</si>
  <si>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</si>
  <si>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</si>
  <si>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</si>
  <si>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</si>
  <si>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</si>
  <si>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</si>
  <si>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</si>
  <si>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</si>
  <si>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</si>
  <si>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</si>
  <si>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</si>
  <si>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</si>
  <si>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</si>
  <si>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</si>
  <si>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</si>
  <si>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</si>
  <si>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</si>
  <si>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</si>
  <si>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</si>
  <si>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</si>
  <si>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</si>
  <si>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</si>
  <si>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</si>
  <si>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</si>
  <si>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</si>
  <si>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</si>
  <si>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</si>
  <si>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</si>
  <si>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</si>
  <si>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</si>
  <si>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</si>
  <si>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</si>
  <si>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</si>
  <si>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</si>
  <si>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</si>
  <si>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</si>
  <si>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</si>
  <si>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</si>
  <si>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</si>
  <si>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</si>
  <si>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</si>
  <si>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</si>
  <si>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</si>
  <si>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</si>
  <si>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</si>
  <si>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</si>
  <si>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</si>
  <si>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</si>
  <si>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</si>
  <si>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</si>
  <si>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</si>
  <si>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</si>
  <si>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</si>
  <si>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</si>
  <si>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</si>
  <si>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</si>
  <si>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</si>
  <si>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</si>
  <si>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</si>
  <si>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</si>
  <si>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</si>
  <si>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</si>
  <si>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</si>
  <si>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</si>
  <si>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</si>
  <si>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</si>
  <si>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</si>
  <si>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</si>
  <si>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</si>
  <si>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</si>
  <si>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</si>
  <si>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</si>
  <si>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</si>
  <si>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</si>
  <si>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</si>
  <si>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</si>
  <si>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</si>
  <si>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</si>
  <si>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</si>
  <si>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</si>
  <si>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</si>
  <si>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</si>
  <si>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</si>
  <si>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</si>
  <si>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</si>
  <si>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</si>
  <si>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</si>
  <si>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</si>
  <si>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</si>
  <si>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</si>
  <si>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</si>
  <si>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</si>
  <si>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</si>
  <si>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</si>
  <si>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</si>
  <si>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</si>
  <si>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</si>
  <si>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</si>
  <si>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</si>
  <si>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</si>
  <si>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</si>
  <si>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</si>
  <si>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</si>
  <si>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</si>
  <si>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</si>
  <si>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</si>
  <si>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</si>
  <si>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</si>
  <si>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</si>
  <si>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</si>
  <si>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</si>
  <si>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</si>
  <si>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</si>
  <si>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</si>
  <si>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</si>
  <si>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</si>
  <si>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</si>
  <si>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</si>
  <si>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</si>
  <si>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</si>
  <si>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</si>
  <si>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</si>
  <si>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</si>
  <si>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</si>
  <si>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</si>
  <si>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</si>
  <si>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</si>
  <si>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</si>
  <si>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</si>
  <si>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</si>
  <si>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</si>
  <si>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</si>
  <si>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</si>
  <si>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</si>
  <si>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</si>
  <si>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</si>
  <si>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</si>
  <si>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</si>
  <si>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</si>
  <si>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</si>
  <si>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</si>
  <si>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</si>
  <si>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</si>
  <si>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</si>
  <si>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</si>
  <si>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</si>
  <si>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</si>
  <si>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</si>
  <si>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</si>
  <si>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</si>
  <si>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</si>
  <si>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</si>
  <si>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</si>
  <si>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</si>
  <si>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</si>
  <si>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</si>
  <si>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</si>
  <si>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</si>
  <si>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</si>
  <si>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</si>
  <si>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</si>
  <si>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</si>
  <si>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</si>
  <si>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</si>
  <si>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</si>
  <si>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</si>
  <si>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</si>
  <si>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</si>
  <si>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</si>
  <si>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</si>
  <si>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</si>
  <si>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</si>
  <si>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</si>
  <si>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</si>
  <si>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</si>
  <si>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</si>
  <si>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</si>
  <si>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</si>
  <si>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</si>
  <si>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</si>
  <si>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</si>
  <si>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</si>
  <si>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</si>
  <si>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</si>
  <si>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</si>
  <si>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</si>
  <si>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</si>
  <si>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</si>
  <si>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</si>
  <si>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</si>
  <si>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</si>
  <si>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</si>
  <si>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</si>
  <si>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</si>
  <si>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</si>
  <si>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</si>
  <si>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</si>
  <si>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</si>
  <si>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</si>
  <si>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</si>
  <si>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</si>
  <si>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</si>
  <si>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</si>
  <si>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</si>
  <si>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</si>
  <si>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</si>
  <si>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</si>
  <si>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</si>
  <si>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</si>
  <si>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</si>
  <si>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</si>
  <si>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</si>
  <si>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</si>
  <si>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</si>
  <si>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</si>
  <si>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</si>
  <si>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</si>
  <si>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</si>
  <si>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</si>
  <si>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</si>
  <si>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</si>
  <si>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</si>
  <si>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</si>
  <si>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</si>
  <si>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</si>
  <si>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</si>
  <si>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</si>
  <si>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</si>
  <si>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</si>
  <si>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</si>
  <si>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</si>
  <si>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</si>
  <si>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</si>
  <si>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</si>
  <si>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</si>
  <si>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</si>
  <si>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</si>
  <si>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</si>
  <si>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</si>
  <si>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</si>
  <si>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</si>
  <si>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</si>
  <si>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</si>
  <si>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</si>
  <si>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</si>
  <si>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</si>
  <si>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</si>
  <si>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</si>
  <si>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</si>
  <si>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</si>
  <si>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</si>
  <si>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</si>
  <si>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</si>
  <si>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</si>
  <si>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</si>
  <si>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</si>
  <si>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</si>
  <si>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</si>
  <si>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</si>
  <si>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</si>
  <si>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</si>
  <si>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</si>
  <si>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</si>
  <si>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</si>
  <si>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</si>
  <si>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</si>
  <si>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</si>
  <si>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</si>
  <si>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</si>
  <si>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</si>
  <si>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</si>
  <si>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</si>
  <si>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</si>
  <si>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</si>
  <si>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</si>
  <si>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</si>
  <si>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</si>
  <si>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</si>
  <si>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</si>
  <si>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</si>
  <si>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</si>
  <si>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</si>
  <si>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</si>
  <si>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</si>
  <si>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</si>
  <si>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</si>
  <si>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</si>
  <si>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</si>
  <si>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</si>
  <si>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</si>
  <si>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</si>
  <si>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</si>
  <si>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</si>
  <si>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</si>
  <si>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</si>
  <si>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</si>
  <si>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</si>
  <si>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</si>
  <si>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</si>
  <si>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</si>
  <si>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</si>
  <si>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</si>
  <si>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</si>
  <si>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</si>
  <si>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</si>
  <si>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</si>
  <si>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</si>
  <si>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</si>
  <si>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</si>
  <si>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</si>
  <si>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</si>
  <si>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</si>
  <si>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</si>
  <si>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</si>
  <si>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</si>
  <si>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</si>
  <si>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</si>
  <si>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</si>
  <si>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</si>
  <si>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</si>
  <si>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</si>
  <si>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</si>
  <si>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</si>
  <si>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</si>
  <si>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</si>
  <si>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</si>
  <si>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</si>
  <si>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</si>
  <si>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</si>
  <si>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</si>
  <si>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</si>
  <si>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</si>
  <si>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</si>
  <si>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</si>
  <si>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</si>
  <si>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</si>
  <si>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</si>
  <si>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</si>
  <si>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</si>
  <si>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</si>
  <si>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</si>
  <si>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</si>
  <si>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</si>
  <si>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</si>
  <si>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</si>
  <si>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</si>
  <si>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</si>
  <si>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</si>
  <si>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</si>
  <si>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</si>
  <si>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</si>
  <si>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</si>
  <si>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</si>
  <si>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</si>
  <si>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</si>
  <si>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</si>
  <si>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</si>
  <si>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</si>
  <si>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</si>
  <si>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</si>
  <si>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</si>
  <si>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</si>
  <si>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</si>
  <si>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</si>
  <si>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</si>
  <si>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</si>
  <si>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</si>
  <si>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</si>
  <si>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</si>
  <si>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</si>
  <si>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</si>
  <si>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</si>
  <si>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</si>
  <si>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</si>
  <si>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</si>
  <si>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</si>
  <si>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</si>
  <si>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</si>
  <si>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</si>
  <si>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</si>
  <si>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</si>
  <si>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</si>
  <si>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</si>
  <si>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</si>
  <si>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</si>
  <si>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</si>
  <si>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</si>
  <si>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</si>
  <si>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</si>
  <si>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</si>
  <si>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</si>
  <si>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</si>
  <si>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</si>
  <si>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</si>
  <si>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</si>
  <si>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</si>
  <si>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</si>
  <si>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</si>
  <si>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</si>
  <si>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</si>
  <si>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</si>
  <si>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</si>
  <si>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</si>
  <si>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</si>
  <si>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</si>
  <si>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</si>
  <si>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</si>
  <si>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</si>
  <si>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</si>
  <si>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</si>
  <si>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</si>
  <si>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</si>
  <si>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</si>
  <si>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</si>
  <si>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</si>
  <si>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</si>
  <si>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</si>
  <si>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</si>
  <si>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</si>
  <si>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</si>
  <si>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</si>
  <si>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</si>
  <si>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</si>
  <si>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</si>
  <si>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</si>
  <si>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</si>
  <si>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</si>
  <si>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</si>
  <si>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</si>
  <si>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</si>
  <si>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</si>
  <si>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</si>
  <si>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</si>
  <si>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</si>
  <si>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</si>
  <si>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</si>
  <si>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</si>
  <si>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</si>
  <si>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</si>
  <si>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</si>
  <si>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</si>
  <si>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</si>
  <si>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</si>
  <si>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</si>
  <si>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</si>
  <si>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</si>
  <si>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</si>
  <si>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</si>
  <si>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</si>
  <si>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</si>
  <si>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</si>
  <si>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</si>
  <si>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</si>
  <si>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</si>
  <si>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</si>
  <si>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</si>
  <si>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</si>
  <si>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</si>
  <si>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</si>
  <si>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</si>
  <si>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</si>
  <si>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</si>
  <si>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</si>
  <si>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</si>
  <si>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</si>
  <si>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</si>
  <si>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</si>
  <si>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</si>
  <si>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</si>
  <si>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</si>
  <si>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</si>
  <si>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</si>
  <si>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</si>
  <si>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</si>
  <si>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</si>
  <si>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</si>
  <si>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</si>
  <si>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</si>
  <si>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</si>
  <si>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</si>
  <si>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</si>
  <si>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</si>
  <si>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</si>
  <si>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</si>
  <si>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</si>
  <si>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</si>
  <si>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</si>
  <si>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</si>
  <si>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</si>
  <si>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</si>
  <si>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</si>
  <si>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</si>
  <si>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</si>
  <si>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</si>
  <si>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</si>
  <si>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</si>
  <si>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</si>
  <si>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</si>
  <si>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</si>
  <si>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</si>
  <si>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</si>
  <si>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</si>
  <si>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</si>
  <si>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</si>
  <si>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</si>
  <si>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</si>
  <si>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</si>
  <si>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</si>
  <si>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</si>
  <si>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</si>
  <si>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</si>
  <si>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</si>
  <si>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</si>
  <si>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</si>
  <si>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</si>
  <si>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</si>
  <si>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</si>
  <si>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</si>
  <si>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</si>
  <si>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</si>
  <si>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</si>
  <si>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</si>
  <si>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</si>
  <si>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</si>
  <si>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</si>
  <si>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</si>
  <si>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</si>
  <si>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</si>
  <si>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</si>
  <si>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</si>
  <si>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</si>
  <si>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</si>
  <si>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</si>
  <si>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</si>
  <si>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</si>
  <si>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</si>
  <si>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</si>
  <si>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</si>
  <si>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</si>
  <si>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</si>
  <si>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</si>
  <si>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</si>
  <si>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</si>
  <si>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</si>
  <si>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</si>
  <si>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</si>
  <si>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</si>
  <si>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</si>
  <si>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</si>
  <si>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</si>
  <si>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</si>
  <si>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</si>
  <si>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</si>
  <si>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</si>
  <si>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</si>
  <si>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</si>
  <si>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</si>
  <si>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</si>
  <si>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</si>
  <si>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</si>
  <si>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</si>
  <si>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</si>
  <si>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</si>
  <si>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</si>
  <si>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</si>
  <si>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</si>
  <si>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</si>
  <si>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</si>
  <si>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</si>
  <si>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</si>
  <si>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</si>
  <si>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</si>
  <si>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</si>
  <si>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</si>
  <si>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</si>
  <si>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</si>
  <si>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</si>
  <si>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</si>
  <si>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</si>
  <si>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</si>
  <si>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</si>
  <si>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</si>
  <si>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</si>
  <si>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</si>
  <si>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</si>
  <si>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</si>
  <si>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</si>
  <si>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</si>
  <si>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</si>
  <si>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</si>
  <si>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</si>
  <si>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</si>
  <si>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</si>
  <si>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</si>
  <si>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</si>
  <si>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</si>
  <si>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</si>
  <si>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</si>
  <si>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</si>
  <si>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</si>
  <si>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</si>
  <si>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</si>
  <si>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</si>
  <si>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</si>
  <si>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</si>
  <si>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</si>
  <si>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</si>
  <si>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</si>
  <si>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</si>
  <si>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</si>
  <si>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</si>
  <si>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</si>
  <si>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</si>
  <si>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</si>
  <si>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</si>
  <si>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</si>
  <si>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</si>
  <si>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</si>
  <si>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</si>
  <si>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</si>
  <si>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</si>
  <si>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</si>
  <si>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</si>
  <si>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</si>
  <si>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</si>
  <si>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</si>
  <si>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</si>
  <si>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</si>
  <si>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</si>
  <si>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</si>
  <si>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</si>
  <si>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</si>
  <si>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</si>
  <si>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</si>
  <si>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</si>
  <si>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</si>
  <si>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</si>
  <si>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</si>
  <si>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</si>
  <si>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</si>
  <si>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</si>
  <si>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</si>
  <si>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</si>
  <si>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</si>
  <si>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</si>
  <si>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</si>
  <si>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</si>
  <si>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</si>
  <si>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</si>
  <si>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</si>
  <si>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</si>
  <si>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</si>
  <si>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</si>
  <si>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</si>
  <si>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</si>
  <si>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</si>
  <si>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</si>
  <si>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</si>
  <si>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</si>
  <si>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</si>
  <si>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</si>
  <si>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</si>
  <si>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</si>
  <si>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</si>
  <si>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</si>
  <si>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</si>
  <si>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</si>
  <si>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</si>
  <si>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</si>
  <si>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</si>
  <si>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</si>
  <si>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</si>
  <si>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</si>
  <si>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</si>
  <si>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</si>
  <si>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</si>
  <si>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</si>
  <si>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</si>
  <si>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</si>
  <si>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</si>
  <si>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</si>
  <si>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</si>
  <si>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</si>
  <si>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</si>
  <si>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</si>
  <si>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</si>
  <si>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</si>
  <si>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</si>
  <si>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</si>
  <si>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</si>
  <si>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</si>
  <si>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</si>
  <si>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</si>
  <si>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</si>
  <si>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</si>
  <si>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</si>
  <si>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</si>
  <si>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</si>
  <si>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</si>
  <si>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</si>
  <si>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</si>
  <si>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</si>
  <si>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</si>
  <si>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</si>
  <si>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</si>
  <si>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</si>
  <si>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</si>
  <si>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</si>
  <si>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</si>
  <si>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</si>
  <si>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</si>
  <si>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</si>
  <si>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</si>
  <si>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</si>
  <si>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</si>
  <si>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</si>
  <si>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</si>
  <si>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</si>
  <si>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</si>
  <si>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</si>
  <si>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</si>
  <si>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</si>
  <si>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</si>
  <si>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</si>
  <si>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</si>
  <si>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</si>
  <si>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</si>
  <si>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</si>
  <si>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</si>
  <si>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</si>
  <si>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</si>
  <si>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</si>
  <si>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</si>
  <si>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</si>
  <si>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</si>
  <si>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</si>
  <si>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</si>
  <si>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</si>
  <si>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</si>
  <si>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</si>
  <si>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</si>
  <si>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</si>
  <si>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</si>
  <si>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</si>
  <si>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</si>
  <si>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</si>
  <si>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</si>
  <si>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</si>
  <si>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</si>
  <si>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</si>
  <si>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</si>
  <si>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</si>
  <si>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</si>
  <si>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</si>
  <si>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</si>
  <si>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</si>
  <si>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</si>
  <si>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</si>
  <si>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</si>
  <si>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</si>
  <si>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</si>
  <si>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</si>
  <si>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</si>
  <si>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</si>
  <si>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</si>
  <si>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</si>
  <si>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</si>
  <si>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</si>
  <si>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</si>
  <si>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</si>
  <si>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</si>
  <si>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</si>
  <si>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</si>
  <si>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</si>
  <si>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</si>
  <si>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</si>
  <si>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</si>
  <si>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</si>
  <si>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</si>
  <si>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</si>
  <si>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</si>
  <si>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</si>
  <si>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</si>
  <si>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</si>
  <si>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</si>
  <si>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</si>
  <si>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</si>
  <si>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</si>
  <si>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</si>
  <si>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</si>
  <si>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</si>
  <si>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</si>
  <si>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</si>
  <si>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</si>
  <si>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</si>
  <si>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</si>
  <si>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</si>
  <si>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</si>
  <si>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</si>
  <si>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</si>
  <si>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</si>
  <si>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</si>
  <si>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</si>
  <si>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</si>
  <si>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</si>
  <si>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</si>
  <si>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</si>
  <si>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</si>
  <si>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</si>
  <si>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</si>
  <si>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</si>
  <si>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</si>
  <si>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</si>
  <si>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</si>
  <si>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</si>
  <si>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</si>
  <si>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</si>
  <si>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</si>
  <si>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</si>
  <si>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</si>
  <si>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</si>
  <si>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</si>
  <si>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</si>
  <si>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</si>
  <si>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</si>
  <si>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</si>
  <si>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</si>
  <si>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</si>
  <si>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</si>
  <si>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</si>
  <si>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</si>
  <si>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</si>
  <si>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</si>
  <si>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</si>
  <si>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</si>
  <si>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</si>
  <si>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</si>
  <si>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</si>
  <si>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</si>
  <si>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</si>
  <si>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</si>
  <si>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</si>
  <si>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</si>
  <si>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</si>
  <si>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</si>
  <si>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</si>
  <si>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</si>
  <si>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</si>
  <si>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</si>
  <si>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</si>
  <si>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</si>
  <si>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</si>
  <si>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</si>
  <si>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</si>
  <si>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</si>
  <si>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</si>
  <si>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</si>
  <si>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</si>
  <si>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</si>
  <si>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</si>
  <si>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</si>
  <si>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</si>
  <si>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</si>
  <si>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</si>
  <si>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</si>
  <si>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</si>
  <si>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</si>
  <si>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</si>
  <si>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</si>
  <si>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</si>
  <si>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</si>
  <si>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</si>
  <si>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</si>
  <si>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</si>
  <si>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</si>
  <si>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</si>
  <si>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</si>
  <si>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</si>
  <si>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</si>
  <si>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</si>
  <si>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</si>
  <si>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</si>
  <si>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</si>
  <si>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</si>
  <si>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</si>
  <si>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</si>
  <si>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</si>
  <si>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</si>
  <si>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</si>
  <si>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</si>
  <si>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</si>
  <si>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</si>
  <si>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</si>
  <si>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</si>
  <si>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</si>
  <si>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</si>
  <si>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</si>
  <si>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</si>
  <si>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</si>
  <si>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</si>
  <si>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</si>
  <si>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</si>
  <si>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</si>
  <si>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</si>
  <si>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</si>
  <si>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</si>
  <si>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</si>
  <si>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</si>
  <si>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</si>
  <si>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</si>
  <si>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</si>
  <si>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</si>
  <si>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</si>
  <si>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</si>
  <si>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</si>
  <si>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</si>
  <si>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</si>
  <si>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</si>
  <si>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</si>
  <si>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</si>
  <si>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</si>
  <si>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</si>
  <si>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</si>
  <si>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</si>
  <si>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</si>
  <si>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</si>
  <si>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</si>
  <si>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</si>
  <si>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</si>
  <si>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</si>
  <si>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</si>
  <si>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</si>
  <si>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</si>
  <si>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</si>
  <si>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</si>
  <si>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</si>
  <si>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</si>
  <si>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</si>
  <si>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</si>
  <si>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</si>
  <si>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</si>
  <si>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</si>
  <si>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</si>
  <si>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</si>
  <si>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</si>
  <si>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</si>
  <si>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</si>
  <si>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</si>
  <si>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</si>
  <si>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</si>
  <si>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</si>
  <si>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</si>
  <si>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</si>
  <si>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</si>
  <si>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</si>
  <si>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</si>
  <si>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</si>
  <si>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</si>
  <si>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</si>
  <si>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</si>
  <si>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</si>
  <si>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</si>
  <si>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</si>
  <si>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</si>
  <si>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</si>
  <si>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</si>
  <si>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</si>
  <si>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</si>
  <si>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</si>
  <si>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</si>
  <si>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</si>
  <si>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</si>
  <si>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</si>
  <si>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</si>
  <si>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</si>
  <si>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</si>
  <si>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</si>
  <si>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</si>
  <si>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</si>
  <si>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</si>
  <si>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</si>
  <si>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</si>
  <si>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</si>
  <si>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</si>
  <si>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</si>
  <si>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</si>
  <si>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</si>
  <si>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</si>
  <si>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</si>
  <si>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</si>
  <si>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</si>
  <si>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</si>
  <si>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</si>
  <si>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</si>
  <si>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</si>
  <si>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</si>
  <si>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</si>
  <si>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</si>
  <si>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</si>
  <si>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</si>
  <si>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</si>
  <si>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</si>
  <si>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</si>
  <si>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</si>
  <si>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</si>
  <si>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</si>
  <si>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</si>
  <si>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</si>
  <si>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</si>
  <si>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</si>
  <si>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</si>
  <si>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</si>
  <si>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</si>
  <si>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</si>
  <si>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</si>
  <si>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</si>
  <si>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</si>
  <si>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</si>
  <si>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</si>
  <si>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</si>
  <si>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</si>
  <si>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</si>
  <si>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</si>
  <si>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</si>
  <si>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</si>
  <si>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</si>
  <si>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</si>
  <si>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</si>
  <si>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</si>
  <si>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</si>
  <si>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</si>
  <si>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</si>
  <si>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</si>
  <si>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</si>
  <si>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</si>
  <si>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</si>
  <si>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</si>
  <si>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</si>
  <si>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</si>
  <si>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</si>
  <si>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</si>
  <si>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</si>
  <si>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</si>
  <si>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</si>
  <si>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</si>
  <si>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</si>
  <si>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</si>
  <si>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</si>
  <si>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</si>
  <si>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</si>
  <si>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</si>
  <si>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</si>
  <si>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</si>
  <si>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</si>
  <si>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</si>
  <si>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</si>
  <si>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</si>
  <si>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</si>
  <si>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</si>
  <si>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</si>
  <si>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</si>
  <si>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</si>
  <si>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</si>
  <si>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</si>
  <si>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</si>
  <si>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</si>
  <si>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</si>
  <si>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</si>
  <si>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</si>
  <si>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</si>
  <si>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</si>
  <si>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</si>
  <si>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</si>
  <si>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</si>
  <si>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</si>
  <si>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</si>
  <si>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</si>
  <si>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</si>
  <si>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</si>
  <si>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</si>
  <si>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</si>
  <si>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</si>
  <si>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</si>
  <si>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</si>
  <si>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</si>
  <si>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</si>
  <si>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</si>
  <si>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</si>
  <si>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</si>
  <si>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</si>
  <si>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</si>
  <si>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</si>
  <si>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</si>
  <si>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</si>
  <si>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</si>
  <si>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</si>
  <si>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</si>
  <si>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</si>
  <si>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</si>
  <si>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</si>
  <si>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</si>
  <si>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</si>
  <si>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</si>
  <si>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</si>
  <si>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</si>
  <si>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</si>
  <si>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</si>
  <si>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</si>
  <si>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</si>
  <si>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</si>
  <si>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</si>
  <si>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</si>
  <si>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</si>
  <si>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</si>
  <si>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</si>
  <si>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</si>
  <si>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</si>
  <si>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</si>
  <si>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</si>
  <si>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</si>
  <si>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</si>
  <si>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</si>
  <si>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</si>
  <si>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</si>
  <si>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</si>
  <si>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</si>
  <si>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</si>
  <si>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</si>
  <si>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</si>
  <si>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</si>
  <si>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</si>
  <si>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</si>
  <si>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</si>
  <si>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</si>
  <si>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</si>
  <si>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</si>
  <si>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</si>
  <si>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</si>
  <si>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</si>
  <si>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</si>
  <si>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</si>
  <si>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</si>
  <si>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</si>
  <si>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</si>
  <si>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</si>
  <si>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</si>
  <si>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</si>
  <si>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</si>
  <si>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</si>
  <si>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</si>
  <si>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</si>
  <si>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</si>
  <si>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</si>
  <si>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</si>
  <si>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</si>
  <si>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</si>
  <si>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</si>
  <si>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</si>
  <si>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</si>
  <si>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</si>
  <si>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</si>
  <si>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</si>
  <si>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</si>
  <si>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</si>
  <si>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</si>
  <si>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</si>
  <si>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</si>
  <si>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</si>
  <si>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</si>
  <si>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</si>
  <si>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</si>
  <si>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</si>
  <si>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</si>
  <si>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</si>
  <si>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</si>
  <si>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</si>
  <si>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</si>
  <si>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</si>
  <si>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</si>
  <si>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</si>
  <si>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</si>
  <si>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</si>
  <si>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</si>
  <si>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</si>
  <si>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</si>
  <si>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</si>
  <si>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</si>
  <si>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</si>
  <si>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</si>
  <si>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</si>
  <si>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</si>
  <si>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</si>
  <si>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</si>
  <si>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</si>
  <si>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</si>
  <si>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</si>
  <si>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</si>
  <si>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</si>
  <si>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</si>
  <si>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</si>
  <si>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</si>
  <si>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</si>
  <si>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</si>
  <si>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</si>
  <si>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</si>
  <si>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</si>
  <si>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</si>
  <si>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</si>
  <si>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</si>
  <si>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</si>
  <si>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</si>
  <si>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</si>
  <si>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</si>
  <si>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</si>
  <si>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</si>
  <si>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</si>
  <si>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</si>
  <si>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</si>
  <si>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</si>
  <si>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</si>
  <si>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</si>
  <si>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</si>
  <si>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</si>
  <si>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</si>
  <si>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</si>
  <si>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</si>
  <si>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</si>
  <si>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</si>
  <si>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</si>
  <si>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</si>
  <si>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</si>
  <si>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</si>
  <si>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</si>
  <si>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</si>
  <si>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</si>
  <si>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</si>
  <si>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</si>
  <si>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</si>
  <si>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</si>
  <si>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</si>
  <si>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</si>
  <si>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</si>
  <si>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</si>
  <si>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</si>
  <si>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</si>
  <si>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</si>
  <si>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</si>
  <si>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</si>
  <si>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</si>
  <si>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</si>
  <si>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</si>
  <si>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</si>
  <si>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</si>
  <si>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</si>
  <si>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</si>
  <si>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</si>
  <si>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</si>
  <si>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</si>
  <si>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</si>
  <si>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</si>
  <si>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</si>
  <si>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</si>
  <si>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</si>
  <si>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</si>
  <si>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</si>
  <si>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</si>
  <si>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</si>
  <si>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</si>
  <si>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</si>
  <si>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</si>
  <si>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</si>
  <si>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</si>
  <si>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</si>
  <si>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</si>
  <si>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</si>
  <si>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</si>
  <si>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</si>
  <si>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</si>
  <si>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</si>
  <si>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</si>
  <si>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</si>
  <si>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</si>
  <si>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</si>
  <si>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</si>
  <si>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</si>
  <si>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</si>
  <si>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</si>
  <si>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</si>
  <si>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</si>
  <si>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</si>
  <si>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</si>
  <si>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</si>
  <si>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</si>
  <si>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</si>
  <si>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</si>
  <si>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</si>
  <si>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</si>
  <si>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</si>
  <si>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</si>
  <si>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</si>
  <si>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</si>
  <si>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</si>
  <si>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</si>
  <si>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</si>
  <si>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</si>
  <si>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</si>
  <si>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</si>
  <si>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</si>
  <si>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</si>
  <si>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</si>
  <si>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</si>
  <si>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</si>
  <si>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</si>
  <si>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</si>
  <si>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</si>
  <si>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</si>
  <si>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</si>
  <si>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</si>
  <si>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</si>
  <si>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</si>
  <si>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</si>
  <si>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</si>
  <si>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</si>
  <si>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</si>
  <si>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</si>
  <si>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</si>
  <si>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</si>
  <si>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</si>
  <si>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</si>
  <si>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</si>
  <si>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</si>
  <si>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</si>
  <si>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</si>
  <si>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</si>
  <si>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</si>
  <si>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</si>
  <si>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</si>
  <si>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</si>
  <si>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</si>
  <si>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</si>
  <si>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</si>
  <si>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</si>
  <si>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</si>
  <si>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</si>
  <si>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</si>
  <si>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</si>
  <si>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</si>
  <si>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</si>
  <si>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</si>
  <si>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</si>
  <si>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</si>
  <si>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</si>
  <si>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</si>
  <si>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</si>
  <si>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</si>
  <si>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</si>
  <si>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</si>
  <si>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</si>
  <si>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</si>
  <si>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</si>
  <si>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</si>
  <si>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</si>
  <si>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</si>
  <si>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</si>
  <si>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</si>
  <si>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</si>
  <si>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</si>
  <si>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</si>
  <si>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</si>
  <si>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</si>
  <si>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</si>
  <si>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</si>
  <si>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</si>
  <si>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</si>
  <si>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</si>
  <si>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</si>
  <si>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</si>
  <si>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</si>
  <si>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</si>
  <si>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</si>
  <si>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</si>
  <si>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</si>
  <si>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</si>
  <si>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</si>
  <si>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</si>
  <si>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</si>
  <si>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</si>
  <si>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</si>
  <si>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</si>
  <si>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</si>
  <si>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</si>
  <si>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</si>
  <si>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</si>
  <si>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</si>
  <si>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</si>
  <si>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</si>
  <si>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</si>
  <si>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</si>
  <si>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</si>
  <si>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</si>
  <si>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</si>
  <si>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</si>
  <si>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</si>
  <si>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</si>
  <si>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</si>
  <si>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</si>
  <si>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</si>
  <si>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</si>
  <si>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</si>
  <si>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</si>
  <si>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</si>
  <si>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</si>
  <si>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</si>
  <si>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</si>
  <si>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</si>
  <si>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</si>
  <si>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</si>
  <si>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</si>
  <si>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</si>
  <si>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</si>
  <si>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</si>
  <si>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</si>
  <si>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</si>
  <si>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</si>
  <si>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</si>
  <si>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</si>
  <si>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</si>
  <si>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</si>
  <si>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</si>
  <si>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</si>
  <si>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</si>
  <si>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</si>
  <si>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</si>
  <si>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</si>
  <si>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</si>
  <si>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</si>
  <si>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</si>
  <si>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</si>
  <si>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</si>
  <si>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</si>
  <si>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</si>
  <si>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</si>
  <si>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</si>
  <si>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</si>
  <si>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</si>
  <si>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</si>
  <si>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</si>
  <si>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</si>
  <si>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</si>
  <si>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</si>
  <si>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</si>
  <si>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</si>
  <si>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</si>
  <si>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</si>
  <si>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</si>
  <si>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</si>
  <si>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</si>
  <si>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</si>
  <si>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</si>
  <si>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</si>
  <si>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</si>
  <si>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</si>
  <si>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</si>
  <si>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</si>
  <si>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</si>
  <si>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</si>
  <si>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</si>
  <si>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</si>
  <si>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</si>
  <si>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</si>
  <si>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</si>
  <si>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</si>
  <si>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</si>
  <si>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</si>
  <si>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</si>
  <si>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</si>
  <si>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</si>
  <si>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</si>
  <si>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</si>
  <si>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</si>
  <si>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</si>
  <si>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</si>
  <si>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</si>
  <si>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</si>
  <si>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</si>
  <si>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</si>
  <si>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</si>
  <si>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</si>
  <si>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</si>
  <si>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</si>
  <si>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</si>
  <si>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</si>
  <si>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</si>
  <si>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</si>
  <si>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</si>
  <si>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</si>
  <si>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</si>
  <si>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</si>
  <si>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</si>
  <si>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</si>
  <si>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</si>
  <si>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</si>
  <si>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</si>
  <si>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</si>
  <si>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</si>
  <si>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</si>
  <si>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</si>
  <si>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</si>
  <si>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</si>
  <si>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</si>
  <si>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</si>
  <si>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</si>
  <si>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</si>
  <si>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</si>
  <si>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</si>
  <si>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</si>
  <si>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</si>
  <si>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</si>
  <si>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</si>
  <si>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</si>
  <si>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</si>
  <si>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</si>
  <si>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</si>
  <si>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</si>
  <si>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</si>
  <si>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</si>
  <si>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</si>
  <si>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</si>
  <si>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</si>
  <si>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</si>
  <si>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</si>
  <si>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</si>
  <si>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</si>
  <si>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</si>
  <si>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</si>
  <si>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</si>
  <si>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</si>
  <si>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</si>
  <si>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</si>
  <si>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</si>
  <si>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</si>
  <si>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</si>
  <si>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</si>
  <si>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</si>
  <si>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</si>
  <si>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</si>
  <si>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</si>
  <si>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</si>
  <si>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</si>
  <si>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</si>
  <si>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</si>
  <si>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</si>
  <si>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</si>
  <si>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</si>
  <si>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</si>
  <si>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</si>
  <si>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</si>
  <si>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</si>
  <si>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</si>
  <si>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</si>
  <si>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</si>
  <si>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</si>
  <si>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</si>
  <si>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</si>
  <si>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</si>
  <si>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</si>
  <si>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</si>
  <si>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</si>
  <si>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</si>
  <si>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</si>
  <si>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</si>
  <si>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</si>
  <si>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</si>
  <si>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</si>
  <si>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</si>
  <si>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</si>
  <si>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</si>
  <si>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</si>
  <si>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</si>
  <si>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</si>
  <si>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</si>
  <si>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</si>
  <si>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</si>
  <si>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</si>
  <si>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</si>
  <si>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</si>
  <si>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</si>
  <si>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</si>
  <si>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</si>
  <si>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</si>
  <si>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</si>
  <si>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</si>
  <si>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</si>
  <si>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</si>
  <si>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</si>
  <si>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</si>
  <si>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</si>
  <si>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</si>
  <si>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</si>
  <si>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</si>
  <si>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</si>
  <si>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</si>
  <si>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</si>
  <si>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</si>
  <si>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</si>
  <si>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</si>
  <si>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</si>
  <si>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</si>
  <si>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</si>
  <si>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</si>
  <si>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</si>
  <si>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</si>
  <si>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</si>
  <si>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</si>
  <si>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</si>
  <si>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</si>
  <si>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</si>
  <si>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</si>
  <si>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</si>
  <si>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</si>
  <si>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</si>
  <si>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</si>
  <si>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</si>
  <si>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</si>
  <si>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</si>
  <si>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</si>
  <si>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</si>
  <si>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</si>
  <si>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</si>
  <si>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</si>
  <si>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</si>
  <si>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</si>
  <si>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</si>
  <si>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</si>
  <si>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</si>
  <si>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</si>
  <si>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</si>
  <si>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</si>
  <si>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</si>
  <si>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</si>
  <si>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</si>
  <si>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</si>
  <si>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</si>
  <si>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</si>
  <si>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</si>
  <si>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</si>
  <si>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</si>
  <si>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</si>
  <si>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</si>
  <si>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</si>
  <si>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</si>
  <si>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</si>
  <si>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</si>
  <si>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</si>
  <si>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</si>
  <si>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</si>
  <si>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</si>
  <si>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</si>
  <si>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</si>
  <si>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</si>
  <si>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</si>
  <si>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</si>
  <si>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</si>
  <si>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</si>
  <si>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</si>
  <si>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</si>
  <si>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</si>
  <si>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</si>
  <si>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</si>
  <si>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</si>
  <si>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</si>
  <si>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</si>
  <si>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</si>
  <si>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</si>
  <si>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</si>
  <si>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</si>
  <si>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</si>
  <si>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</si>
  <si>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</si>
  <si>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</si>
  <si>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</si>
  <si>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</si>
  <si>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</si>
  <si>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</si>
  <si>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</si>
  <si>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</si>
  <si>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</si>
  <si>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</si>
  <si>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</si>
  <si>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</si>
  <si>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</si>
  <si>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</si>
  <si>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</si>
  <si>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</si>
  <si>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</si>
  <si>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</si>
  <si>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</si>
  <si>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</si>
  <si>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</si>
  <si>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</si>
  <si>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</si>
  <si>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</si>
  <si>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</si>
  <si>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</si>
  <si>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</si>
  <si>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</si>
  <si>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</si>
  <si>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</si>
  <si>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</si>
  <si>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</si>
  <si>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</si>
  <si>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</si>
  <si>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</si>
  <si>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</si>
  <si>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</si>
  <si>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</si>
  <si>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</si>
  <si>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</si>
  <si>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</si>
  <si>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</si>
  <si>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</si>
  <si>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</si>
  <si>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</si>
  <si>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</si>
  <si>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</si>
  <si>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</si>
  <si>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</si>
  <si>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</si>
  <si>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</si>
  <si>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</si>
  <si>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</si>
  <si>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</si>
  <si>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</si>
  <si>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</si>
  <si>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</si>
  <si>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</si>
  <si>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</si>
  <si>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</si>
  <si>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</si>
  <si>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</si>
  <si>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</si>
  <si>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</si>
  <si>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</si>
  <si>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</si>
  <si>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</si>
  <si>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</si>
  <si>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</si>
  <si>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</si>
  <si>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</si>
  <si>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</si>
  <si>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</si>
  <si>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</si>
  <si>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</si>
  <si>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</si>
  <si>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</si>
  <si>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</si>
  <si>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</si>
  <si>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</si>
  <si>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</si>
  <si>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</si>
  <si>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</si>
  <si>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</si>
  <si>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</si>
  <si>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</si>
  <si>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</si>
  <si>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</si>
  <si>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</si>
  <si>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</si>
  <si>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</si>
  <si>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</si>
  <si>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</si>
  <si>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</si>
  <si>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</si>
  <si>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</si>
  <si>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</si>
  <si>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</si>
  <si>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</si>
  <si>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</si>
  <si>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</si>
  <si>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</si>
  <si>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</si>
  <si>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</si>
  <si>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</si>
  <si>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</si>
  <si>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</si>
  <si>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</si>
  <si>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</si>
  <si>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</si>
  <si>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</si>
  <si>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</si>
  <si>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</si>
  <si>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</si>
  <si>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</si>
  <si>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</si>
  <si>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</si>
  <si>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</si>
  <si>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</si>
  <si>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</si>
  <si>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</si>
  <si>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</si>
  <si>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</si>
  <si>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</si>
  <si>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</si>
  <si>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</si>
  <si>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</si>
  <si>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</si>
  <si>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</si>
  <si>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</si>
  <si>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</si>
  <si>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</si>
  <si>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</si>
  <si>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</si>
  <si>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</si>
  <si>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</si>
  <si>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</si>
  <si>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</si>
  <si>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</si>
  <si>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</si>
  <si>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</si>
  <si>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</si>
  <si>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</si>
  <si>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</si>
  <si>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</si>
  <si>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</si>
  <si>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</si>
  <si>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</si>
  <si>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</si>
  <si>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</si>
  <si>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</si>
  <si>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</si>
  <si>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</si>
  <si>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</si>
  <si>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</si>
  <si>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</si>
  <si>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</si>
  <si>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</si>
  <si>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</si>
  <si>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</si>
  <si>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</si>
  <si>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</si>
  <si>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</si>
  <si>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</si>
  <si>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</si>
  <si>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</si>
  <si>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</si>
  <si>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</si>
  <si>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</si>
  <si>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</si>
  <si>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</si>
  <si>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</si>
  <si>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</si>
  <si>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</si>
  <si>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</si>
  <si>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</si>
  <si>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</si>
  <si>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</si>
  <si>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</si>
  <si>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</si>
  <si>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</si>
  <si>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</si>
  <si>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</si>
  <si>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</si>
  <si>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</si>
  <si>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</si>
  <si>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</si>
  <si>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</si>
  <si>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</si>
  <si>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</si>
  <si>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</si>
  <si>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</si>
  <si>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</si>
  <si>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</si>
  <si>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</si>
  <si>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</si>
  <si>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</si>
  <si>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</si>
  <si>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</si>
  <si>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</si>
  <si>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</si>
  <si>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</si>
  <si>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</si>
  <si>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</si>
  <si>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</si>
  <si>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</si>
  <si>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</si>
  <si>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</si>
  <si>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</si>
  <si>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</si>
  <si>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</si>
  <si>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</si>
  <si>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</si>
  <si>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</si>
  <si>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</si>
  <si>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</si>
  <si>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</si>
  <si>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</si>
  <si>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</si>
  <si>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</si>
  <si>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</si>
  <si>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</si>
  <si>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</si>
  <si>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</si>
  <si>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</si>
  <si>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</si>
  <si>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</si>
  <si>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</si>
  <si>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</si>
  <si>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</si>
  <si>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</si>
  <si>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</si>
  <si>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</si>
  <si>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</si>
  <si>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</si>
  <si>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</si>
  <si>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</si>
  <si>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</si>
  <si>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</si>
  <si>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</si>
  <si>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</si>
  <si>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</si>
  <si>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</si>
  <si>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</si>
  <si>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</si>
  <si>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</si>
  <si>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</si>
  <si>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</si>
  <si>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</si>
  <si>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</si>
  <si>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</si>
  <si>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</si>
  <si>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</si>
  <si>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</si>
  <si>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</si>
  <si>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</si>
  <si>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</si>
  <si>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</si>
  <si>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</si>
  <si>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</si>
  <si>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</si>
  <si>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</si>
  <si>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</si>
  <si>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</si>
  <si>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</si>
  <si>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</si>
  <si>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</si>
  <si>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</si>
  <si>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</si>
  <si>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</si>
  <si>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</si>
  <si>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</si>
  <si>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</si>
  <si>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</si>
  <si>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</si>
  <si>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</si>
  <si>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</si>
  <si>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</si>
  <si>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</si>
  <si>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</si>
  <si>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</si>
  <si>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</si>
  <si>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</si>
  <si>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</si>
  <si>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</si>
  <si>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</si>
  <si>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</si>
  <si>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</si>
  <si>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</si>
  <si>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</si>
  <si>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</si>
  <si>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</si>
  <si>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</si>
  <si>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</si>
  <si>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</si>
  <si>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</si>
  <si>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</si>
  <si>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</si>
  <si>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</si>
  <si>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</si>
  <si>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</si>
  <si>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</si>
  <si>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</si>
  <si>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</si>
  <si>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</si>
  <si>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</si>
  <si>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</si>
  <si>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</si>
  <si>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</si>
  <si>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</si>
  <si>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</si>
  <si>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</si>
  <si>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</si>
  <si>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</si>
  <si>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</si>
  <si>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</si>
  <si>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</si>
  <si>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</si>
  <si>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</si>
  <si>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</si>
  <si>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</si>
  <si>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</si>
  <si>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</si>
  <si>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</si>
  <si>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</si>
  <si>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</si>
  <si>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</si>
  <si>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</si>
  <si>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</si>
  <si>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</si>
  <si>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</si>
  <si>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</si>
  <si>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</si>
  <si>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</si>
  <si>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</si>
  <si>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</si>
  <si>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</si>
  <si>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</si>
  <si>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</si>
  <si>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</si>
  <si>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</si>
  <si>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</si>
  <si>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</si>
  <si>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</si>
  <si>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</si>
  <si>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</si>
  <si>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</si>
  <si>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</si>
  <si>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</si>
  <si>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</si>
  <si>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</si>
  <si>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</si>
  <si>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</si>
  <si>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</si>
  <si>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</si>
  <si>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</si>
  <si>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</si>
  <si>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</si>
  <si>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</si>
  <si>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</si>
  <si>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</si>
  <si>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</si>
  <si>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</si>
  <si>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</si>
  <si>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</si>
  <si>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</si>
  <si>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</si>
  <si>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</si>
  <si>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</si>
  <si>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</si>
  <si>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</si>
  <si>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</si>
  <si>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</si>
  <si>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</si>
  <si>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</si>
  <si>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</si>
  <si>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</si>
  <si>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</si>
  <si>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</si>
  <si>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</si>
  <si>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</si>
  <si>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</si>
  <si>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</si>
  <si>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</si>
  <si>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</si>
  <si>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</si>
  <si>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</si>
  <si>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</si>
  <si>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</si>
  <si>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</si>
  <si>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</si>
  <si>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</si>
  <si>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</si>
  <si>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</si>
  <si>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</si>
  <si>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</si>
  <si>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</si>
  <si>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</si>
  <si>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</si>
  <si>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</si>
  <si>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</si>
  <si>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</si>
  <si>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</si>
  <si>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</si>
  <si>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</si>
  <si>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</si>
  <si>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</si>
  <si>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</si>
  <si>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</si>
  <si>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</si>
  <si>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</si>
  <si>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</si>
  <si>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</si>
  <si>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</si>
  <si>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</si>
  <si>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</si>
  <si>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</si>
  <si>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</si>
  <si>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</si>
  <si>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</si>
  <si>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</si>
  <si>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</si>
  <si>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</si>
  <si>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</si>
  <si>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</si>
  <si>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</si>
  <si>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</si>
  <si>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</si>
  <si>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</si>
  <si>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</si>
  <si>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</si>
  <si>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</si>
  <si>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</si>
  <si>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</si>
  <si>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</si>
  <si>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</si>
  <si>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</si>
  <si>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</si>
  <si>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</si>
  <si>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</si>
  <si>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</si>
  <si>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</si>
  <si>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</si>
  <si>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</si>
  <si>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</si>
  <si>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</si>
  <si>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</si>
  <si>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</si>
  <si>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</si>
  <si>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</si>
  <si>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</si>
  <si>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</si>
  <si>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</si>
  <si>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</si>
  <si>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</si>
  <si>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</si>
  <si>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</si>
  <si>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</si>
  <si>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</si>
  <si>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</si>
  <si>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</si>
  <si>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</si>
  <si>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</si>
  <si>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</si>
  <si>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</si>
  <si>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</si>
  <si>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</si>
  <si>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</si>
  <si>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</si>
  <si>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</si>
  <si>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</si>
  <si>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</si>
  <si>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</si>
  <si>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</si>
  <si>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</si>
  <si>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</si>
  <si>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</si>
  <si>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</si>
  <si>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</si>
  <si>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</si>
  <si>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</si>
  <si>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</si>
  <si>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</si>
  <si>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</si>
  <si>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</si>
  <si>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</si>
  <si>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</si>
  <si>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</si>
  <si>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</si>
  <si>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</si>
  <si>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</si>
  <si>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</si>
  <si>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</si>
  <si>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</si>
  <si>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</si>
  <si>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</si>
  <si>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</si>
  <si>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</si>
  <si>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</si>
  <si>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</si>
  <si>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</si>
  <si>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</si>
  <si>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</si>
  <si>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</si>
  <si>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</si>
  <si>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</si>
  <si>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</si>
  <si>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</si>
  <si>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</si>
  <si>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</si>
  <si>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</si>
  <si>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</si>
  <si>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</si>
  <si>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</si>
  <si>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</si>
  <si>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</si>
  <si>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</si>
  <si>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</si>
  <si>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</si>
  <si>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</si>
  <si>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</si>
  <si>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</si>
  <si>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</si>
  <si>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</si>
  <si>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</si>
  <si>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</si>
  <si>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</si>
  <si>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</si>
  <si>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</si>
  <si>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</si>
  <si>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</si>
  <si>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</si>
  <si>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</si>
  <si>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</si>
  <si>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</si>
  <si>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</si>
  <si>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</si>
  <si>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</si>
  <si>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</si>
  <si>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</si>
  <si>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</si>
  <si>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</si>
  <si>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</si>
  <si>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</si>
  <si>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</si>
  <si>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</si>
  <si>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</si>
  <si>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</si>
  <si>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</si>
  <si>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</si>
  <si>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</si>
  <si>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</si>
  <si>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</si>
  <si>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</si>
  <si>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</si>
  <si>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</si>
  <si>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</si>
  <si>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</si>
  <si>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</si>
  <si>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</si>
  <si>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</si>
  <si>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</si>
  <si>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</si>
  <si>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</si>
  <si>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</si>
  <si>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</si>
  <si>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</si>
  <si>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</si>
  <si>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</si>
  <si>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</si>
  <si>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</si>
  <si>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</si>
  <si>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</si>
  <si>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</si>
  <si>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</si>
  <si>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</si>
  <si>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</si>
  <si>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</si>
  <si>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</si>
  <si>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</si>
  <si>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</si>
  <si>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</si>
  <si>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</si>
  <si>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</si>
  <si>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</si>
  <si>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</si>
  <si>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</si>
  <si>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</si>
  <si>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</si>
  <si>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</si>
  <si>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</si>
  <si>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</si>
  <si>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</si>
  <si>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</si>
  <si>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</si>
  <si>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</si>
  <si>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</si>
  <si>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</si>
  <si>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</si>
  <si>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</si>
  <si>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</si>
  <si>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</si>
  <si>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</si>
  <si>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</si>
  <si>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</si>
  <si>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</si>
  <si>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</si>
  <si>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</si>
  <si>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</si>
  <si>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</si>
  <si>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</si>
  <si>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</si>
  <si>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</si>
  <si>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</si>
  <si>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</si>
  <si>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</si>
  <si>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</si>
  <si>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</si>
  <si>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</si>
  <si>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</si>
  <si>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</si>
  <si>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</si>
  <si>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</si>
  <si>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</si>
  <si>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</si>
  <si>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</si>
  <si>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</si>
  <si>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</si>
  <si>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</si>
  <si>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</si>
  <si>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</si>
  <si>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</si>
  <si>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</si>
  <si>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</si>
  <si>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</si>
  <si>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</si>
  <si>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</si>
  <si>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</si>
  <si>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</si>
  <si>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</si>
  <si>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</si>
  <si>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</si>
  <si>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</si>
  <si>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</si>
  <si>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</si>
  <si>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</si>
  <si>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</si>
  <si>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</si>
  <si>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</si>
  <si>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</si>
  <si>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</si>
  <si>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</si>
  <si>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</si>
  <si>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</si>
  <si>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</si>
  <si>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</si>
  <si>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</si>
  <si>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</si>
  <si>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</si>
  <si>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</si>
  <si>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</si>
  <si>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</si>
  <si>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</si>
  <si>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</si>
  <si>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</si>
  <si>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</si>
  <si>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</si>
  <si>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</si>
  <si>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</si>
  <si>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</si>
  <si>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</si>
  <si>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</si>
  <si>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</si>
  <si>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</si>
  <si>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</si>
  <si>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</si>
  <si>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</si>
  <si>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</si>
  <si>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</si>
  <si>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</si>
  <si>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</si>
  <si>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</si>
  <si>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</si>
  <si>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</si>
  <si>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</si>
  <si>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</si>
  <si>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</si>
  <si>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</si>
  <si>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</si>
  <si>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</si>
  <si>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</si>
  <si>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</si>
  <si>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</si>
  <si>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</si>
  <si>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</si>
  <si>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</si>
  <si>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</si>
  <si>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</si>
  <si>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</si>
  <si>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</si>
  <si>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</si>
  <si>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</si>
  <si>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</si>
  <si>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</si>
  <si>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</si>
  <si>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</si>
  <si>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</si>
  <si>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</si>
  <si>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</si>
  <si>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</si>
  <si>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</si>
  <si>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</si>
  <si>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</si>
  <si>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</si>
  <si>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</si>
  <si>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</si>
  <si>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</si>
  <si>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</si>
  <si>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</si>
  <si>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</si>
  <si>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</si>
  <si>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</si>
  <si>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</si>
  <si>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</si>
  <si>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</si>
  <si>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</si>
  <si>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</si>
  <si>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</si>
  <si>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</si>
  <si>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</si>
  <si>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</si>
  <si>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</si>
  <si>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</si>
  <si>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</si>
  <si>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</si>
  <si>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</si>
  <si>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</si>
  <si>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</si>
  <si>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</si>
  <si>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</si>
  <si>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</si>
  <si>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</si>
  <si>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</si>
  <si>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</si>
  <si>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</si>
  <si>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</si>
  <si>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</si>
  <si>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</si>
  <si>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</si>
  <si>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</si>
  <si>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</si>
  <si>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</si>
  <si>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</si>
  <si>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</si>
  <si>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</si>
  <si>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</si>
  <si>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</si>
  <si>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</si>
  <si>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</si>
  <si>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</si>
  <si>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</si>
  <si>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</si>
  <si>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</si>
  <si>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</si>
  <si>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</si>
  <si>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</si>
  <si>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</si>
  <si>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</si>
  <si>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</si>
  <si>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</si>
  <si>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</si>
  <si>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</si>
  <si>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</si>
  <si>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</si>
  <si>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</si>
  <si>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</si>
  <si>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</si>
  <si>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</si>
  <si>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</si>
  <si>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</si>
  <si>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</si>
  <si>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</si>
  <si>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</si>
  <si>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</si>
  <si>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</si>
  <si>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</si>
  <si>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</si>
  <si>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</si>
  <si>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</si>
  <si>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</si>
  <si>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</si>
  <si>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</si>
  <si>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</si>
  <si>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</si>
  <si>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</si>
  <si>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</si>
  <si>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</si>
  <si>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</si>
  <si>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</si>
  <si>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</si>
  <si>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</si>
  <si>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</si>
  <si>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</si>
  <si>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</si>
  <si>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</si>
  <si>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</si>
  <si>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</si>
  <si>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</si>
  <si>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</si>
  <si>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</si>
  <si>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</si>
  <si>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</si>
  <si>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</si>
  <si>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</si>
  <si>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</si>
  <si>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</si>
  <si>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</si>
  <si>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</si>
  <si>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</si>
  <si>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</si>
  <si>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</si>
  <si>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</si>
  <si>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</si>
  <si>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</si>
  <si>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</si>
  <si>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</si>
  <si>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</si>
  <si>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</si>
  <si>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</si>
  <si>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</si>
  <si>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</si>
  <si>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</si>
  <si>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</si>
  <si>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</si>
  <si>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</si>
  <si>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</si>
  <si>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</si>
  <si>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</si>
  <si>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</si>
  <si>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</si>
  <si>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</si>
  <si>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</si>
  <si>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</si>
  <si>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</si>
  <si>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</si>
  <si>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</si>
  <si>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</si>
  <si>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</si>
  <si>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</si>
  <si>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</si>
  <si>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</si>
  <si>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</si>
  <si>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</si>
  <si>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</si>
  <si>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</si>
  <si>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</si>
  <si>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</si>
  <si>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</si>
  <si>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</si>
  <si>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</si>
  <si>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</si>
  <si>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</si>
  <si>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</si>
  <si>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</si>
  <si>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</si>
  <si>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</si>
  <si>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</si>
  <si>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</si>
  <si>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</si>
  <si>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</si>
  <si>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</si>
  <si>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</si>
  <si>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</si>
  <si>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</si>
  <si>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</si>
  <si>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</si>
  <si>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</si>
  <si>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</si>
  <si>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</si>
  <si>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</si>
  <si>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</si>
  <si>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</si>
  <si>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</si>
  <si>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</si>
  <si>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</si>
  <si>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</si>
  <si>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</si>
  <si>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</si>
  <si>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</si>
  <si>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</si>
  <si>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</si>
  <si>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</si>
  <si>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</si>
  <si>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</si>
  <si>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</si>
  <si>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</si>
  <si>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</si>
  <si>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</si>
  <si>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</si>
  <si>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</si>
  <si>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</si>
  <si>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</si>
  <si>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</si>
  <si>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</si>
  <si>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</si>
  <si>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</si>
  <si>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</si>
  <si>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</si>
  <si>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</si>
  <si>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</si>
  <si>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</si>
  <si>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</si>
  <si>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</si>
  <si>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</si>
  <si>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</si>
  <si>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</si>
  <si>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</si>
  <si>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</si>
  <si>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</si>
  <si>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</si>
  <si>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</si>
  <si>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</si>
  <si>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</si>
  <si>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</si>
  <si>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</si>
  <si>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</si>
  <si>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</si>
  <si>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</si>
  <si>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</si>
  <si>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</si>
  <si>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</si>
  <si>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</si>
  <si>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</si>
  <si>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</si>
  <si>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</si>
  <si>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</si>
  <si>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</si>
  <si>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</si>
  <si>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</si>
  <si>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</si>
  <si>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</si>
  <si>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</si>
  <si>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</si>
  <si>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</si>
  <si>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</si>
  <si>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</si>
  <si>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</si>
  <si>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</si>
  <si>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</si>
  <si>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</si>
  <si>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</si>
  <si>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</si>
  <si>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</si>
  <si>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</si>
  <si>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</si>
  <si>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</si>
  <si>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</si>
  <si>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</si>
  <si>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</si>
  <si>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</si>
  <si>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</si>
  <si>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</si>
  <si>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</si>
  <si>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</si>
  <si>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</si>
  <si>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</si>
  <si>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</si>
  <si>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</si>
  <si>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</si>
  <si>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</si>
  <si>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</si>
  <si>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</si>
  <si>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</si>
  <si>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</si>
  <si>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</si>
  <si>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</si>
  <si>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</si>
  <si>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</si>
  <si>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</si>
  <si>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</si>
  <si>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</si>
  <si>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</si>
  <si>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</si>
  <si>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</si>
  <si>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</si>
  <si>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</si>
  <si>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</si>
  <si>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</si>
  <si>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</si>
  <si>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</si>
  <si>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</si>
  <si>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</si>
  <si>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</si>
  <si>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</si>
  <si>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</si>
  <si>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</si>
  <si>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</si>
  <si>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</si>
  <si>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</si>
  <si>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</si>
  <si>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</si>
  <si>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</si>
  <si>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</si>
  <si>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</si>
  <si>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</si>
  <si>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</si>
  <si>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</si>
  <si>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</si>
  <si>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</si>
  <si>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</si>
  <si>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</si>
  <si>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</si>
  <si>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</si>
  <si>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</si>
  <si>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</si>
  <si>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</si>
  <si>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</si>
  <si>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</si>
  <si>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</si>
  <si>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</si>
  <si>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</si>
  <si>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</si>
  <si>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</si>
  <si>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</si>
  <si>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</si>
  <si>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</si>
  <si>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</si>
  <si>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</si>
  <si>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</si>
  <si>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</si>
  <si>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</si>
  <si>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</si>
  <si>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</si>
  <si>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</si>
  <si>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</si>
  <si>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</si>
  <si>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</si>
  <si>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</si>
  <si>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</si>
  <si>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</si>
  <si>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</si>
  <si>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</si>
  <si>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</si>
  <si>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</si>
  <si>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</si>
  <si>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</si>
  <si>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</si>
  <si>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</si>
  <si>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</si>
  <si>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</si>
  <si>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</si>
  <si>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</si>
  <si>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</si>
  <si>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</si>
  <si>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</si>
  <si>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</si>
  <si>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</si>
  <si>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</si>
  <si>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</si>
  <si>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</si>
  <si>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</si>
  <si>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</si>
  <si>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</si>
  <si>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</si>
  <si>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</si>
  <si>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</si>
  <si>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</si>
  <si>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</si>
  <si>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</si>
  <si>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</si>
  <si>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</si>
  <si>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</si>
  <si>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</si>
  <si>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</si>
  <si>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</si>
  <si>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</si>
  <si>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</si>
  <si>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</si>
  <si>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</si>
  <si>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</si>
  <si>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</si>
  <si>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</si>
  <si>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</si>
  <si>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</si>
  <si>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</si>
  <si>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</si>
  <si>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</si>
  <si>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</si>
  <si>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</si>
  <si>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</si>
  <si>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</si>
  <si>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</si>
  <si>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</si>
  <si>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</si>
  <si>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</si>
  <si>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</si>
  <si>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</si>
  <si>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</si>
  <si>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</si>
  <si>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</si>
  <si>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</si>
  <si>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</si>
  <si>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</si>
  <si>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</si>
  <si>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</si>
  <si>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</si>
  <si>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</si>
  <si>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</si>
  <si>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</si>
  <si>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</si>
  <si>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</si>
  <si>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</si>
  <si>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</si>
  <si>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</si>
  <si>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</si>
  <si>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</si>
  <si>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</si>
  <si>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</si>
  <si>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</si>
  <si>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</si>
  <si>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</si>
  <si>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</si>
  <si>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</si>
  <si>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</si>
  <si>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</si>
  <si>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</si>
  <si>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</si>
  <si>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</si>
  <si>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</si>
  <si>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</si>
  <si>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</si>
  <si>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</si>
  <si>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</si>
  <si>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</si>
  <si>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</si>
  <si>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</si>
  <si>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</si>
  <si>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</si>
  <si>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</si>
  <si>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</si>
  <si>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</si>
  <si>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</si>
  <si>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</si>
  <si>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</si>
  <si>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</si>
  <si>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</si>
  <si>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</si>
  <si>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</si>
  <si>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</si>
  <si>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</si>
  <si>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</si>
  <si>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</si>
  <si>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</si>
  <si>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</si>
  <si>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</si>
  <si>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</si>
  <si>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</si>
  <si>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</si>
  <si>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</si>
  <si>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</si>
  <si>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</si>
  <si>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</si>
  <si>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</si>
  <si>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</si>
  <si>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</si>
  <si>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</si>
  <si>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</si>
  <si>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</si>
  <si>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</si>
  <si>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</si>
  <si>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</si>
  <si>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</si>
  <si>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</si>
  <si>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</si>
  <si>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</si>
  <si>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</si>
  <si>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</si>
  <si>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</si>
  <si>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</si>
  <si>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</si>
  <si>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</si>
  <si>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</si>
  <si>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</si>
  <si>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</si>
  <si>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</si>
  <si>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</si>
  <si>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</si>
  <si>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</si>
  <si>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</si>
  <si>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</si>
  <si>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</si>
  <si>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</si>
  <si>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</si>
  <si>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</si>
  <si>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</si>
  <si>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</si>
  <si>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</si>
  <si>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</si>
  <si>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</si>
  <si>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</si>
  <si>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</si>
  <si>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</si>
  <si>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</si>
  <si>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</si>
  <si>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</si>
  <si>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</si>
  <si>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</si>
  <si>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</si>
  <si>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</si>
  <si>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</si>
  <si>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</si>
  <si>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</si>
  <si>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</si>
  <si>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</si>
  <si>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</si>
  <si>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</si>
  <si>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</si>
  <si>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</si>
  <si>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</si>
  <si>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</si>
  <si>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</si>
  <si>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</si>
  <si>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</si>
  <si>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</si>
  <si>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</si>
  <si>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</si>
  <si>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</si>
  <si>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</si>
  <si>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</si>
  <si>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</si>
  <si>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</si>
  <si>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</si>
  <si>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</si>
  <si>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</si>
  <si>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</si>
  <si>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</si>
  <si>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</si>
  <si>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</si>
  <si>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</si>
  <si>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</si>
  <si>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</si>
  <si>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</si>
  <si>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</si>
  <si>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</si>
  <si>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</si>
  <si>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</si>
  <si>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</si>
  <si>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</si>
  <si>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</si>
  <si>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</si>
  <si>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</si>
  <si>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</si>
  <si>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</si>
  <si>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</si>
  <si>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</si>
  <si>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</si>
  <si>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</si>
  <si>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</si>
  <si>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</si>
  <si>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</si>
  <si>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</si>
  <si>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</si>
  <si>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</si>
  <si>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</si>
  <si>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</si>
  <si>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</si>
  <si>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</si>
  <si>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</si>
  <si>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</si>
  <si>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</si>
  <si>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</si>
  <si>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</si>
  <si>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</si>
  <si>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</si>
  <si>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</si>
  <si>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</si>
  <si>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</si>
  <si>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</si>
  <si>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</si>
  <si>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</si>
  <si>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</si>
  <si>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</si>
  <si>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</si>
  <si>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</si>
  <si>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</si>
  <si>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</si>
  <si>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</si>
  <si>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</si>
  <si>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</si>
  <si>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</si>
  <si>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</si>
  <si>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</si>
  <si>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</si>
  <si>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</si>
  <si>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</si>
  <si>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</si>
  <si>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</si>
  <si>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</si>
  <si>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</si>
  <si>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</si>
  <si>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</si>
  <si>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</si>
  <si>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</si>
  <si>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</si>
  <si>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</si>
  <si>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</si>
  <si>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</si>
  <si>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</si>
  <si>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</si>
  <si>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</si>
  <si>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</si>
  <si>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</si>
  <si>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</si>
  <si>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</si>
  <si>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</si>
  <si>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</si>
  <si>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</si>
  <si>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</si>
  <si>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</si>
  <si>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</si>
  <si>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</si>
  <si>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</si>
  <si>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</si>
  <si>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</si>
  <si>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</si>
  <si>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</si>
  <si>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</si>
  <si>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</si>
  <si>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</si>
  <si>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</si>
  <si>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</si>
  <si>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</si>
  <si>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</si>
  <si>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</si>
  <si>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</si>
  <si>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</si>
  <si>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</si>
  <si>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</si>
  <si>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</si>
  <si>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</si>
  <si>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</si>
  <si>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</si>
  <si>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</si>
  <si>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</si>
  <si>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</si>
  <si>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</si>
  <si>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</si>
  <si>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</si>
  <si>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</si>
  <si>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</si>
  <si>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</si>
  <si>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</si>
  <si>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</si>
  <si>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</si>
  <si>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</si>
  <si>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</si>
  <si>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</si>
  <si>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</si>
  <si>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</si>
  <si>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</si>
  <si>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</si>
  <si>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</si>
  <si>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</si>
  <si>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</si>
  <si>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</si>
  <si>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</si>
  <si>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</si>
  <si>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</si>
  <si>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</si>
  <si>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</si>
  <si>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</si>
  <si>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</si>
  <si>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</si>
  <si>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</si>
  <si>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</si>
  <si>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</si>
  <si>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</si>
  <si>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</si>
  <si>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</si>
  <si>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</si>
  <si>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</si>
  <si>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</si>
  <si>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</si>
  <si>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</si>
  <si>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</si>
  <si>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</si>
  <si>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</si>
  <si>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</si>
  <si>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</si>
  <si>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</si>
  <si>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</si>
  <si>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</si>
  <si>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</si>
  <si>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</si>
  <si>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</si>
  <si>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</si>
  <si>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</si>
  <si>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</si>
  <si>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</si>
  <si>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</si>
  <si>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</si>
  <si>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</si>
  <si>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</si>
  <si>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</si>
  <si>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</si>
  <si>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</si>
  <si>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</si>
  <si>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</si>
  <si>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</si>
  <si>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</si>
  <si>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</si>
  <si>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</si>
  <si>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</si>
  <si>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</si>
  <si>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</si>
  <si>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</si>
  <si>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</si>
  <si>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</si>
  <si>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</si>
  <si>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</si>
  <si>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</si>
  <si>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</si>
  <si>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</si>
  <si>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</si>
  <si>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</si>
  <si>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</si>
  <si>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</si>
  <si>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</si>
  <si>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</si>
  <si>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</si>
  <si>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</si>
  <si>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</si>
  <si>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</si>
  <si>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</si>
  <si>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</si>
  <si>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</si>
  <si>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</si>
  <si>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</si>
  <si>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</si>
  <si>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</si>
  <si>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</si>
  <si>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</si>
  <si>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</si>
  <si>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</si>
  <si>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</si>
  <si>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</si>
  <si>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</si>
  <si>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</si>
  <si>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</si>
  <si>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</si>
  <si>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</si>
  <si>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</si>
  <si>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</si>
  <si>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</si>
  <si>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</si>
  <si>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</si>
  <si>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</si>
  <si>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</si>
  <si>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</si>
  <si>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</si>
  <si>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</si>
  <si>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</si>
  <si>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</si>
  <si>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</si>
  <si>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</si>
  <si>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</si>
  <si>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</si>
  <si>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</si>
  <si>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</si>
  <si>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</si>
  <si>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</si>
  <si>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</si>
  <si>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</si>
  <si>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</si>
  <si>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</si>
  <si>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</si>
  <si>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</si>
  <si>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</si>
  <si>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</si>
  <si>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</si>
  <si>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</si>
  <si>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</si>
  <si>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</si>
  <si>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</si>
  <si>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</si>
  <si>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</si>
  <si>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</si>
  <si>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</si>
  <si>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</si>
  <si>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</si>
  <si>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</si>
  <si>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</si>
  <si>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</si>
  <si>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</si>
  <si>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</si>
  <si>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</si>
  <si>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</si>
  <si>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</si>
  <si>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</si>
  <si>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</si>
  <si>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</si>
  <si>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</si>
  <si>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</si>
  <si>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</si>
  <si>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</si>
  <si>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</si>
  <si>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</si>
  <si>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</si>
  <si>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</si>
  <si>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</si>
  <si>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</si>
  <si>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</si>
  <si>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</si>
  <si>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</si>
  <si>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</si>
  <si>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</si>
  <si>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</si>
  <si>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</si>
  <si>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</si>
  <si>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</si>
  <si>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</si>
  <si>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</si>
  <si>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</si>
  <si>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</si>
  <si>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</si>
  <si>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</si>
  <si>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</si>
  <si>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</si>
  <si>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</si>
  <si>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</si>
  <si>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</si>
  <si>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</si>
  <si>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</si>
  <si>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</si>
  <si>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</si>
  <si>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</si>
  <si>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</si>
  <si>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</si>
  <si>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</si>
  <si>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</si>
  <si>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</si>
  <si>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</si>
  <si>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</si>
  <si>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</si>
  <si>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</si>
  <si>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</si>
  <si>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</si>
  <si>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</si>
  <si>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</si>
  <si>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</si>
  <si>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</si>
  <si>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</si>
  <si>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</si>
  <si>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</si>
  <si>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</si>
  <si>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</si>
  <si>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</si>
  <si>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</si>
  <si>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</si>
  <si>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</si>
  <si>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</si>
  <si>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</si>
  <si>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</si>
  <si>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</si>
  <si>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</si>
  <si>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</si>
  <si>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</si>
  <si>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</si>
  <si>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</si>
  <si>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</si>
  <si>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</si>
  <si>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</si>
  <si>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</si>
  <si>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</si>
  <si>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</si>
  <si>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</si>
  <si>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</si>
  <si>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</si>
  <si>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</si>
  <si>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</si>
  <si>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</si>
  <si>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</si>
  <si>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</si>
  <si>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</si>
  <si>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</si>
  <si>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</si>
  <si>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</si>
  <si>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</si>
  <si>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</si>
  <si>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</si>
  <si>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</si>
  <si>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</si>
  <si>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</si>
  <si>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</si>
  <si>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</si>
  <si>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</si>
  <si>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</si>
  <si>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</si>
  <si>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</si>
  <si>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</si>
  <si>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</si>
  <si>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</si>
  <si>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</si>
  <si>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</si>
  <si>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</si>
  <si>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</si>
  <si>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</si>
  <si>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</si>
  <si>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</si>
  <si>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</si>
  <si>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</si>
  <si>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</si>
  <si>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</si>
  <si>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</si>
  <si>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</si>
  <si>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</si>
  <si>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</si>
  <si>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</si>
  <si>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</si>
  <si>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</si>
  <si>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</si>
  <si>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</si>
  <si>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</si>
  <si>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</si>
  <si>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</si>
  <si>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</si>
  <si>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</si>
  <si>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</si>
  <si>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</si>
  <si>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</si>
  <si>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</si>
  <si>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</si>
  <si>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</si>
  <si>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</si>
  <si>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</si>
  <si>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</si>
  <si>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</si>
  <si>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</si>
  <si>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</si>
  <si>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</si>
  <si>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</si>
  <si>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</si>
  <si>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</si>
  <si>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</si>
  <si>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</si>
  <si>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</si>
  <si>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</si>
  <si>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</si>
  <si>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</si>
  <si>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</si>
  <si>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</si>
  <si>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</si>
  <si>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</si>
  <si>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</si>
  <si>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</si>
  <si>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</si>
  <si>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</si>
  <si>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</si>
  <si>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</si>
  <si>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</si>
  <si>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</si>
  <si>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</si>
  <si>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</si>
  <si>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</si>
  <si>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</si>
  <si>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</si>
  <si>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</si>
  <si>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</si>
  <si>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</si>
  <si>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</si>
  <si>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</si>
  <si>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</si>
  <si>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</si>
  <si>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</si>
  <si>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</si>
  <si>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</si>
  <si>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</si>
  <si>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</si>
  <si>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</si>
  <si>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</si>
  <si>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</si>
  <si>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</si>
  <si>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</si>
  <si>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</si>
  <si>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</si>
  <si>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</si>
  <si>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</si>
  <si>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</si>
  <si>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</si>
  <si>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</si>
  <si>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</si>
  <si>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</si>
  <si>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</si>
  <si>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</si>
  <si>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</si>
  <si>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</si>
  <si>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</si>
  <si>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</si>
  <si>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</si>
  <si>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</si>
  <si>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</si>
  <si>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</si>
  <si>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</si>
  <si>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</si>
  <si>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</si>
  <si>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</si>
  <si>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</si>
  <si>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</si>
  <si>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</si>
  <si>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</si>
  <si>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</si>
  <si>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</si>
  <si>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</si>
  <si>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</si>
  <si>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</si>
  <si>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</si>
  <si>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</si>
  <si>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</si>
  <si>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</si>
  <si>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</si>
  <si>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</si>
  <si>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</si>
  <si>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</si>
  <si>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</si>
  <si>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</si>
  <si>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</si>
  <si>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</si>
  <si>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</si>
  <si>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</si>
  <si>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</si>
  <si>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</si>
  <si>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</si>
  <si>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</si>
  <si>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</si>
  <si>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</si>
  <si>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</si>
  <si>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</si>
  <si>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</si>
  <si>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</si>
  <si>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</si>
  <si>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</si>
  <si>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</si>
  <si>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</si>
  <si>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</si>
  <si>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</si>
  <si>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</si>
  <si>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</si>
  <si>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</si>
  <si>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</si>
  <si>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</si>
  <si>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</si>
  <si>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</si>
  <si>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</si>
  <si>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</si>
  <si>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</si>
  <si>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</si>
  <si>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</si>
  <si>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</si>
  <si>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</si>
  <si>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</si>
  <si>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</si>
  <si>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</si>
  <si>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</si>
  <si>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</si>
  <si>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</si>
  <si>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</si>
  <si>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</si>
  <si>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</si>
  <si>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</si>
  <si>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</si>
  <si>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</si>
  <si>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</si>
  <si>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</si>
  <si>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</si>
  <si>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</si>
  <si>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</si>
  <si>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</si>
  <si>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</si>
  <si>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</si>
  <si>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</si>
  <si>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</si>
  <si>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</si>
  <si>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</si>
  <si>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</si>
  <si>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</si>
  <si>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</si>
  <si>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</si>
  <si>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</si>
  <si>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</si>
  <si>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</si>
  <si>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</si>
  <si>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</si>
  <si>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</si>
  <si>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</si>
  <si>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</si>
  <si>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</si>
  <si>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</si>
  <si>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</si>
  <si>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</si>
  <si>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</si>
  <si>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</si>
  <si>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</si>
  <si>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</si>
  <si>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</si>
  <si>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</si>
  <si>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</si>
  <si>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</si>
  <si>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</si>
  <si>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</si>
  <si>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</si>
  <si>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</si>
  <si>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</si>
  <si>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</si>
  <si>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</si>
  <si>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</si>
  <si>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</si>
  <si>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</si>
  <si>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</si>
  <si>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</si>
  <si>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</si>
  <si>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</si>
  <si>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</si>
  <si>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</si>
  <si>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</si>
  <si>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</si>
  <si>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</si>
  <si>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</si>
  <si>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</si>
  <si>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</si>
  <si>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</si>
  <si>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</si>
  <si>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</si>
  <si>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</si>
  <si>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</si>
  <si>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</si>
  <si>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</si>
  <si>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</si>
  <si>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</si>
  <si>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</si>
  <si>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</si>
  <si>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</si>
  <si>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</si>
  <si>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</si>
  <si>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</si>
  <si>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</si>
  <si>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</si>
  <si>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</si>
  <si>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</si>
  <si>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</si>
  <si>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</si>
  <si>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</si>
  <si>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</si>
  <si>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</si>
  <si>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</si>
  <si>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</si>
  <si>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</si>
  <si>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</si>
  <si>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</si>
  <si>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</si>
  <si>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</si>
  <si>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</si>
  <si>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</si>
  <si>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</si>
  <si>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</si>
  <si>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</si>
  <si>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</si>
  <si>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</si>
  <si>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</si>
  <si>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</si>
  <si>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</si>
  <si>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</si>
  <si>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</si>
  <si>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</si>
  <si>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</si>
  <si>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</si>
  <si>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</si>
  <si>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</si>
  <si>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</si>
  <si>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</si>
  <si>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</si>
  <si>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</si>
  <si>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</si>
  <si>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</si>
  <si>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</si>
  <si>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</si>
  <si>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</si>
  <si>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</si>
  <si>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</si>
  <si>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</si>
  <si>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</si>
  <si>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</si>
  <si>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</si>
  <si>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</si>
  <si>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</si>
  <si>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</si>
  <si>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</si>
  <si>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</si>
  <si>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</si>
  <si>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</si>
  <si>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</si>
  <si>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</si>
  <si>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</si>
  <si>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</si>
  <si>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</si>
  <si>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</si>
  <si>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</si>
  <si>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</si>
  <si>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</si>
  <si>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</si>
  <si>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</si>
  <si>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</si>
  <si>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</si>
  <si>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</si>
  <si>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</si>
  <si>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</si>
  <si>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</si>
  <si>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</si>
  <si>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</si>
  <si>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</si>
  <si>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</si>
  <si>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</si>
  <si>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</si>
  <si>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</si>
  <si>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</si>
  <si>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</si>
  <si>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</si>
  <si>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</si>
  <si>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</si>
  <si>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</si>
  <si>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</si>
  <si>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</si>
  <si>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</si>
  <si>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</si>
  <si>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</si>
  <si>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</si>
  <si>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</si>
  <si>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</si>
  <si>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</si>
  <si>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</si>
  <si>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</si>
  <si>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</si>
  <si>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</si>
  <si>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</si>
  <si>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</si>
  <si>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</si>
  <si>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</si>
  <si>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</si>
  <si>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</si>
  <si>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</si>
  <si>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</si>
  <si>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</si>
  <si>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</si>
  <si>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</si>
  <si>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</si>
  <si>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</si>
  <si>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</si>
  <si>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</si>
  <si>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</si>
  <si>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</si>
  <si>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</si>
  <si>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</si>
  <si>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</si>
  <si>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</si>
  <si>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</si>
  <si>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</si>
  <si>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</si>
  <si>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</si>
  <si>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</si>
  <si>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</si>
  <si>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</si>
  <si>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</si>
  <si>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</si>
  <si>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</si>
  <si>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</si>
  <si>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</si>
  <si>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</si>
  <si>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</si>
  <si>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</si>
  <si>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</si>
  <si>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</si>
  <si>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</si>
  <si>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</si>
  <si>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</si>
  <si>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</si>
  <si>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</si>
  <si>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</si>
  <si>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</si>
  <si>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</si>
  <si>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</si>
  <si>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</si>
  <si>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</si>
  <si>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</si>
  <si>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</si>
  <si>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</si>
  <si>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</si>
  <si>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</si>
  <si>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</si>
  <si>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</si>
  <si>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</si>
  <si>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</si>
  <si>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</si>
  <si>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</si>
  <si>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</si>
  <si>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</si>
  <si>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</si>
  <si>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</si>
  <si>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</si>
  <si>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</si>
  <si>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</si>
  <si>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</si>
  <si>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</si>
  <si>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</si>
  <si>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</si>
  <si>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</si>
  <si>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</si>
  <si>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</si>
  <si>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</si>
  <si>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</si>
  <si>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</si>
  <si>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</si>
  <si>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</si>
  <si>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</si>
  <si>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</si>
  <si>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</si>
  <si>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</si>
  <si>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</si>
  <si>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</si>
  <si>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</si>
  <si>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</si>
  <si>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</si>
  <si>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</si>
  <si>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</si>
  <si>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</si>
  <si>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</si>
  <si>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</si>
  <si>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</si>
  <si>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</si>
  <si>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</si>
  <si>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</si>
  <si>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</si>
  <si>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</si>
  <si>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</si>
  <si>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</si>
  <si>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</si>
  <si>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</si>
  <si>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</si>
  <si>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</si>
  <si>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</si>
  <si>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</si>
  <si>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</si>
  <si>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</si>
  <si>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</si>
  <si>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</si>
  <si>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</si>
  <si>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</si>
  <si>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</si>
  <si>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</si>
  <si>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</si>
  <si>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</si>
  <si>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</si>
  <si>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</si>
  <si>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</si>
  <si>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</si>
  <si>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</si>
  <si>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</si>
  <si>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</si>
  <si>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</si>
  <si>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</si>
  <si>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</si>
  <si>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</si>
  <si>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</si>
  <si>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</si>
  <si>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</si>
  <si>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</si>
  <si>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</si>
  <si>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</si>
  <si>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</si>
  <si>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</si>
  <si>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</si>
  <si>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</si>
  <si>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</si>
  <si>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</si>
  <si>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</si>
  <si>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</si>
  <si>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</si>
  <si>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</si>
  <si>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</si>
  <si>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</si>
  <si>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</si>
  <si>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</si>
  <si>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</si>
  <si>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</si>
  <si>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</si>
  <si>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</si>
  <si>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</si>
  <si>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</si>
  <si>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</si>
  <si>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</si>
  <si>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</si>
  <si>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</si>
  <si>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</si>
  <si>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</si>
  <si>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</si>
  <si>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</si>
  <si>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</si>
  <si>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</si>
  <si>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</si>
  <si>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</si>
  <si>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</si>
  <si>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</si>
  <si>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</si>
  <si>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</si>
  <si>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</si>
  <si>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</si>
  <si>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</si>
  <si>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</si>
  <si>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</si>
  <si>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</si>
  <si>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</si>
  <si>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</si>
  <si>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</si>
  <si>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</si>
  <si>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</si>
  <si>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</si>
  <si>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</si>
  <si>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</si>
  <si>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</si>
  <si>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</si>
  <si>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</si>
  <si>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</si>
  <si>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</si>
  <si>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</si>
  <si>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</si>
  <si>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</si>
  <si>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</si>
  <si>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</si>
  <si>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</si>
  <si>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</si>
  <si>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</si>
  <si>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</si>
  <si>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</si>
  <si>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</si>
  <si>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</si>
  <si>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</si>
  <si>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</si>
  <si>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</si>
  <si>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</si>
  <si>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</si>
  <si>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</si>
  <si>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</si>
  <si>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</si>
  <si>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</si>
  <si>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</si>
  <si>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</si>
  <si>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</si>
  <si>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</si>
  <si>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</si>
  <si>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</si>
  <si>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</si>
  <si>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</si>
  <si>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</si>
  <si>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</si>
  <si>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</si>
  <si>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</si>
  <si>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</si>
  <si>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</si>
  <si>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</si>
  <si>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</si>
  <si>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</si>
  <si>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</si>
  <si>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</si>
  <si>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</si>
  <si>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</si>
  <si>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</si>
  <si>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</si>
  <si>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</si>
  <si>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</si>
  <si>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</si>
  <si>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</si>
  <si>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</si>
  <si>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</si>
  <si>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</si>
  <si>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</si>
  <si>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</si>
  <si>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</si>
  <si>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</si>
  <si>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</si>
  <si>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</si>
  <si>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</si>
  <si>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</si>
  <si>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</si>
  <si>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</si>
  <si>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</si>
  <si>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</si>
  <si>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</si>
  <si>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</si>
  <si>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</si>
  <si>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</si>
  <si>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</si>
  <si>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</si>
  <si>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</si>
  <si>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</si>
  <si>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</si>
  <si>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</si>
  <si>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</si>
  <si>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</si>
  <si>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</si>
  <si>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</si>
  <si>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</si>
  <si>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</si>
  <si>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</si>
  <si>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</si>
  <si>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</si>
  <si>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</si>
  <si>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</si>
  <si>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</si>
  <si>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</si>
  <si>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</si>
  <si>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</si>
  <si>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</si>
  <si>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</si>
  <si>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</si>
  <si>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</si>
  <si>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</si>
  <si>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</si>
  <si>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</si>
  <si>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</si>
  <si>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</si>
  <si>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</si>
  <si>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</si>
  <si>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</si>
  <si>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</si>
  <si>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</si>
  <si>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</si>
  <si>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</si>
  <si>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</si>
  <si>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</si>
  <si>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</si>
  <si>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</si>
  <si>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</si>
  <si>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</si>
  <si>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</si>
  <si>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</si>
  <si>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</si>
  <si>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</si>
  <si>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</si>
  <si>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</si>
  <si>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</si>
  <si>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</si>
  <si>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</si>
  <si>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</si>
  <si>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</si>
  <si>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</si>
  <si>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</si>
  <si>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</si>
  <si>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</si>
  <si>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</si>
  <si>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</si>
  <si>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</si>
  <si>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</si>
  <si>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</si>
  <si>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</si>
  <si>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</si>
  <si>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</si>
  <si>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</si>
  <si>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</si>
  <si>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</si>
  <si>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</si>
  <si>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</si>
  <si>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</si>
  <si>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</si>
  <si>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</si>
  <si>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</si>
  <si>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</si>
  <si>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</si>
  <si>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</si>
  <si>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</si>
  <si>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</si>
  <si>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</si>
  <si>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</si>
  <si>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</si>
  <si>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</si>
  <si>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</si>
  <si>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</si>
  <si>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</si>
  <si>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</si>
  <si>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</si>
  <si>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</si>
  <si>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</si>
  <si>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</si>
  <si>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</si>
  <si>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</si>
  <si>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</si>
  <si>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</si>
  <si>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</si>
  <si>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</si>
  <si>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</si>
  <si>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</si>
  <si>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</si>
  <si>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</si>
  <si>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</si>
  <si>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</si>
  <si>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</si>
  <si>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</si>
  <si>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</si>
  <si>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</si>
  <si>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</si>
  <si>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</si>
  <si>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</si>
  <si>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</si>
  <si>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</si>
  <si>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</si>
  <si>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</si>
  <si>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</si>
  <si>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</si>
  <si>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</si>
  <si>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</si>
  <si>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</si>
  <si>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</si>
  <si>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</si>
  <si>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</si>
  <si>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</si>
  <si>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</si>
  <si>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</si>
  <si>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</si>
  <si>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</si>
  <si>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</si>
  <si>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</si>
  <si>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</si>
  <si>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</si>
  <si>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</si>
  <si>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</si>
  <si>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</si>
  <si>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</si>
  <si>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</si>
  <si>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</si>
  <si>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</si>
  <si>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</si>
  <si>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</si>
  <si>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</si>
  <si>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</si>
  <si>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</si>
  <si>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</si>
  <si>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</si>
  <si>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</si>
  <si>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</si>
  <si>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</si>
  <si>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</si>
  <si>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</si>
  <si>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</si>
  <si>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</si>
  <si>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</si>
  <si>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</si>
  <si>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</si>
  <si>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</si>
  <si>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</si>
  <si>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</si>
  <si>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</si>
  <si>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</si>
  <si>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</si>
  <si>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</si>
  <si>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</si>
  <si>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</si>
  <si>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</si>
  <si>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</si>
  <si>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</si>
  <si>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</si>
  <si>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</si>
  <si>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</si>
  <si>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</si>
  <si>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</si>
  <si>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</si>
  <si>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</si>
  <si>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</si>
  <si>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</si>
  <si>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</si>
  <si>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</si>
  <si>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</si>
  <si>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</si>
  <si>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</si>
  <si>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</si>
  <si>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</si>
  <si>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</si>
  <si>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</si>
  <si>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</si>
  <si>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</si>
  <si>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</si>
  <si>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</si>
  <si>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</si>
  <si>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</si>
  <si>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</si>
  <si>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</si>
  <si>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</si>
  <si>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</si>
  <si>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</si>
  <si>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</si>
  <si>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</si>
  <si>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</si>
  <si>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</si>
  <si>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</si>
  <si>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</si>
  <si>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</si>
  <si>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</si>
  <si>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</si>
  <si>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</si>
  <si>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</si>
  <si>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</si>
  <si>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</si>
  <si>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</si>
  <si>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</si>
  <si>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</si>
  <si>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</si>
  <si>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</si>
  <si>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</si>
  <si>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</si>
  <si>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</si>
  <si>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</si>
  <si>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</si>
  <si>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</si>
  <si>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</si>
  <si>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</si>
  <si>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</si>
  <si>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</si>
  <si>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</si>
  <si>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</si>
  <si>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</si>
  <si>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</si>
  <si>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</si>
  <si>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</si>
  <si>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</si>
  <si>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</si>
  <si>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</si>
  <si>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</si>
  <si>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</si>
  <si>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</si>
  <si>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</si>
  <si>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</si>
  <si>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</si>
  <si>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</si>
  <si>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</si>
  <si>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</si>
  <si>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</si>
  <si>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</si>
  <si>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</si>
  <si>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</si>
  <si>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</si>
  <si>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</si>
  <si>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</si>
  <si>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</si>
  <si>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</si>
  <si>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</si>
  <si>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</si>
  <si>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</si>
  <si>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</si>
  <si>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</si>
  <si>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</si>
  <si>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</si>
  <si>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</si>
  <si>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</si>
  <si>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</si>
  <si>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</si>
  <si>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</si>
  <si>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</si>
  <si>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</si>
  <si>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</si>
  <si>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</si>
  <si>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</si>
  <si>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</si>
  <si>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</si>
  <si>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</si>
  <si>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</si>
  <si>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</si>
  <si>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</si>
  <si>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</si>
  <si>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</si>
  <si>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</si>
  <si>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</si>
  <si>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</si>
  <si>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</si>
  <si>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</si>
  <si>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</si>
  <si>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</si>
  <si>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</si>
  <si>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</si>
  <si>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</si>
  <si>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</si>
  <si>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</si>
  <si>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</si>
  <si>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</si>
  <si>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</si>
  <si>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</si>
  <si>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</si>
  <si>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</si>
  <si>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</si>
  <si>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</si>
  <si>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</si>
  <si>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</si>
  <si>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</si>
  <si>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</si>
  <si>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</si>
  <si>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</si>
  <si>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</si>
  <si>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</si>
  <si>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</si>
  <si>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</si>
  <si>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</si>
  <si>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</si>
  <si>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</si>
  <si>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</si>
  <si>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</si>
  <si>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</si>
  <si>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</si>
  <si>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</si>
  <si>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</si>
  <si>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</si>
  <si>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</si>
  <si>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</si>
  <si>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</si>
  <si>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</si>
  <si>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</si>
  <si>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</si>
  <si>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</si>
  <si>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</si>
  <si>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</si>
  <si>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</si>
  <si>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</si>
  <si>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</si>
  <si>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</si>
  <si>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</si>
  <si>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</si>
  <si>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</si>
  <si>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</si>
  <si>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</si>
  <si>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</si>
  <si>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</si>
  <si>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</si>
  <si>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</si>
  <si>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</si>
  <si>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</si>
  <si>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</si>
  <si>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</si>
  <si>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</si>
  <si>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</si>
  <si>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</si>
  <si>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</si>
  <si>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</si>
  <si>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</si>
  <si>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</si>
  <si>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</si>
  <si>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</si>
  <si>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</si>
  <si>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</si>
  <si>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</si>
  <si>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</si>
  <si>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</si>
  <si>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</si>
  <si>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</si>
  <si>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</si>
  <si>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</si>
  <si>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</si>
  <si>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</si>
  <si>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</si>
  <si>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</si>
  <si>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</si>
  <si>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</si>
  <si>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</si>
  <si>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</si>
  <si>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</si>
  <si>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</si>
  <si>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</si>
  <si>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</si>
  <si>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</si>
  <si>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</si>
  <si>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</si>
  <si>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</si>
  <si>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</si>
  <si>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</si>
  <si>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</si>
  <si>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</si>
  <si>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</si>
  <si>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</si>
  <si>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</si>
  <si>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</si>
  <si>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</si>
  <si>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</si>
  <si>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</si>
  <si>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</si>
  <si>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</si>
  <si>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</si>
  <si>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</si>
  <si>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</si>
  <si>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</si>
  <si>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</si>
  <si>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</si>
  <si>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</si>
  <si>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</si>
  <si>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</si>
  <si>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</si>
  <si>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</si>
  <si>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</si>
  <si>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</si>
  <si>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</si>
  <si>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</si>
  <si>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</si>
  <si>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</si>
  <si>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</si>
  <si>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</si>
  <si>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</si>
  <si>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</si>
  <si>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</si>
  <si>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</si>
  <si>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</si>
  <si>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</si>
  <si>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</si>
  <si>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</si>
  <si>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</si>
  <si>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</si>
  <si>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</si>
  <si>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</si>
  <si>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</si>
  <si>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</si>
  <si>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</si>
  <si>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</si>
  <si>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</si>
  <si>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</si>
  <si>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</si>
  <si>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</si>
  <si>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</si>
  <si>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</si>
  <si>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</si>
  <si>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</si>
  <si>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</si>
  <si>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</si>
  <si>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</si>
  <si>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</si>
  <si>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</si>
  <si>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</si>
  <si>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</si>
  <si>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</si>
  <si>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</si>
  <si>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</si>
  <si>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</si>
  <si>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</si>
  <si>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</si>
  <si>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</si>
  <si>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</si>
  <si>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</si>
  <si>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</si>
  <si>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</si>
  <si>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</si>
  <si>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</si>
  <si>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</si>
  <si>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</si>
  <si>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</si>
  <si>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</si>
  <si>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</si>
  <si>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</si>
  <si>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</si>
  <si>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</si>
  <si>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</si>
  <si>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</si>
  <si>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</si>
  <si>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</si>
  <si>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</si>
  <si>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</si>
  <si>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</si>
  <si>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</si>
  <si>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</si>
  <si>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</si>
  <si>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</si>
  <si>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</si>
  <si>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</si>
  <si>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</si>
  <si>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</si>
  <si>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</si>
  <si>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</si>
  <si>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</si>
  <si>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</si>
  <si>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</si>
  <si>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</si>
  <si>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</si>
  <si>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</si>
  <si>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</si>
  <si>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</si>
  <si>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</si>
  <si>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</si>
  <si>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</si>
  <si>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</si>
  <si>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</si>
  <si>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</si>
  <si>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</si>
  <si>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</si>
  <si>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</si>
  <si>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</si>
  <si>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</si>
  <si>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</si>
  <si>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</si>
  <si>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</si>
  <si>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</si>
  <si>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</si>
  <si>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</si>
  <si>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</si>
  <si>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</si>
  <si>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</si>
  <si>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</si>
  <si>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</si>
  <si>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</si>
  <si>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</si>
  <si>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</si>
  <si>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</si>
  <si>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</si>
  <si>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</si>
  <si>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</si>
  <si>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</si>
  <si>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</si>
  <si>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</si>
  <si>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</si>
  <si>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</si>
  <si>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</si>
  <si>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</si>
  <si>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</si>
  <si>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</si>
  <si>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</si>
  <si>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</si>
  <si>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</si>
  <si>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</si>
  <si>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</si>
  <si>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</si>
  <si>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</si>
  <si>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</si>
  <si>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</si>
  <si>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</si>
  <si>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</si>
  <si>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</si>
  <si>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</si>
  <si>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</si>
  <si>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</si>
  <si>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</si>
  <si>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</si>
  <si>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</si>
  <si>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</si>
  <si>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</si>
  <si>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</si>
  <si>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</si>
  <si>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</si>
  <si>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</si>
  <si>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</si>
  <si>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</si>
  <si>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</si>
  <si>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</si>
  <si>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</si>
  <si>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</si>
  <si>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</si>
  <si>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</si>
  <si>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</si>
  <si>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</si>
  <si>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</si>
  <si>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</si>
  <si>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</si>
  <si>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</si>
  <si>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</si>
  <si>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</si>
  <si>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</si>
  <si>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</si>
  <si>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</si>
  <si>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</si>
  <si>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</si>
  <si>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</si>
  <si>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</si>
  <si>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</si>
  <si>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</si>
  <si>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</si>
  <si>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</si>
  <si>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</si>
  <si>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</si>
  <si>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</si>
  <si>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</si>
  <si>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</si>
  <si>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</si>
  <si>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</si>
  <si>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</si>
  <si>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</si>
  <si>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</si>
  <si>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</si>
  <si>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</si>
  <si>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</si>
  <si>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</si>
  <si>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</si>
  <si>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</si>
  <si>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</si>
  <si>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</si>
  <si>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</si>
  <si>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</si>
  <si>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</si>
  <si>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</si>
  <si>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</si>
  <si>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</si>
  <si>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</si>
  <si>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</si>
  <si>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</si>
  <si>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</si>
  <si>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</si>
  <si>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</si>
  <si>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</si>
  <si>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</si>
  <si>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</si>
  <si>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</si>
  <si>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</si>
  <si>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</si>
  <si>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</si>
  <si>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</si>
  <si>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</si>
  <si>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</si>
  <si>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</si>
  <si>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</si>
  <si>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</si>
  <si>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</si>
  <si>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</si>
  <si>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</si>
  <si>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</si>
  <si>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</si>
  <si>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</si>
  <si>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</si>
  <si>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</si>
  <si>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</si>
  <si>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</si>
  <si>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</si>
  <si>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</si>
  <si>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</si>
  <si>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</si>
  <si>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</si>
  <si>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</si>
  <si>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</si>
  <si>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</si>
  <si>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</si>
  <si>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</si>
  <si>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</si>
  <si>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</si>
  <si>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</si>
  <si>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</si>
  <si>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</si>
  <si>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</si>
  <si>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</si>
  <si>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</si>
  <si>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</si>
  <si>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</si>
  <si>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</si>
  <si>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</si>
  <si>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</si>
  <si>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</si>
  <si>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</si>
  <si>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</si>
  <si>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</si>
  <si>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</si>
  <si>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</si>
  <si>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</si>
  <si>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</si>
  <si>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</si>
  <si>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</si>
  <si>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</si>
  <si>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</si>
  <si>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</si>
  <si>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</si>
  <si>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</si>
  <si>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</si>
  <si>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</si>
  <si>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</si>
  <si>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</si>
  <si>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</si>
  <si>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</si>
  <si>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</si>
  <si>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</si>
  <si>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</si>
  <si>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</si>
  <si>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</si>
  <si>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</si>
  <si>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</si>
  <si>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</si>
  <si>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</si>
  <si>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</si>
  <si>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</si>
  <si>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</si>
  <si>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</si>
  <si>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</si>
  <si>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</si>
  <si>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</si>
  <si>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</si>
  <si>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</si>
  <si>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</si>
  <si>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</si>
  <si>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</si>
  <si>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</si>
  <si>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</si>
  <si>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</si>
  <si>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</si>
  <si>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</si>
  <si>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</si>
  <si>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</si>
  <si>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</si>
  <si>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</si>
  <si>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</si>
  <si>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</si>
  <si>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</si>
  <si>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</si>
  <si>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</si>
  <si>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</si>
  <si>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</si>
  <si>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</si>
  <si>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</si>
  <si>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</si>
  <si>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</si>
  <si>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</si>
  <si>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</si>
  <si>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</si>
  <si>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</si>
  <si>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</si>
  <si>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</si>
  <si>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</si>
  <si>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</si>
  <si>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</si>
  <si>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</si>
  <si>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</si>
  <si>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</si>
  <si>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</si>
  <si>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</si>
  <si>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</si>
  <si>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</si>
  <si>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</si>
  <si>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</si>
  <si>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</si>
  <si>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</si>
  <si>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</si>
  <si>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</si>
  <si>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</si>
  <si>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</si>
  <si>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</si>
  <si>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</si>
  <si>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</si>
  <si>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</si>
  <si>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</si>
  <si>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</si>
  <si>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</si>
  <si>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</si>
  <si>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</si>
  <si>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</si>
  <si>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</si>
  <si>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</si>
  <si>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</si>
  <si>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</si>
  <si>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</si>
  <si>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</si>
  <si>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</si>
  <si>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</si>
  <si>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</si>
  <si>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</si>
  <si>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</si>
  <si>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</si>
  <si>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</si>
  <si>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</si>
  <si>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</si>
  <si>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</si>
  <si>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</si>
  <si>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</si>
  <si>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</si>
  <si>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</si>
  <si>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</si>
  <si>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</si>
  <si>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</si>
  <si>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</si>
  <si>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</si>
  <si>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</si>
  <si>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</si>
  <si>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</si>
  <si>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</si>
  <si>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</si>
  <si>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</si>
  <si>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</si>
  <si>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</si>
  <si>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</si>
  <si>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</si>
  <si>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</si>
  <si>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</si>
  <si>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</si>
  <si>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</si>
  <si>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</si>
  <si>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</si>
  <si>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</si>
  <si>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</si>
  <si>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</si>
  <si>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</si>
  <si>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</si>
  <si>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</si>
  <si>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</si>
  <si>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</si>
  <si>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</si>
  <si>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</si>
  <si>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</si>
  <si>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</si>
  <si>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</si>
  <si>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</si>
  <si>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</si>
  <si>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</si>
  <si>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</si>
  <si>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</si>
  <si>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</si>
  <si>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</si>
  <si>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</si>
  <si>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</si>
  <si>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</si>
  <si>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</si>
  <si>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</si>
  <si>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</si>
  <si>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</si>
  <si>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</si>
  <si>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</si>
  <si>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</si>
  <si>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</si>
  <si>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</si>
  <si>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</si>
  <si>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</si>
  <si>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</si>
  <si>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</si>
  <si>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</si>
  <si>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</si>
  <si>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</si>
  <si>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</si>
  <si>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</si>
  <si>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</si>
  <si>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</si>
  <si>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</si>
  <si>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</si>
  <si>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</si>
  <si>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</si>
  <si>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</si>
  <si>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</si>
  <si>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</si>
  <si>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</si>
  <si>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</si>
  <si>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</si>
  <si>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</si>
  <si>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</si>
  <si>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</si>
  <si>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</si>
  <si>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</si>
  <si>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</si>
  <si>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</si>
  <si>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</si>
  <si>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</si>
  <si>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</si>
  <si>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</si>
  <si>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</si>
  <si>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</si>
  <si>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</si>
  <si>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</si>
  <si>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</si>
  <si>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</si>
  <si>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</si>
  <si>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</si>
  <si>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</si>
  <si>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</si>
  <si>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</si>
  <si>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</si>
  <si>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</si>
  <si>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</si>
  <si>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</si>
  <si>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</si>
  <si>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</si>
  <si>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</si>
  <si>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</si>
  <si>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</si>
  <si>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</si>
  <si>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</si>
  <si>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</si>
  <si>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</si>
  <si>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</si>
  <si>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</si>
  <si>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</si>
  <si>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</si>
  <si>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</si>
  <si>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</si>
  <si>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</si>
  <si>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</si>
  <si>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</si>
  <si>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</si>
  <si>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</si>
  <si>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</si>
  <si>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</si>
  <si>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</si>
  <si>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</si>
  <si>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</si>
  <si>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</si>
  <si>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</si>
  <si>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</si>
  <si>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</si>
  <si>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</si>
  <si>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</si>
  <si>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</si>
  <si>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</si>
  <si>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</si>
  <si>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</si>
  <si>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</si>
  <si>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</si>
  <si>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</si>
  <si>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</si>
  <si>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</si>
  <si>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</si>
  <si>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</si>
  <si>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</si>
  <si>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</si>
  <si>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</si>
  <si>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</si>
  <si>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</si>
  <si>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</si>
  <si>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</si>
  <si>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</si>
  <si>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</si>
  <si>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</si>
  <si>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</si>
  <si>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</si>
  <si>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</si>
  <si>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</si>
  <si>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</si>
  <si>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</si>
  <si>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</si>
  <si>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</si>
  <si>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</si>
  <si>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</si>
  <si>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</si>
  <si>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</si>
  <si>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</si>
  <si>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</si>
  <si>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</si>
  <si>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</si>
  <si>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</si>
  <si>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</si>
  <si>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</si>
  <si>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</si>
  <si>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</si>
  <si>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</si>
  <si>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</si>
  <si>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</si>
  <si>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</si>
  <si>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</si>
  <si>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</si>
  <si>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</si>
  <si>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</si>
  <si>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</si>
  <si>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</si>
  <si>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</si>
  <si>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</si>
  <si>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</si>
  <si>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</si>
  <si>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</si>
  <si>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</si>
  <si>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</si>
  <si>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</si>
  <si>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</si>
  <si>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</si>
  <si>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</si>
  <si>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</si>
  <si>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</si>
  <si>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</si>
  <si>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</si>
  <si>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</si>
  <si>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</si>
  <si>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</si>
  <si>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</si>
  <si>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</si>
  <si>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</si>
  <si>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</si>
  <si>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</si>
  <si>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</si>
  <si>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</si>
  <si>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</si>
  <si>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</si>
  <si>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</si>
  <si>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</si>
  <si>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</si>
  <si>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</si>
  <si>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</si>
  <si>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</si>
  <si>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</si>
  <si>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</si>
  <si>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</si>
  <si>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</si>
  <si>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</si>
  <si>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</si>
  <si>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</si>
  <si>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</si>
  <si>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</si>
  <si>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</si>
  <si>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</si>
  <si>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</si>
  <si>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</si>
  <si>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</si>
  <si>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</si>
  <si>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</si>
  <si>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</si>
  <si>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</si>
  <si>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</si>
  <si>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</si>
  <si>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</si>
  <si>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</si>
  <si>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</si>
  <si>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</si>
  <si>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</si>
  <si>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</si>
  <si>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</si>
  <si>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</si>
  <si>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</si>
  <si>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</si>
  <si>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</si>
  <si>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</si>
  <si>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</si>
  <si>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</si>
  <si>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</si>
  <si>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</si>
  <si>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</si>
  <si>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</si>
  <si>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</si>
  <si>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</si>
  <si>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</si>
  <si>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</si>
  <si>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</si>
  <si>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</si>
  <si>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</si>
  <si>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</si>
  <si>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</si>
  <si>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</si>
  <si>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</si>
  <si>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</si>
  <si>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</si>
  <si>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</si>
  <si>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</si>
  <si>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</si>
  <si>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</si>
  <si>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</si>
  <si>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</si>
  <si>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</si>
  <si>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</si>
  <si>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</si>
  <si>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</si>
  <si>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</si>
  <si>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</si>
  <si>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</si>
  <si>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</si>
  <si>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</si>
  <si>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</si>
  <si>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</si>
  <si>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</si>
  <si>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</si>
  <si>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</si>
  <si>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</si>
  <si>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</si>
  <si>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</si>
  <si>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</si>
  <si>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</si>
  <si>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</si>
  <si>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</si>
  <si>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</si>
  <si>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</si>
  <si>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</si>
  <si>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</si>
  <si>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</si>
  <si>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</si>
  <si>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</si>
  <si>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</si>
  <si>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</si>
  <si>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</si>
  <si>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</si>
  <si>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</si>
  <si>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</si>
  <si>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</si>
  <si>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</si>
  <si>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</si>
  <si>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</si>
  <si>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</si>
  <si>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</si>
  <si>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</si>
  <si>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</si>
  <si>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</si>
  <si>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</si>
  <si>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</si>
  <si>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</si>
  <si>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</si>
  <si>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</si>
  <si>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</si>
  <si>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</si>
  <si>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</si>
  <si>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</si>
  <si>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</si>
  <si>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</si>
  <si>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</si>
  <si>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</si>
  <si>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</si>
  <si>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</si>
  <si>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</si>
  <si>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</si>
  <si>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</si>
  <si>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</si>
  <si>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</si>
  <si>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</si>
  <si>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</si>
  <si>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</si>
  <si>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</si>
  <si>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</si>
  <si>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</si>
  <si>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</si>
  <si>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</si>
  <si>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</si>
  <si>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</si>
  <si>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</si>
  <si>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</si>
  <si>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</si>
  <si>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</si>
  <si>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</si>
  <si>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</si>
  <si>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</si>
  <si>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</si>
  <si>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</si>
  <si>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</si>
  <si>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</si>
  <si>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</si>
  <si>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</si>
  <si>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</si>
  <si>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</si>
  <si>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</si>
  <si>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</si>
  <si>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</si>
  <si>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</si>
  <si>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</si>
  <si>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</si>
  <si>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</si>
  <si>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</si>
  <si>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</si>
  <si>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</si>
  <si>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</si>
  <si>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</si>
  <si>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</si>
  <si>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</si>
  <si>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</si>
  <si>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</si>
  <si>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</si>
  <si>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</si>
  <si>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</si>
  <si>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</si>
  <si>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</si>
  <si>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</si>
  <si>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</si>
  <si>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</si>
  <si>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</si>
  <si>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</si>
  <si>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</si>
  <si>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</si>
  <si>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</si>
  <si>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</si>
  <si>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</si>
  <si>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</si>
  <si>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</si>
  <si>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</si>
  <si>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</si>
  <si>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</si>
  <si>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</si>
  <si>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</si>
  <si>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</si>
  <si>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</si>
  <si>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</si>
  <si>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</si>
  <si>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</si>
  <si>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</si>
  <si>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</si>
  <si>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</si>
  <si>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</si>
  <si>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</si>
  <si>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</si>
  <si>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</si>
  <si>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</si>
  <si>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</si>
  <si>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</si>
  <si>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</si>
  <si>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</si>
  <si>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</si>
  <si>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</si>
  <si>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</si>
  <si>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</si>
  <si>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</si>
  <si>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</si>
  <si>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</si>
  <si>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</si>
  <si>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</si>
  <si>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</si>
  <si>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</si>
  <si>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</si>
  <si>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</si>
  <si>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</si>
  <si>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</si>
  <si>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</si>
  <si>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</si>
  <si>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</si>
  <si>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</si>
  <si>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</si>
  <si>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</si>
  <si>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</si>
  <si>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</si>
  <si>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</si>
  <si>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</si>
  <si>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</si>
  <si>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</si>
  <si>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</si>
  <si>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</si>
  <si>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</si>
  <si>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</si>
  <si>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</si>
  <si>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</si>
  <si>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</si>
  <si>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</si>
  <si>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</si>
  <si>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</si>
  <si>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</si>
  <si>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</si>
  <si>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</si>
  <si>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</si>
  <si>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</si>
  <si>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</si>
  <si>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</si>
  <si>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</si>
  <si>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</si>
  <si>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</si>
  <si>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</si>
  <si>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</si>
  <si>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</si>
  <si>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</si>
  <si>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</si>
  <si>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</si>
  <si>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</si>
  <si>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</si>
  <si>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</si>
  <si>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</si>
  <si>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</si>
  <si>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</si>
  <si>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</si>
  <si>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</si>
  <si>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</si>
  <si>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</si>
  <si>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</si>
  <si>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</si>
  <si>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</si>
  <si>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</si>
  <si>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</si>
  <si>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</si>
  <si>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</si>
  <si>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</si>
  <si>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</si>
  <si>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</si>
  <si>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</si>
  <si>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</si>
  <si>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</si>
  <si>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</si>
  <si>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</si>
  <si>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</si>
  <si>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</si>
  <si>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</si>
  <si>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</si>
  <si>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</si>
  <si>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</si>
  <si>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</si>
  <si>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</si>
  <si>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</si>
  <si>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</si>
  <si>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</si>
  <si>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</si>
  <si>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</si>
  <si>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</si>
  <si>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</si>
  <si>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</si>
  <si>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</si>
  <si>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</si>
  <si>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</si>
  <si>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</si>
  <si>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</si>
  <si>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</si>
  <si>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</si>
  <si>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</si>
  <si>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</si>
  <si>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</si>
  <si>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</si>
  <si>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</si>
  <si>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</si>
  <si>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</si>
  <si>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</si>
  <si>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</si>
  <si>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</si>
  <si>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</si>
  <si>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</si>
  <si>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</si>
  <si>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</si>
  <si>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</si>
  <si>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</si>
  <si>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</si>
  <si>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</si>
  <si>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</si>
  <si>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</si>
  <si>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</si>
  <si>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</si>
  <si>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</si>
  <si>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</si>
  <si>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</si>
  <si>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</si>
  <si>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</si>
  <si>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</si>
  <si>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</si>
  <si>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</si>
  <si>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</si>
  <si>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</si>
  <si>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</si>
  <si>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</si>
  <si>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</si>
  <si>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</si>
  <si>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</si>
  <si>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</si>
  <si>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</si>
  <si>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</si>
  <si>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</si>
  <si>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</si>
  <si>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</si>
  <si>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</si>
  <si>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</si>
  <si>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</si>
  <si>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</si>
  <si>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</si>
  <si>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</si>
  <si>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</si>
  <si>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</si>
  <si>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</si>
  <si>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</si>
  <si>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</si>
  <si>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</si>
  <si>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</si>
  <si>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</si>
  <si>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</si>
  <si>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</si>
  <si>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</si>
  <si>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</si>
  <si>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</si>
  <si>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</si>
  <si>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</si>
  <si>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</si>
  <si>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</si>
  <si>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</si>
  <si>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</si>
  <si>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</si>
  <si>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</si>
  <si>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</si>
  <si>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</si>
  <si>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</si>
  <si>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</si>
  <si>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</si>
  <si>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</si>
  <si>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</si>
  <si>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</si>
  <si>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</si>
  <si>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</si>
  <si>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</si>
  <si>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</si>
  <si>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</si>
  <si>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</si>
  <si>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</si>
  <si>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</si>
  <si>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</si>
  <si>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</si>
  <si>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</si>
  <si>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</si>
  <si>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</si>
  <si>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</si>
  <si>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</si>
  <si>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</si>
  <si>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</si>
  <si>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</si>
  <si>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</si>
  <si>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</si>
  <si>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</si>
  <si>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</si>
  <si>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</si>
  <si>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</si>
  <si>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</si>
  <si>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</si>
  <si>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</si>
  <si>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</si>
  <si>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</si>
  <si>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</si>
  <si>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</si>
  <si>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</si>
  <si>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</si>
  <si>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</si>
  <si>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</si>
  <si>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</si>
  <si>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</si>
  <si>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</si>
  <si>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</si>
  <si>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</si>
  <si>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</si>
  <si>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</si>
  <si>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</si>
  <si>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</si>
  <si>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</si>
  <si>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</si>
  <si>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</si>
  <si>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</si>
  <si>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</si>
  <si>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</si>
  <si>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</si>
  <si>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</si>
  <si>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</si>
  <si>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</si>
  <si>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</si>
  <si>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</si>
  <si>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</si>
  <si>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</si>
  <si>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</si>
  <si>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</si>
  <si>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</si>
  <si>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</si>
  <si>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</si>
  <si>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</si>
  <si>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</si>
  <si>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</si>
  <si>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</si>
  <si>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</si>
  <si>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</si>
  <si>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</si>
  <si>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</si>
  <si>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</si>
  <si>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</si>
  <si>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</si>
  <si>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</si>
  <si>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</si>
  <si>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</si>
  <si>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</si>
  <si>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</si>
  <si>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</si>
  <si>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</si>
  <si>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</si>
  <si>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</si>
  <si>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</si>
  <si>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</si>
  <si>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</si>
  <si>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</si>
  <si>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</si>
  <si>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</si>
  <si>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</si>
  <si>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</si>
  <si>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</si>
  <si>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</si>
  <si>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</si>
  <si>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</si>
  <si>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</si>
  <si>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</si>
  <si>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</si>
  <si>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</si>
  <si>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</si>
  <si>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</si>
  <si>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</si>
  <si>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</si>
  <si>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</si>
  <si>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</si>
  <si>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</si>
  <si>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</si>
  <si>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</si>
  <si>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</si>
  <si>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</si>
  <si>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</si>
  <si>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</si>
  <si>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</si>
  <si>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</si>
  <si>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</si>
  <si>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</si>
  <si>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</si>
  <si>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</si>
  <si>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</si>
  <si>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</si>
  <si>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</si>
  <si>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</si>
  <si>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</si>
  <si>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</si>
  <si>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</si>
  <si>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</si>
  <si>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</si>
  <si>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</si>
  <si>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</si>
  <si>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</si>
  <si>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</si>
  <si>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</si>
  <si>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</si>
  <si>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</si>
  <si>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</si>
  <si>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</si>
  <si>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</si>
  <si>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</si>
  <si>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</si>
  <si>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</si>
  <si>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</si>
  <si>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</si>
  <si>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</si>
  <si>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</si>
  <si>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</si>
  <si>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</si>
  <si>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</si>
  <si>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</si>
  <si>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</si>
  <si>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</si>
  <si>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</si>
  <si>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</si>
  <si>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</si>
  <si>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</si>
  <si>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</si>
  <si>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</si>
  <si>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</si>
  <si>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</si>
  <si>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</si>
  <si>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</si>
  <si>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</si>
  <si>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</si>
  <si>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</si>
  <si>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</si>
  <si>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</si>
  <si>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</si>
  <si>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</si>
  <si>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</si>
  <si>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</si>
  <si>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</si>
  <si>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</si>
  <si>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</si>
  <si>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</si>
  <si>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</si>
  <si>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</si>
  <si>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</si>
  <si>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</si>
  <si>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</si>
  <si>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</si>
  <si>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</si>
  <si>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</si>
  <si>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</si>
  <si>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</si>
  <si>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</si>
  <si>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</si>
  <si>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</si>
  <si>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</si>
  <si>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</si>
  <si>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</si>
  <si>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</si>
  <si>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</si>
  <si>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</si>
  <si>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</si>
  <si>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</si>
  <si>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</si>
  <si>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</si>
  <si>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</si>
  <si>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</si>
  <si>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</si>
  <si>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</si>
  <si>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</si>
  <si>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</si>
  <si>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</si>
  <si>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</si>
  <si>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</si>
  <si>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</si>
  <si>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</si>
  <si>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</si>
  <si>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</si>
  <si>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</si>
  <si>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</si>
  <si>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</si>
  <si>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</si>
  <si>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</si>
  <si>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</si>
  <si>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</si>
  <si>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</si>
  <si>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</si>
  <si>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</si>
  <si>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</si>
  <si>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</si>
  <si>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</si>
  <si>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</si>
  <si>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</si>
  <si>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</si>
  <si>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</si>
  <si>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</si>
  <si>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</si>
  <si>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</si>
  <si>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</si>
  <si>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</si>
  <si>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</si>
  <si>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</si>
  <si>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</si>
  <si>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</si>
  <si>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</si>
  <si>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</si>
  <si>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</si>
  <si>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</si>
  <si>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</si>
  <si>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</si>
  <si>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</si>
  <si>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</si>
  <si>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</si>
  <si>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</si>
  <si>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</si>
  <si>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</si>
  <si>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</si>
  <si>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</si>
  <si>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</si>
  <si>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</si>
  <si>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</si>
  <si>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</si>
  <si>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</si>
  <si>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</si>
  <si>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</si>
  <si>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</si>
  <si>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</si>
  <si>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</si>
  <si>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</si>
  <si>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</si>
  <si>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</si>
  <si>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</si>
  <si>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</si>
  <si>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</si>
  <si>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</si>
  <si>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</si>
  <si>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</si>
  <si>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</si>
  <si>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</si>
  <si>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</si>
  <si>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</si>
  <si>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</si>
  <si>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</si>
  <si>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</si>
  <si>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</si>
  <si>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</si>
  <si>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</si>
  <si>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</si>
  <si>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</si>
  <si>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</si>
  <si>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</si>
  <si>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</si>
  <si>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</si>
  <si>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</si>
  <si>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</si>
  <si>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</si>
  <si>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</si>
  <si>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</si>
  <si>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</si>
  <si>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</si>
  <si>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</si>
  <si>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</si>
  <si>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</si>
  <si>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</si>
  <si>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</si>
  <si>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</si>
  <si>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</si>
  <si>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</si>
  <si>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</si>
  <si>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</si>
  <si>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</si>
  <si>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</si>
  <si>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</si>
  <si>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</si>
  <si>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</si>
  <si>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</si>
  <si>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</si>
  <si>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</si>
  <si>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</si>
  <si>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</si>
  <si>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</si>
  <si>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</si>
  <si>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</si>
  <si>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</si>
  <si>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</si>
  <si>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</si>
  <si>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</si>
  <si>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</si>
  <si>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</si>
  <si>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</si>
  <si>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</si>
  <si>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</si>
  <si>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</si>
  <si>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</si>
  <si>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</si>
  <si>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</si>
  <si>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</si>
  <si>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</si>
  <si>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</si>
  <si>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</si>
  <si>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</si>
  <si>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</si>
  <si>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</si>
  <si>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</si>
  <si>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</si>
  <si>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</si>
  <si>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</si>
  <si>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</si>
  <si>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</si>
  <si>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</si>
  <si>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</si>
  <si>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</si>
  <si>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</si>
  <si>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</si>
  <si>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</si>
  <si>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</si>
  <si>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</si>
  <si>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</si>
  <si>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</si>
  <si>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</si>
  <si>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</si>
  <si>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</si>
  <si>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</si>
  <si>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</si>
  <si>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</si>
  <si>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</si>
  <si>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</si>
  <si>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</si>
  <si>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</si>
  <si>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</si>
  <si>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</si>
  <si>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</si>
  <si>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</si>
  <si>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</si>
  <si>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</si>
  <si>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</si>
  <si>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</si>
  <si>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</si>
  <si>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</si>
  <si>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</si>
  <si>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</si>
  <si>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</si>
  <si>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</si>
  <si>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</si>
  <si>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</si>
  <si>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</si>
  <si>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</si>
  <si>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</si>
  <si>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</si>
  <si>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</si>
  <si>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</si>
  <si>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</si>
  <si>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</si>
  <si>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</si>
  <si>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</si>
  <si>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</si>
  <si>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</si>
  <si>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</si>
  <si>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</si>
  <si>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</si>
  <si>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</si>
  <si>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</si>
  <si>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</si>
  <si>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</si>
  <si>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</si>
  <si>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</si>
  <si>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</si>
  <si>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</si>
  <si>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</si>
  <si>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</si>
  <si>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</si>
  <si>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</si>
  <si>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</si>
  <si>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</si>
  <si>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</si>
  <si>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</si>
  <si>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</si>
  <si>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</si>
  <si>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</si>
  <si>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</si>
  <si>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</si>
  <si>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</si>
  <si>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</si>
  <si>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</si>
  <si>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</si>
  <si>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</si>
  <si>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</si>
  <si>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</si>
  <si>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</si>
  <si>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</si>
  <si>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</si>
  <si>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</si>
  <si>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</si>
  <si>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</si>
  <si>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</si>
  <si>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</si>
  <si>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</si>
  <si>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</si>
  <si>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</si>
  <si>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</si>
  <si>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</si>
  <si>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</si>
  <si>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</si>
  <si>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</si>
  <si>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</si>
  <si>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</si>
  <si>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</si>
  <si>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</si>
  <si>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</si>
  <si>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</si>
  <si>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</si>
  <si>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</si>
  <si>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</si>
  <si>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</si>
  <si>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</si>
  <si>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</si>
  <si>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</si>
  <si>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</si>
  <si>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</si>
  <si>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</si>
  <si>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</si>
  <si>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</si>
  <si>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</si>
  <si>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</si>
  <si>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</si>
  <si>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</si>
  <si>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</si>
  <si>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</si>
  <si>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</si>
  <si>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</si>
  <si>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</si>
  <si>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</si>
  <si>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</si>
  <si>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</si>
  <si>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</si>
  <si>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</si>
  <si>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</si>
  <si>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</si>
  <si>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</si>
  <si>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</si>
  <si>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</si>
  <si>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</si>
  <si>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</si>
  <si>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</si>
  <si>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</si>
  <si>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</si>
  <si>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</si>
  <si>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</si>
  <si>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</si>
  <si>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</si>
  <si>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</si>
  <si>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</si>
  <si>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</si>
  <si>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</si>
  <si>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</si>
  <si>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</si>
  <si>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</si>
  <si>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</si>
  <si>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</si>
  <si>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</si>
  <si>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</si>
  <si>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</si>
  <si>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</si>
  <si>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</si>
  <si>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</si>
  <si>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</si>
  <si>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</si>
  <si>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</si>
  <si>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</si>
  <si>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</si>
  <si>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</si>
  <si>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</si>
  <si>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</si>
  <si>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</si>
  <si>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</si>
  <si>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</si>
  <si>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</si>
  <si>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</si>
  <si>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</si>
  <si>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</si>
  <si>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</si>
  <si>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</si>
  <si>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</si>
  <si>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</si>
  <si>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</si>
  <si>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</si>
  <si>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</si>
  <si>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</si>
  <si>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</si>
  <si>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</si>
  <si>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</si>
  <si>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</si>
  <si>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</si>
  <si>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</si>
  <si>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</si>
  <si>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</si>
  <si>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</si>
  <si>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</si>
  <si>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</si>
  <si>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</si>
  <si>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</si>
  <si>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</si>
  <si>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</si>
  <si>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</si>
  <si>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</si>
  <si>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</si>
  <si>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</si>
  <si>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</si>
  <si>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</si>
  <si>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</si>
  <si>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</si>
  <si>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</si>
  <si>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</si>
  <si>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</si>
  <si>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</si>
  <si>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</si>
  <si>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</si>
  <si>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</si>
  <si>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</si>
  <si>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</si>
  <si>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</si>
  <si>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</si>
  <si>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</si>
  <si>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</si>
  <si>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</si>
  <si>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</si>
  <si>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</si>
  <si>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</si>
  <si>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</si>
  <si>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</si>
  <si>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</si>
  <si>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</si>
  <si>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</si>
  <si>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</si>
  <si>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</si>
  <si>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</si>
  <si>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</si>
  <si>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</si>
  <si>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</si>
  <si>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</si>
  <si>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</si>
  <si>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</si>
  <si>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</si>
  <si>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</si>
  <si>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</si>
  <si>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</si>
  <si>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</si>
  <si>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</si>
  <si>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</si>
  <si>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</si>
  <si>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</si>
  <si>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</si>
  <si>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</si>
  <si>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</si>
  <si>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</si>
  <si>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</si>
  <si>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</si>
  <si>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</si>
  <si>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</si>
  <si>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</si>
  <si>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</si>
  <si>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</si>
  <si>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</si>
  <si>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</si>
  <si>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</si>
  <si>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</si>
  <si>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</si>
  <si>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</si>
  <si>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</si>
  <si>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</si>
  <si>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</si>
  <si>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</si>
  <si>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</si>
  <si>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</si>
  <si>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</si>
  <si>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</si>
  <si>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</si>
  <si>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</si>
  <si>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</si>
  <si>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</si>
  <si>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</si>
  <si>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</si>
  <si>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</si>
  <si>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</si>
  <si>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</si>
  <si>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</si>
  <si>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</si>
  <si>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</si>
  <si>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</si>
  <si>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</si>
  <si>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</si>
  <si>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</si>
  <si>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</si>
  <si>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</si>
  <si>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</si>
  <si>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</si>
  <si>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</si>
  <si>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</si>
  <si>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</si>
  <si>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</si>
  <si>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</si>
  <si>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</si>
  <si>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</si>
  <si>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</si>
  <si>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</si>
  <si>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</si>
  <si>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</si>
  <si>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</si>
  <si>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</si>
  <si>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</si>
  <si>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</si>
  <si>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</si>
  <si>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</si>
  <si>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</si>
  <si>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</si>
  <si>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</si>
  <si>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</si>
  <si>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</si>
  <si>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</si>
  <si>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</si>
  <si>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</si>
  <si>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</si>
  <si>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</si>
  <si>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</si>
  <si>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</si>
  <si>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</si>
  <si>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</si>
  <si>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</si>
  <si>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</si>
  <si>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</si>
  <si>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</si>
  <si>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</si>
  <si>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</si>
  <si>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</si>
  <si>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</si>
  <si>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</si>
  <si>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</si>
  <si>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</si>
  <si>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</si>
  <si>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</si>
  <si>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</si>
  <si>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</si>
  <si>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</si>
  <si>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</si>
  <si>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</si>
  <si>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</si>
  <si>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</si>
  <si>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</si>
  <si>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</si>
  <si>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</si>
  <si>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</si>
  <si>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</si>
  <si>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</si>
  <si>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</si>
  <si>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</si>
  <si>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</si>
  <si>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</si>
  <si>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</si>
  <si>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</si>
  <si>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</si>
  <si>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</si>
  <si>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</si>
  <si>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</si>
  <si>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</si>
  <si>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</si>
  <si>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</si>
  <si>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</si>
  <si>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</si>
  <si>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</si>
  <si>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</si>
  <si>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</si>
  <si>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</si>
  <si>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</si>
  <si>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</si>
  <si>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</si>
  <si>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</si>
  <si>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</si>
  <si>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</si>
  <si>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</si>
  <si>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</si>
  <si>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</si>
  <si>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</si>
  <si>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</si>
  <si>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</si>
  <si>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</si>
  <si>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</si>
  <si>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</si>
  <si>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</si>
  <si>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</si>
  <si>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</si>
  <si>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</si>
  <si>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</si>
  <si>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</si>
  <si>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</si>
  <si>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</si>
  <si>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</si>
  <si>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</si>
  <si>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</si>
  <si>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</si>
  <si>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</si>
  <si>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</si>
  <si>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</si>
  <si>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</si>
  <si>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</si>
  <si>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</si>
  <si>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</si>
  <si>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</si>
  <si>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</si>
  <si>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</si>
  <si>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</si>
  <si>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</si>
  <si>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</si>
  <si>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</si>
  <si>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</si>
  <si>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</si>
  <si>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</si>
  <si>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</si>
  <si>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</si>
  <si>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</si>
  <si>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</si>
  <si>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</si>
  <si>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</si>
  <si>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</si>
  <si>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</si>
  <si>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</si>
  <si>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</si>
  <si>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</si>
  <si>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</si>
  <si>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</si>
  <si>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</si>
  <si>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</si>
  <si>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</si>
  <si>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</si>
  <si>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</si>
  <si>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</si>
  <si>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</si>
  <si>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</si>
  <si>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</si>
  <si>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</si>
  <si>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</si>
  <si>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</si>
  <si>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</si>
  <si>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</si>
  <si>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</si>
  <si>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</si>
  <si>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</si>
  <si>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</si>
  <si>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</si>
  <si>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</si>
  <si>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</si>
  <si>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</si>
  <si>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</si>
  <si>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</si>
  <si>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</si>
  <si>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</si>
  <si>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</si>
  <si>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</si>
  <si>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</si>
  <si>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</si>
  <si>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</si>
  <si>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</si>
  <si>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</si>
  <si>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</si>
  <si>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</si>
  <si>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</si>
  <si>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</si>
  <si>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</si>
  <si>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</si>
  <si>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</si>
  <si>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</si>
  <si>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</si>
  <si>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</si>
  <si>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</si>
  <si>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</si>
  <si>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</si>
  <si>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</si>
  <si>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</si>
  <si>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</si>
  <si>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</si>
  <si>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</si>
  <si>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</si>
  <si>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</si>
  <si>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</si>
  <si>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</si>
  <si>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</si>
  <si>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</si>
  <si>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</si>
  <si>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</si>
  <si>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</si>
  <si>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</si>
  <si>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</si>
  <si>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</si>
  <si>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</si>
  <si>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</si>
  <si>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</si>
  <si>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</si>
  <si>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</si>
  <si>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</si>
  <si>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</si>
  <si>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</si>
  <si>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</si>
  <si>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</si>
  <si>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</si>
  <si>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</si>
  <si>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</si>
  <si>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</si>
  <si>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</si>
  <si>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</si>
  <si>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</si>
  <si>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</si>
  <si>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</si>
  <si>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</si>
  <si>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</si>
  <si>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</si>
  <si>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</si>
  <si>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</si>
  <si>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</si>
  <si>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</si>
  <si>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</si>
  <si>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</si>
  <si>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</si>
  <si>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</si>
  <si>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</si>
  <si>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</si>
  <si>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</si>
  <si>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</si>
  <si>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</si>
  <si>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</si>
  <si>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</si>
  <si>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</si>
  <si>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</si>
  <si>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</si>
  <si>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</si>
  <si>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</si>
  <si>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</si>
  <si>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</si>
  <si>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</si>
  <si>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</si>
  <si>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</si>
  <si>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</si>
  <si>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</si>
  <si>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</si>
  <si>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</si>
  <si>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</si>
  <si>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</si>
  <si>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</si>
  <si>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</si>
  <si>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</si>
  <si>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</si>
  <si>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</si>
  <si>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</si>
  <si>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</si>
  <si>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</si>
  <si>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</si>
  <si>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</si>
  <si>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</si>
  <si>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</si>
  <si>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</si>
  <si>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</si>
  <si>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</si>
  <si>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</si>
  <si>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</si>
  <si>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</si>
  <si>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</si>
  <si>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</si>
  <si>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</si>
  <si>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</si>
  <si>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</si>
  <si>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</si>
  <si>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</si>
  <si>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</si>
  <si>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</si>
  <si>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</si>
  <si>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</si>
  <si>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</si>
  <si>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</si>
  <si>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</si>
  <si>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</si>
  <si>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</si>
  <si>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</si>
  <si>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</si>
  <si>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</si>
  <si>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</si>
  <si>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</si>
  <si>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</si>
  <si>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</si>
  <si>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</si>
  <si>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</si>
  <si>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</si>
  <si>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</si>
  <si>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</si>
  <si>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</si>
  <si>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</si>
  <si>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</si>
  <si>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</si>
  <si>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</si>
  <si>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</si>
  <si>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</si>
  <si>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</si>
  <si>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</si>
  <si>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</si>
  <si>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</si>
  <si>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</si>
  <si>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</si>
  <si>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</si>
  <si>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</si>
  <si>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</si>
  <si>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</si>
  <si>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</si>
  <si>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</si>
  <si>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</si>
  <si>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</si>
  <si>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</si>
  <si>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</si>
  <si>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</si>
  <si>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</si>
  <si>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</si>
  <si>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</si>
  <si>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</si>
  <si>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</si>
  <si>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</si>
  <si>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</si>
  <si>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</si>
  <si>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</si>
  <si>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</si>
  <si>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</si>
  <si>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</si>
  <si>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</si>
  <si>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</si>
  <si>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</si>
  <si>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</si>
  <si>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</si>
  <si>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</si>
  <si>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</si>
  <si>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</si>
  <si>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</si>
  <si>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</si>
  <si>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</si>
  <si>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</si>
  <si>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</si>
  <si>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</si>
  <si>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</si>
  <si>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</si>
  <si>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</si>
  <si>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</si>
  <si>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</si>
  <si>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</si>
  <si>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</si>
  <si>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</si>
  <si>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</si>
  <si>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</si>
  <si>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</si>
  <si>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</si>
  <si>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</si>
  <si>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</si>
  <si>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</si>
  <si>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</si>
  <si>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</si>
  <si>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</si>
  <si>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</si>
  <si>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</si>
  <si>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</si>
  <si>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</si>
  <si>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</si>
  <si>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</si>
  <si>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</si>
  <si>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</si>
  <si>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</si>
  <si>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</si>
  <si>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</si>
  <si>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</si>
  <si>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</si>
  <si>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</si>
  <si>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</si>
  <si>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</si>
  <si>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</si>
  <si>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</si>
  <si>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</si>
  <si>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</si>
  <si>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</si>
  <si>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</si>
  <si>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</si>
  <si>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</si>
  <si>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</si>
  <si>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</si>
  <si>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</si>
  <si>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</si>
  <si>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</si>
  <si>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</si>
  <si>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</si>
  <si>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</si>
  <si>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</si>
  <si>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</si>
  <si>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</si>
  <si>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</si>
  <si>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</si>
  <si>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</si>
  <si>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</si>
  <si>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</si>
  <si>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</si>
  <si>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</si>
  <si>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</si>
  <si>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</si>
  <si>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</si>
  <si>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</si>
  <si>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</si>
  <si>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</si>
  <si>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</si>
  <si>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</si>
  <si>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</si>
  <si>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</si>
  <si>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</si>
  <si>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</si>
  <si>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</si>
  <si>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</si>
  <si>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</si>
  <si>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</si>
  <si>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</si>
  <si>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</si>
  <si>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</si>
  <si>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</si>
  <si>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</si>
  <si>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</si>
  <si>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</si>
  <si>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</si>
  <si>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</si>
  <si>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</si>
  <si>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</si>
  <si>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</si>
  <si>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</si>
  <si>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</si>
  <si>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</si>
  <si>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</si>
  <si>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</si>
  <si>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</si>
  <si>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</si>
  <si>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</si>
  <si>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</si>
  <si>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</si>
  <si>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</si>
  <si>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</si>
  <si>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</si>
  <si>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</si>
  <si>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</si>
  <si>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</si>
  <si>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</si>
  <si>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</si>
  <si>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</si>
  <si>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</si>
  <si>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</si>
  <si>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</si>
  <si>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</si>
  <si>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</si>
  <si>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</si>
  <si>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</si>
  <si>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</si>
  <si>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</si>
  <si>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</si>
  <si>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</si>
  <si>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</si>
  <si>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</si>
  <si>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</si>
  <si>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</si>
  <si>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</si>
  <si>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</si>
  <si>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</si>
  <si>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</si>
  <si>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</si>
  <si>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</si>
  <si>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</si>
  <si>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</si>
  <si>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</si>
  <si>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</si>
  <si>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</si>
  <si>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</si>
  <si>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</si>
  <si>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</si>
  <si>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</si>
  <si>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</si>
  <si>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</si>
  <si>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</si>
  <si>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</si>
  <si>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</si>
  <si>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</si>
  <si>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</si>
  <si>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</si>
  <si>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</si>
  <si>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</si>
  <si>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</si>
  <si>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</si>
  <si>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</si>
  <si>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</si>
  <si>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</si>
  <si>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</si>
  <si>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</si>
  <si>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</si>
  <si>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</si>
  <si>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</si>
  <si>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</si>
  <si>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</si>
  <si>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</si>
  <si>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</si>
  <si>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</si>
  <si>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</si>
  <si>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</si>
  <si>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</si>
  <si>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</si>
  <si>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</si>
  <si>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</si>
  <si>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</si>
  <si>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</si>
  <si>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</si>
  <si>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</si>
  <si>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</si>
  <si>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</si>
  <si>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</si>
  <si>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</si>
  <si>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</si>
  <si>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</si>
  <si>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</si>
  <si>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</si>
  <si>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</si>
  <si>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</si>
  <si>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</si>
  <si>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</si>
  <si>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</si>
  <si>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</si>
  <si>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</si>
  <si>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</si>
  <si>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</si>
  <si>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</si>
  <si>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</si>
  <si>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</si>
  <si>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</si>
  <si>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</si>
  <si>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</si>
  <si>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</si>
  <si>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</si>
  <si>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</si>
  <si>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</si>
  <si>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</si>
  <si>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</si>
  <si>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</si>
  <si>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</si>
  <si>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</si>
  <si>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</si>
  <si>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</si>
  <si>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</si>
  <si>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</si>
  <si>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</si>
  <si>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</si>
  <si>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</si>
  <si>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</si>
  <si>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</si>
  <si>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</si>
  <si>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</si>
  <si>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</si>
  <si>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</si>
  <si>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</si>
  <si>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</si>
  <si>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</si>
  <si>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</si>
  <si>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</si>
  <si>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</si>
  <si>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</si>
  <si>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</si>
  <si>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</si>
  <si>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</si>
  <si>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</si>
  <si>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</si>
  <si>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</si>
  <si>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</si>
  <si>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</si>
  <si>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</si>
  <si>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</si>
  <si>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</si>
  <si>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</si>
  <si>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</si>
  <si>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</si>
  <si>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</si>
  <si>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</si>
  <si>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</si>
  <si>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</si>
  <si>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</si>
  <si>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</si>
  <si>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</si>
  <si>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</si>
  <si>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</si>
  <si>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</si>
  <si>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</si>
  <si>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</si>
  <si>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</si>
  <si>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</si>
  <si>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</si>
  <si>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</si>
  <si>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</si>
  <si>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</si>
  <si>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</si>
  <si>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</si>
  <si>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</si>
  <si>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</si>
  <si>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</si>
  <si>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</si>
  <si>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</si>
  <si>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</si>
  <si>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</si>
  <si>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</si>
  <si>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</si>
  <si>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</si>
  <si>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</si>
  <si>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</si>
  <si>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</si>
  <si>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</si>
  <si>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</si>
  <si>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</si>
  <si>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</si>
  <si>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</si>
  <si>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</si>
  <si>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</si>
  <si>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</si>
  <si>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</si>
  <si>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</si>
  <si>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</si>
  <si>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</si>
  <si>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</si>
  <si>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</si>
  <si>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</si>
  <si>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</si>
  <si>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</si>
  <si>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</si>
  <si>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</si>
  <si>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</si>
  <si>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</si>
  <si>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</si>
  <si>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</si>
  <si>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</si>
  <si>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</si>
  <si>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</si>
  <si>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</si>
  <si>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</si>
  <si>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</si>
  <si>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</si>
  <si>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</si>
  <si>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</si>
  <si>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</si>
  <si>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</si>
  <si>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</si>
  <si>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</si>
  <si>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</si>
  <si>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</si>
  <si>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</si>
  <si>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</si>
  <si>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</si>
  <si>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</si>
  <si>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</si>
  <si>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</si>
  <si>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</si>
  <si>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</si>
  <si>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</si>
  <si>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</si>
  <si>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</si>
  <si>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</si>
  <si>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</si>
  <si>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</si>
  <si>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</si>
  <si>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</si>
  <si>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</si>
  <si>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</si>
  <si>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</si>
  <si>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</si>
  <si>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</si>
  <si>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</si>
  <si>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</si>
  <si>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</si>
  <si>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</si>
  <si>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</si>
  <si>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</si>
  <si>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</si>
  <si>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</si>
  <si>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</si>
  <si>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</si>
  <si>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</si>
  <si>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</si>
  <si>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</si>
  <si>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</si>
  <si>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</si>
  <si>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</si>
  <si>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</si>
  <si>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</si>
  <si>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</si>
  <si>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</si>
  <si>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</si>
  <si>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</si>
  <si>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</si>
  <si>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</si>
  <si>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</si>
  <si>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</si>
  <si>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</si>
  <si>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</si>
  <si>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</si>
  <si>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</si>
  <si>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</si>
  <si>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</si>
  <si>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</si>
  <si>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</si>
  <si>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</si>
  <si>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</si>
  <si>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</si>
  <si>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</si>
  <si>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</si>
  <si>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</si>
  <si>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</si>
  <si>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</si>
  <si>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</si>
  <si>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</si>
  <si>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</si>
  <si>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</si>
  <si>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</si>
  <si>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</si>
  <si>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</si>
  <si>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</si>
  <si>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</si>
  <si>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</si>
  <si>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</si>
  <si>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</si>
  <si>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</si>
  <si>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</si>
  <si>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</si>
  <si>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</si>
  <si>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</si>
  <si>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</si>
  <si>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</si>
  <si>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</si>
  <si>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</si>
  <si>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</si>
  <si>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</si>
  <si>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</si>
  <si>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</si>
  <si>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</si>
  <si>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</si>
  <si>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</si>
  <si>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</si>
  <si>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</si>
  <si>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</si>
  <si>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</si>
  <si>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</si>
  <si>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</si>
  <si>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</si>
  <si>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</si>
  <si>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</si>
  <si>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</si>
  <si>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</si>
  <si>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</si>
  <si>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</si>
  <si>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</si>
  <si>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</si>
  <si>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</si>
  <si>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</si>
  <si>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</si>
  <si>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</si>
  <si>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</si>
  <si>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</si>
  <si>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</si>
  <si>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</si>
  <si>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</si>
  <si>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</si>
  <si>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</si>
  <si>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</si>
  <si>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</si>
  <si>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</si>
  <si>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</si>
  <si>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</si>
  <si>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</si>
  <si>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</si>
  <si>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</si>
  <si>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</si>
  <si>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</si>
  <si>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</si>
  <si>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</si>
  <si>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</si>
  <si>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</si>
  <si>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</si>
  <si>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</si>
  <si>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</si>
  <si>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</si>
  <si>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</si>
  <si>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</si>
  <si>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</si>
  <si>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</si>
  <si>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</si>
  <si>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</si>
  <si>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</si>
  <si>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</si>
  <si>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</si>
  <si>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</si>
  <si>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</si>
  <si>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</si>
  <si>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</si>
  <si>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</si>
  <si>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</si>
  <si>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</si>
  <si>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</si>
  <si>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</si>
  <si>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</si>
  <si>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</si>
  <si>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</si>
  <si>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</si>
  <si>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</si>
  <si>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</si>
  <si>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</si>
  <si>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</si>
  <si>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</si>
  <si>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</si>
  <si>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</si>
  <si>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</si>
  <si>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</si>
  <si>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</si>
  <si>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</si>
  <si>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</si>
  <si>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</si>
  <si>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</si>
  <si>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</si>
  <si>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</si>
  <si>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</si>
  <si>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</si>
  <si>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</si>
  <si>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</si>
  <si>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</si>
  <si>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</si>
  <si>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</si>
  <si>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</si>
  <si>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</si>
  <si>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</si>
  <si>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</si>
  <si>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</si>
  <si>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</si>
  <si>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</si>
  <si>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</si>
  <si>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</si>
  <si>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</si>
  <si>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</si>
  <si>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</si>
  <si>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</si>
  <si>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</si>
  <si>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</si>
  <si>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</si>
  <si>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</si>
  <si>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</si>
  <si>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</si>
  <si>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</si>
  <si>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</si>
  <si>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</si>
  <si>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</si>
  <si>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</si>
  <si>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</si>
  <si>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</si>
  <si>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</si>
  <si>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</si>
  <si>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</si>
  <si>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</si>
  <si>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</si>
  <si>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</si>
  <si>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</si>
  <si>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</si>
  <si>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</si>
  <si>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</si>
  <si>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</si>
  <si>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</si>
  <si>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</si>
  <si>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</si>
  <si>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</si>
  <si>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</si>
  <si>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</si>
  <si>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</si>
  <si>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</si>
  <si>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</si>
  <si>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</si>
  <si>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</si>
  <si>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</si>
  <si>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</si>
  <si>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</si>
  <si>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</si>
  <si>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</si>
  <si>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</si>
  <si>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</si>
  <si>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</si>
  <si>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</si>
  <si>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</si>
  <si>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</si>
  <si>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</si>
  <si>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</si>
  <si>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</si>
  <si>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</si>
  <si>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</si>
  <si>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</si>
  <si>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</si>
  <si>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</si>
  <si>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</si>
  <si>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</si>
  <si>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</si>
  <si>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</si>
  <si>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</si>
  <si>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</si>
  <si>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</si>
  <si>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</si>
  <si>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</si>
  <si>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</si>
  <si>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</si>
  <si>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</si>
  <si>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</si>
  <si>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</si>
  <si>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</si>
  <si>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</si>
  <si>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</si>
  <si>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</si>
  <si>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</si>
  <si>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</si>
  <si>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</si>
  <si>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</si>
  <si>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</si>
  <si>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</si>
  <si>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</si>
  <si>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</si>
  <si>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</si>
  <si>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</si>
  <si>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</si>
  <si>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</si>
  <si>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</si>
  <si>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</si>
  <si>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</si>
  <si>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</si>
  <si>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</si>
  <si>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</si>
  <si>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</si>
  <si>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</si>
  <si>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</si>
  <si>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</si>
  <si>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</si>
  <si>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</si>
  <si>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</si>
  <si>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</si>
  <si>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</si>
  <si>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</si>
  <si>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</si>
  <si>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</si>
  <si>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</si>
  <si>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</si>
  <si>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</si>
  <si>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</si>
  <si>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</si>
  <si>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</si>
  <si>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</si>
  <si>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</si>
  <si>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</si>
  <si>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</si>
  <si>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</si>
  <si>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</si>
  <si>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</si>
  <si>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</si>
  <si>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</si>
  <si>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</si>
  <si>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</si>
  <si>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</si>
  <si>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</si>
  <si>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</si>
  <si>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</si>
  <si>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</si>
  <si>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</si>
  <si>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</si>
  <si>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</si>
  <si>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</si>
  <si>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</si>
  <si>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</si>
  <si>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</si>
  <si>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</si>
  <si>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</si>
  <si>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</si>
  <si>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</si>
  <si>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</si>
  <si>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</si>
  <si>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</si>
  <si>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</si>
  <si>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</si>
  <si>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</si>
  <si>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</si>
  <si>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</si>
  <si>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</si>
  <si>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</si>
  <si>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</si>
  <si>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</si>
  <si>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</si>
  <si>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</si>
  <si>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</si>
  <si>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</si>
  <si>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</si>
  <si>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</si>
  <si>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</si>
  <si>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</si>
  <si>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</si>
  <si>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</si>
  <si>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</si>
  <si>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</si>
  <si>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</si>
  <si>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</si>
  <si>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</si>
  <si>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</si>
  <si>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</si>
  <si>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</si>
  <si>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</si>
  <si>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</si>
  <si>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</si>
  <si>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</si>
  <si>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</si>
  <si>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</si>
  <si>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</si>
  <si>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</si>
  <si>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</si>
  <si>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</si>
  <si>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</si>
  <si>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</si>
  <si>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</si>
  <si>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</si>
  <si>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</si>
  <si>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</si>
  <si>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</si>
  <si>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</si>
  <si>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</si>
  <si>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</si>
  <si>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</si>
  <si>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</si>
  <si>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</si>
  <si>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</si>
  <si>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</si>
  <si>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</si>
  <si>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</si>
  <si>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</si>
  <si>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</si>
  <si>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</si>
  <si>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</si>
  <si>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</si>
  <si>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</si>
  <si>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</si>
  <si>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</si>
  <si>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</si>
  <si>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</si>
  <si>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</si>
  <si>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</si>
  <si>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</si>
  <si>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</si>
  <si>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</si>
  <si>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</si>
  <si>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</si>
  <si>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</si>
  <si>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</si>
  <si>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</si>
  <si>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</si>
  <si>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</si>
  <si>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</si>
  <si>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</si>
  <si>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</si>
  <si>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</si>
  <si>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</si>
  <si>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</si>
  <si>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</si>
  <si>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</si>
  <si>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</si>
  <si>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</si>
  <si>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</si>
  <si>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</si>
  <si>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</si>
  <si>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</si>
  <si>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</si>
  <si>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</si>
  <si>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</si>
  <si>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</si>
  <si>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</si>
  <si>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</si>
  <si>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</si>
  <si>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</si>
  <si>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</si>
  <si>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</si>
  <si>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</si>
  <si>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</si>
  <si>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</si>
  <si>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</si>
  <si>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</si>
  <si>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</si>
  <si>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</si>
  <si>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</si>
  <si>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</si>
  <si>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</si>
  <si>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</si>
  <si>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</si>
  <si>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</si>
  <si>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</si>
  <si>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</si>
  <si>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</si>
  <si>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</si>
  <si>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</si>
  <si>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</si>
  <si>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</si>
  <si>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</si>
  <si>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</si>
  <si>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</si>
  <si>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</si>
  <si>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</si>
  <si>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</si>
  <si>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</si>
  <si>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</si>
  <si>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</si>
  <si>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</si>
  <si>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</si>
  <si>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</si>
  <si>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</si>
  <si>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</si>
  <si>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</si>
  <si>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</si>
  <si>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</si>
  <si>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</si>
  <si>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</si>
  <si>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</si>
  <si>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</si>
  <si>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</si>
  <si>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</si>
  <si>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</si>
  <si>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</si>
  <si>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</si>
  <si>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</si>
  <si>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</si>
  <si>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</si>
  <si>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</si>
  <si>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</si>
  <si>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</si>
  <si>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</si>
  <si>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</si>
  <si>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</si>
  <si>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</si>
  <si>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</si>
  <si>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</si>
  <si>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</si>
  <si>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</si>
  <si>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</si>
  <si>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</si>
  <si>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</si>
  <si>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</si>
  <si>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</si>
  <si>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</si>
  <si>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</si>
  <si>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</si>
  <si>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</si>
  <si>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</si>
  <si>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</si>
  <si>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</si>
  <si>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</si>
  <si>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</si>
  <si>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</si>
  <si>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</si>
  <si>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</si>
  <si>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</si>
  <si>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</si>
  <si>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</si>
  <si>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</si>
  <si>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</si>
  <si>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</si>
  <si>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</si>
  <si>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</si>
  <si>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</si>
  <si>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</si>
  <si>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</si>
  <si>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</si>
  <si>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</si>
  <si>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</si>
  <si>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</si>
  <si>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</si>
  <si>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</si>
  <si>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</si>
  <si>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</si>
  <si>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</si>
  <si>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</si>
  <si>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</si>
  <si>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</si>
  <si>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</si>
  <si>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</si>
  <si>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</si>
  <si>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</si>
  <si>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</si>
  <si>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</si>
  <si>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</si>
  <si>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</si>
  <si>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</si>
  <si>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</si>
  <si>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</si>
  <si>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</si>
  <si>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</si>
  <si>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</si>
  <si>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</si>
  <si>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</si>
  <si>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</si>
  <si>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</si>
  <si>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</si>
  <si>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</si>
  <si>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</si>
  <si>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</si>
  <si>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</si>
  <si>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</si>
  <si>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</si>
  <si>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</si>
  <si>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</si>
  <si>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</si>
  <si>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</si>
  <si>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</si>
  <si>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</si>
  <si>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</si>
  <si>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</si>
  <si>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</si>
  <si>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</si>
  <si>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</si>
  <si>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</si>
  <si>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</si>
  <si>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</si>
  <si>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</si>
  <si>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</si>
  <si>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</si>
  <si>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</si>
  <si>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</si>
  <si>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</si>
  <si>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</si>
  <si>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</si>
  <si>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</si>
  <si>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</si>
  <si>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</si>
  <si>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</si>
  <si>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</si>
  <si>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</si>
  <si>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</si>
  <si>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</si>
  <si>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</si>
  <si>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</si>
  <si>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</si>
  <si>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</si>
  <si>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</si>
  <si>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</si>
  <si>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</si>
  <si>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</si>
  <si>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</si>
  <si>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</si>
  <si>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</si>
  <si>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</si>
  <si>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</si>
  <si>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</si>
  <si>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</si>
  <si>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</si>
  <si>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</si>
  <si>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</si>
  <si>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</si>
  <si>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</si>
  <si>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</si>
  <si>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</si>
  <si>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</si>
  <si>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</si>
  <si>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</si>
  <si>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</si>
  <si>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</si>
  <si>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</si>
  <si>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</si>
  <si>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</si>
  <si>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</si>
  <si>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</si>
  <si>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</si>
  <si>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</si>
  <si>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</si>
  <si>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</si>
  <si>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</si>
  <si>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</si>
  <si>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</si>
  <si>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</si>
  <si>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</si>
  <si>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</si>
  <si>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</si>
  <si>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</si>
  <si>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</si>
  <si>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</si>
  <si>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</si>
  <si>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</si>
  <si>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</si>
  <si>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</si>
  <si>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</si>
  <si>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</si>
  <si>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</si>
  <si>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</si>
  <si>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</si>
  <si>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</si>
  <si>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</si>
  <si>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</si>
  <si>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</si>
  <si>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</si>
  <si>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</si>
  <si>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</si>
  <si>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</si>
  <si>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</si>
  <si>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</si>
  <si>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</si>
  <si>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</si>
  <si>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</si>
  <si>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</si>
  <si>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</si>
  <si>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</si>
  <si>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</si>
  <si>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</si>
  <si>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</si>
  <si>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</si>
  <si>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</si>
  <si>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</si>
  <si>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</si>
  <si>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</si>
  <si>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</si>
  <si>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</si>
  <si>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</si>
  <si>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</si>
  <si>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</si>
  <si>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</si>
  <si>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</si>
  <si>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</si>
  <si>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</si>
  <si>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</si>
  <si>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</si>
  <si>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</si>
  <si>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</si>
  <si>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</si>
  <si>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</si>
  <si>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</si>
  <si>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</si>
  <si>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</si>
  <si>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</si>
  <si>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</si>
  <si>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</si>
  <si>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</si>
  <si>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</si>
  <si>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</si>
  <si>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</si>
  <si>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</si>
  <si>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</si>
  <si>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</si>
  <si>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</si>
  <si>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</si>
  <si>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</si>
  <si>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</si>
  <si>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</si>
  <si>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</si>
  <si>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</si>
  <si>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</si>
  <si>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</si>
  <si>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</si>
  <si>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</si>
  <si>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</si>
  <si>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</si>
  <si>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</si>
  <si>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</si>
  <si>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</si>
  <si>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</si>
  <si>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</si>
  <si>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</si>
  <si>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</si>
  <si>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</si>
  <si>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</si>
  <si>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</si>
  <si>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</si>
  <si>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</si>
  <si>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</si>
  <si>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</si>
  <si>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</si>
  <si>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</si>
  <si>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</si>
  <si>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</si>
  <si>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</si>
  <si>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</si>
  <si>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</si>
  <si>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</si>
  <si>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</si>
  <si>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</si>
  <si>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</si>
  <si>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</si>
  <si>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</si>
  <si>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</si>
  <si>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</si>
  <si>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</si>
  <si>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</si>
  <si>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</si>
  <si>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</si>
  <si>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</si>
  <si>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</si>
  <si>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</si>
  <si>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</si>
  <si>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</si>
  <si>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</si>
  <si>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</si>
  <si>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</si>
  <si>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</si>
  <si>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</si>
  <si>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</si>
  <si>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</si>
  <si>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</si>
  <si>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</si>
  <si>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</si>
  <si>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</si>
  <si>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</si>
  <si>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</si>
  <si>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</si>
  <si>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</si>
  <si>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</si>
  <si>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</si>
  <si>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</si>
  <si>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</si>
  <si>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</si>
  <si>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</si>
  <si>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</si>
  <si>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</si>
  <si>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</si>
  <si>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</si>
  <si>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</si>
  <si>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</si>
  <si>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</si>
  <si>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</si>
  <si>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</si>
  <si>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</si>
  <si>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</si>
  <si>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</si>
  <si>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</si>
  <si>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</si>
  <si>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</si>
  <si>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</si>
  <si>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</si>
  <si>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</si>
  <si>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</si>
  <si>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</si>
  <si>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</si>
  <si>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</si>
  <si>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</si>
  <si>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</si>
  <si>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</si>
  <si>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</si>
  <si>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</si>
  <si>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</si>
  <si>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</si>
  <si>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</si>
  <si>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</si>
  <si>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</si>
  <si>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</si>
  <si>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</si>
  <si>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</si>
  <si>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</si>
  <si>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</si>
  <si>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</si>
  <si>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</si>
  <si>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</si>
  <si>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</si>
  <si>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</si>
  <si>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</si>
  <si>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</si>
  <si>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</si>
  <si>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</si>
  <si>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</si>
  <si>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</si>
  <si>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</si>
  <si>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</si>
  <si>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</si>
  <si>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</si>
  <si>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</si>
  <si>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</si>
  <si>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</si>
  <si>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</si>
  <si>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</si>
  <si>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</si>
  <si>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</si>
  <si>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</si>
  <si>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</si>
  <si>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</si>
  <si>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</si>
  <si>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</si>
  <si>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</si>
  <si>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</si>
  <si>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</si>
  <si>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</si>
  <si>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</si>
  <si>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</si>
  <si>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</si>
  <si>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</si>
  <si>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</si>
  <si>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</si>
  <si>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</si>
  <si>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</si>
  <si>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</si>
  <si>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</si>
  <si>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</si>
  <si>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</si>
  <si>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</si>
  <si>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</si>
  <si>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</si>
  <si>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</si>
  <si>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</si>
  <si>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</si>
  <si>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</si>
  <si>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</si>
  <si>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</si>
  <si>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</si>
  <si>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</si>
  <si>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</si>
  <si>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</si>
  <si>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</si>
  <si>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</si>
  <si>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</si>
  <si>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</si>
  <si>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</si>
  <si>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</si>
  <si>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</si>
  <si>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</si>
  <si>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</si>
  <si>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</si>
  <si>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</si>
  <si>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</si>
  <si>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</si>
  <si>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</si>
  <si>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</si>
  <si>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</si>
  <si>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</si>
  <si>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</si>
  <si>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</si>
  <si>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</si>
  <si>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</si>
  <si>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</si>
  <si>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</si>
  <si>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</si>
  <si>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</si>
  <si>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</si>
  <si>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</si>
  <si>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</si>
  <si>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</si>
  <si>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</si>
  <si>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</si>
  <si>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</si>
  <si>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</si>
  <si>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</si>
  <si>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</si>
  <si>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</si>
  <si>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</si>
  <si>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</si>
  <si>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</si>
  <si>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</si>
  <si>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</si>
  <si>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</si>
  <si>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</si>
  <si>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</si>
  <si>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</si>
  <si>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</si>
  <si>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</si>
  <si>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</si>
  <si>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</si>
  <si>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</si>
  <si>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</si>
  <si>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</si>
  <si>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</si>
  <si>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</si>
  <si>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</si>
  <si>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</si>
  <si>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</si>
  <si>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</si>
  <si>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</si>
  <si>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</si>
  <si>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</si>
  <si>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</si>
  <si>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</si>
  <si>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</si>
  <si>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</si>
  <si>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</si>
  <si>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</si>
  <si>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</si>
  <si>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</si>
  <si>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</si>
  <si>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</si>
  <si>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</si>
  <si>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</si>
  <si>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</si>
  <si>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</si>
  <si>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</si>
  <si>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</si>
  <si>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</si>
  <si>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</si>
  <si>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</si>
  <si>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</si>
  <si>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</si>
  <si>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</si>
  <si>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</si>
  <si>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</si>
  <si>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</si>
  <si>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</si>
  <si>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</si>
  <si>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</si>
  <si>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</si>
  <si>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</si>
  <si>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</si>
  <si>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</si>
  <si>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</si>
  <si>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</si>
  <si>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</si>
  <si>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</si>
  <si>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</si>
  <si>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</si>
  <si>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</si>
  <si>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</si>
  <si>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</si>
  <si>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</si>
  <si>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</si>
  <si>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</si>
  <si>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</si>
  <si>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</si>
  <si>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</si>
  <si>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</si>
  <si>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</si>
  <si>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</si>
  <si>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</si>
  <si>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</si>
  <si>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</si>
  <si>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</si>
  <si>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</si>
  <si>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</si>
  <si>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</si>
  <si>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</si>
  <si>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</si>
  <si>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</si>
  <si>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</si>
  <si>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</si>
  <si>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</si>
  <si>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</si>
  <si>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</si>
  <si>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</si>
  <si>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</si>
  <si>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</si>
  <si>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</si>
  <si>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</si>
  <si>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</si>
  <si>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</si>
  <si>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</si>
  <si>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</si>
  <si>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</si>
  <si>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</si>
  <si>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</si>
  <si>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</si>
  <si>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</si>
  <si>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</si>
  <si>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</si>
  <si>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</si>
  <si>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</si>
  <si>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</si>
  <si>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</si>
  <si>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</si>
  <si>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</si>
  <si>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</si>
  <si>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</si>
  <si>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</si>
  <si>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</si>
  <si>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</si>
  <si>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</si>
  <si>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</si>
  <si>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</si>
  <si>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</si>
  <si>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</si>
  <si>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</si>
  <si>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</si>
  <si>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</si>
  <si>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</si>
  <si>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</si>
  <si>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</si>
  <si>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</si>
  <si>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</si>
  <si>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</si>
  <si>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</si>
  <si>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</si>
  <si>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</si>
  <si>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</si>
  <si>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</si>
  <si>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</si>
  <si>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</si>
  <si>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</si>
  <si>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</si>
  <si>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</si>
  <si>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</si>
  <si>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</si>
  <si>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</si>
  <si>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</si>
  <si>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</si>
  <si>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</si>
  <si>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</si>
  <si>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</si>
  <si>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</si>
  <si>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</si>
  <si>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</si>
  <si>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</si>
  <si>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</si>
  <si>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</si>
  <si>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</si>
  <si>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</si>
  <si>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</si>
  <si>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</si>
  <si>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</si>
  <si>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</si>
  <si>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</si>
  <si>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</si>
  <si>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</si>
  <si>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</si>
  <si>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</si>
  <si>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</si>
  <si>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</si>
  <si>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</si>
  <si>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</si>
  <si>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</si>
  <si>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</si>
  <si>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</si>
  <si>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</si>
  <si>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</si>
  <si>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</si>
  <si>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</si>
  <si>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</si>
  <si>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</si>
  <si>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</si>
  <si>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</si>
  <si>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</si>
  <si>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</si>
  <si>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</si>
  <si>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</si>
  <si>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</si>
  <si>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</si>
  <si>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</si>
  <si>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</si>
  <si>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</si>
  <si>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</si>
  <si>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</si>
  <si>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</si>
  <si>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</si>
  <si>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</si>
  <si>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</si>
  <si>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</si>
  <si>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</si>
  <si>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</si>
  <si>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</si>
  <si>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</si>
  <si>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</si>
  <si>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</si>
  <si>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</si>
  <si>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</si>
  <si>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</si>
  <si>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</si>
  <si>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</si>
  <si>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</si>
  <si>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</si>
  <si>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</si>
  <si>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</si>
  <si>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</si>
  <si>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</si>
  <si>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</si>
  <si>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</si>
  <si>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</si>
  <si>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</si>
  <si>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</si>
  <si>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</si>
  <si>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</si>
  <si>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</si>
  <si>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</si>
  <si>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</si>
  <si>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</si>
  <si>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</si>
  <si>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</si>
  <si>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</si>
  <si>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</si>
  <si>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</si>
  <si>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</si>
  <si>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</si>
  <si>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</si>
  <si>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</si>
  <si>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</si>
  <si>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</si>
  <si>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</si>
  <si>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</si>
  <si>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</si>
  <si>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</si>
  <si>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</si>
  <si>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</si>
  <si>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</si>
  <si>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</si>
  <si>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</si>
  <si>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</si>
  <si>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</si>
  <si>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</si>
  <si>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</si>
  <si>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</si>
  <si>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</si>
  <si>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</si>
  <si>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</si>
  <si>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</si>
  <si>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</si>
  <si>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</si>
  <si>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</si>
  <si>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</si>
  <si>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</si>
  <si>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</si>
  <si>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</si>
  <si>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</si>
  <si>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</si>
  <si>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</si>
  <si>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</si>
  <si>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</si>
  <si>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</si>
  <si>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</si>
  <si>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</si>
  <si>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</si>
  <si>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</si>
  <si>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</si>
  <si>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</si>
  <si>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</si>
  <si>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</si>
  <si>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</si>
  <si>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</si>
  <si>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</si>
  <si>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</si>
  <si>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</si>
  <si>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</si>
  <si>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</si>
  <si>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</si>
  <si>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</si>
  <si>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</si>
  <si>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</si>
  <si>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</si>
  <si>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</si>
  <si>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</si>
  <si>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</si>
  <si>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</si>
  <si>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</si>
  <si>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</si>
  <si>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</si>
  <si>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</si>
  <si>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</si>
  <si>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</si>
  <si>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</si>
  <si>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</si>
  <si>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</si>
  <si>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</si>
  <si>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</si>
  <si>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</si>
  <si>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</si>
  <si>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</si>
  <si>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</si>
  <si>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</si>
  <si>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</si>
  <si>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</si>
  <si>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</si>
  <si>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</si>
  <si>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</si>
  <si>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</si>
  <si>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</si>
  <si>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</si>
  <si>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</si>
  <si>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</si>
  <si>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</si>
  <si>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</si>
  <si>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</si>
  <si>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</si>
  <si>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</si>
  <si>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</si>
  <si>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</si>
  <si>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</si>
  <si>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</si>
  <si>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</si>
  <si>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</si>
  <si>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</si>
  <si>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</si>
  <si>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</si>
  <si>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</si>
  <si>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</si>
  <si>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</si>
  <si>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</si>
  <si>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</si>
  <si>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</si>
  <si>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</si>
  <si>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</si>
  <si>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</si>
  <si>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</si>
  <si>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</si>
  <si>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</si>
  <si>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</si>
  <si>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</si>
  <si>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</si>
  <si>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</si>
  <si>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</si>
  <si>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</si>
  <si>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</si>
  <si>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</si>
  <si>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</si>
  <si>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</si>
  <si>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</si>
  <si>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</si>
  <si>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</si>
  <si>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</si>
  <si>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</si>
  <si>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</si>
  <si>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</si>
  <si>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</si>
  <si>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</si>
  <si>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</si>
  <si>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</si>
  <si>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</si>
  <si>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</si>
  <si>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</si>
  <si>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</si>
  <si>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</si>
  <si>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</si>
  <si>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</si>
  <si>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</si>
  <si>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</si>
  <si>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</si>
  <si>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</si>
  <si>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</si>
  <si>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</si>
  <si>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</si>
  <si>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</si>
  <si>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</si>
  <si>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</si>
  <si>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</si>
  <si>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</si>
  <si>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</si>
  <si>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</si>
  <si>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</si>
  <si>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</si>
  <si>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</si>
  <si>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</si>
  <si>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</si>
  <si>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</si>
  <si>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</si>
  <si>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</si>
  <si>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</si>
  <si>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</si>
  <si>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</si>
  <si>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</si>
  <si>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</si>
  <si>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</si>
  <si>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</si>
  <si>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</si>
  <si>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</si>
  <si>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</si>
  <si>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</si>
  <si>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</si>
  <si>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</si>
  <si>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</si>
  <si>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</si>
  <si>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</si>
  <si>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</si>
  <si>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</si>
  <si>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</si>
  <si>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</si>
  <si>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</si>
  <si>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</si>
  <si>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</si>
  <si>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</si>
  <si>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</si>
  <si>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</si>
  <si>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</si>
  <si>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</si>
  <si>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</si>
  <si>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</si>
  <si>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</si>
  <si>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</si>
  <si>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</si>
  <si>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</si>
  <si>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</si>
  <si>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</si>
  <si>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</si>
  <si>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</si>
  <si>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</si>
  <si>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</si>
  <si>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</si>
  <si>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</si>
  <si>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</si>
  <si>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</si>
  <si>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</si>
  <si>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</si>
  <si>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</si>
  <si>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</si>
  <si>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</si>
  <si>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</si>
  <si>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</si>
  <si>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</si>
  <si>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</si>
  <si>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</si>
  <si>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</si>
  <si>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</si>
  <si>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</si>
  <si>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</si>
  <si>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</si>
  <si>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</si>
  <si>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</si>
  <si>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</si>
  <si>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</si>
  <si>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</si>
  <si>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</si>
  <si>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</si>
  <si>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</si>
  <si>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</si>
  <si>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</si>
  <si>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</si>
  <si>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</si>
  <si>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</si>
  <si>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</si>
  <si>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</si>
  <si>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</si>
  <si>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</si>
  <si>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</si>
  <si>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</si>
  <si>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</si>
  <si>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</si>
  <si>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</si>
  <si>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</si>
  <si>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</si>
  <si>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</si>
  <si>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</si>
  <si>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</si>
  <si>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</si>
  <si>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</si>
  <si>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</si>
  <si>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</si>
  <si>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</si>
  <si>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</si>
  <si>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</si>
  <si>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</si>
  <si>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</si>
  <si>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</si>
  <si>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</si>
  <si>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</si>
  <si>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</si>
  <si>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</si>
  <si>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</si>
  <si>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</si>
  <si>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</si>
  <si>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</si>
  <si>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</si>
  <si>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</si>
  <si>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</si>
  <si>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</si>
  <si>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</si>
  <si>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</si>
  <si>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</si>
  <si>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</si>
  <si>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</si>
  <si>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</si>
  <si>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</si>
  <si>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</si>
  <si>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</si>
  <si>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</si>
  <si>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</si>
  <si>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</si>
  <si>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</si>
  <si>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</si>
  <si>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</si>
  <si>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</si>
  <si>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</si>
  <si>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</si>
  <si>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</si>
  <si>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</si>
  <si>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</si>
  <si>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</si>
  <si>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</si>
  <si>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</si>
  <si>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</si>
  <si>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</si>
  <si>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</si>
  <si>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</si>
  <si>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</si>
  <si>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</si>
  <si>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</si>
  <si>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</si>
  <si>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</si>
  <si>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</si>
  <si>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</si>
  <si>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</si>
  <si>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</si>
  <si>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</si>
  <si>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</si>
  <si>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</si>
  <si>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</si>
  <si>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</si>
  <si>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</si>
  <si>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</si>
  <si>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</si>
  <si>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</si>
  <si>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</si>
  <si>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</si>
  <si>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</si>
  <si>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</si>
  <si>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</si>
  <si>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</si>
  <si>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</si>
  <si>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</si>
  <si>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</si>
  <si>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</si>
  <si>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</si>
  <si>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</si>
  <si>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</si>
  <si>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</si>
  <si>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</si>
  <si>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</si>
  <si>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</si>
  <si>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</si>
  <si>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</si>
  <si>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</si>
  <si>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</si>
  <si>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</si>
  <si>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</si>
  <si>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</si>
  <si>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</si>
  <si>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</si>
  <si>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</si>
  <si>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</si>
  <si>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</si>
  <si>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</si>
  <si>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</si>
  <si>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</si>
  <si>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</si>
  <si>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</si>
  <si>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</si>
  <si>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</si>
  <si>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</si>
  <si>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</si>
  <si>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</si>
  <si>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</si>
  <si>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</si>
  <si>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</si>
  <si>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</si>
  <si>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</si>
  <si>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</si>
  <si>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</si>
  <si>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</si>
  <si>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</si>
  <si>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</si>
  <si>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</si>
  <si>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</si>
  <si>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</si>
  <si>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</si>
  <si>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</si>
  <si>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</si>
  <si>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</si>
  <si>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</si>
  <si>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</si>
  <si>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</si>
  <si>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</si>
  <si>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</si>
  <si>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</si>
  <si>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</si>
  <si>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</si>
  <si>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</si>
  <si>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</si>
  <si>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</si>
  <si>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</si>
  <si>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</si>
  <si>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</si>
  <si>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</si>
  <si>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</si>
  <si>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</si>
  <si>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</si>
  <si>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</si>
  <si>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</si>
  <si>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</si>
  <si>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</si>
  <si>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</si>
  <si>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</si>
  <si>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</si>
  <si>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</si>
  <si>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</si>
  <si>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</si>
  <si>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</si>
  <si>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</si>
  <si>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</si>
  <si>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</si>
  <si>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</si>
  <si>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</si>
  <si>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</si>
  <si>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</si>
  <si>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</si>
  <si>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</si>
  <si>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</si>
  <si>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</si>
  <si>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</si>
  <si>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</si>
  <si>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</si>
  <si>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</si>
  <si>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</si>
  <si>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</si>
  <si>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</si>
  <si>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</si>
  <si>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</si>
  <si>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</si>
  <si>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</si>
  <si>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</si>
  <si>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</si>
  <si>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</si>
  <si>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</si>
  <si>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</si>
  <si>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</si>
  <si>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</si>
  <si>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</si>
  <si>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</si>
  <si>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</si>
  <si>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</si>
  <si>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</si>
  <si>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</si>
  <si>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</si>
  <si>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</si>
  <si>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</si>
  <si>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</si>
  <si>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</si>
  <si>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</si>
  <si>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</si>
  <si>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</si>
  <si>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</si>
  <si>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</si>
  <si>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</si>
  <si>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</si>
  <si>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</si>
  <si>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</si>
  <si>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</si>
  <si>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</si>
  <si>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</si>
  <si>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</si>
  <si>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</si>
  <si>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</si>
  <si>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</si>
  <si>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</si>
  <si>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</si>
  <si>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</si>
  <si>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</si>
  <si>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</si>
  <si>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</si>
  <si>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</si>
  <si>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</si>
  <si>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</si>
  <si>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</si>
  <si>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</si>
  <si>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</si>
  <si>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</si>
  <si>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</si>
  <si>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</si>
  <si>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</si>
  <si>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</si>
  <si>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</si>
  <si>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</si>
  <si>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</si>
  <si>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</si>
  <si>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</si>
  <si>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</si>
  <si>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</si>
  <si>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</si>
  <si>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</si>
  <si>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</si>
  <si>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</si>
  <si>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</si>
  <si>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</si>
  <si>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</si>
  <si>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</si>
  <si>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</si>
  <si>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</si>
  <si>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</si>
  <si>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</si>
  <si>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</si>
  <si>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</si>
  <si>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</si>
  <si>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</si>
  <si>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</si>
  <si>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</si>
  <si>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</si>
  <si>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</si>
  <si>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</si>
  <si>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</si>
  <si>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</si>
  <si>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</si>
  <si>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</si>
  <si>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</si>
  <si>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</si>
  <si>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</si>
  <si>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</si>
  <si>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</si>
  <si>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</si>
  <si>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</si>
  <si>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</si>
  <si>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</si>
  <si>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</si>
  <si>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</si>
  <si>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</si>
  <si>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</si>
  <si>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</si>
  <si>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</si>
  <si>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</si>
  <si>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</si>
  <si>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</si>
  <si>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</si>
  <si>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</si>
  <si>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</si>
  <si>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</si>
  <si>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</si>
  <si>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</si>
  <si>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</si>
  <si>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</si>
  <si>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</si>
  <si>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</si>
  <si>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</si>
  <si>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</si>
  <si>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</si>
  <si>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</si>
  <si>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</si>
  <si>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</si>
  <si>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</si>
  <si>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</si>
  <si>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</si>
  <si>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</si>
  <si>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</si>
  <si>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</si>
  <si>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</si>
  <si>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</si>
  <si>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</si>
  <si>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</si>
  <si>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</si>
  <si>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</si>
  <si>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</si>
  <si>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</si>
  <si>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</si>
  <si>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</si>
  <si>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</si>
  <si>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</si>
  <si>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</si>
  <si>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</si>
  <si>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</si>
  <si>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</si>
  <si>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</si>
  <si>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</si>
  <si>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</si>
  <si>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</si>
  <si>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</si>
  <si>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</si>
  <si>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</si>
  <si>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</si>
  <si>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</si>
  <si>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</si>
  <si>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</si>
  <si>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</si>
  <si>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</si>
  <si>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</si>
  <si>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</si>
  <si>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</si>
  <si>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</si>
  <si>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</si>
  <si>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</si>
  <si>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</si>
  <si>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</si>
  <si>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</si>
  <si>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</si>
  <si>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</si>
  <si>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</si>
  <si>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</si>
  <si>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</si>
  <si>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</si>
  <si>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</si>
  <si>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</si>
  <si>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</si>
  <si>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</si>
  <si>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</si>
  <si>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</si>
  <si>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</si>
  <si>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</si>
  <si>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</si>
  <si>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</si>
  <si>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</si>
  <si>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</si>
  <si>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</si>
  <si>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</si>
  <si>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</si>
  <si>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</si>
  <si>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</si>
  <si>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</si>
  <si>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</si>
  <si>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</si>
  <si>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</si>
  <si>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</si>
  <si>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</si>
  <si>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</si>
  <si>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</si>
  <si>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</si>
  <si>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</si>
  <si>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</si>
  <si>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</si>
  <si>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</si>
  <si>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</si>
  <si>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</si>
  <si>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</si>
  <si>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</si>
  <si>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</si>
  <si>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</si>
  <si>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</si>
  <si>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</si>
  <si>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</si>
  <si>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</si>
  <si>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</si>
  <si>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</si>
  <si>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</si>
  <si>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</si>
  <si>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</si>
  <si>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</si>
  <si>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</si>
  <si>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</si>
  <si>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</si>
  <si>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</si>
  <si>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</si>
  <si>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</si>
  <si>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</si>
  <si>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</si>
  <si>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</si>
  <si>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</si>
  <si>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</si>
  <si>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</si>
  <si>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</si>
  <si>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</si>
  <si>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</si>
  <si>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</si>
  <si>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</si>
  <si>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</si>
  <si>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</si>
  <si>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</si>
  <si>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</si>
  <si>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</si>
  <si>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</si>
  <si>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</si>
  <si>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</si>
  <si>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</si>
  <si>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</si>
  <si>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</si>
  <si>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</si>
  <si>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</si>
  <si>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</si>
  <si>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</si>
  <si>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</si>
  <si>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</si>
  <si>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</si>
  <si>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</si>
  <si>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</si>
  <si>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</si>
  <si>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</si>
  <si>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</si>
  <si>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</si>
  <si>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</si>
  <si>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</si>
  <si>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</si>
  <si>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</si>
  <si>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</si>
  <si>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</si>
  <si>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</si>
  <si>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</si>
  <si>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</si>
  <si>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</si>
  <si>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</si>
  <si>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</si>
  <si>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</si>
  <si>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</si>
  <si>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</si>
  <si>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</si>
  <si>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</si>
  <si>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</si>
  <si>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</si>
  <si>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</si>
  <si>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</si>
  <si>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</si>
  <si>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</si>
  <si>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</si>
  <si>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</si>
  <si>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</si>
  <si>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</si>
  <si>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</si>
  <si>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</si>
  <si>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</si>
  <si>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</si>
  <si>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</si>
  <si>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</si>
  <si>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</si>
  <si>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</si>
  <si>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</si>
  <si>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</si>
  <si>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</si>
  <si>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</si>
  <si>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</si>
  <si>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</si>
  <si>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</si>
  <si>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</si>
  <si>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</si>
  <si>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</si>
  <si>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</si>
  <si>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</si>
  <si>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</si>
  <si>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</si>
  <si>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</si>
  <si>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</si>
  <si>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</si>
  <si>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</si>
  <si>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</si>
  <si>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</si>
  <si>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</si>
  <si>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</si>
  <si>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</si>
  <si>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</si>
  <si>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</si>
  <si>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</si>
  <si>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</si>
  <si>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</si>
  <si>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</si>
  <si>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</si>
  <si>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</si>
  <si>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</si>
  <si>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</si>
  <si>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</si>
  <si>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</si>
  <si>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</si>
  <si>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</si>
  <si>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</si>
  <si>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</si>
  <si>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</si>
  <si>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</si>
  <si>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</si>
  <si>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</si>
  <si>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</si>
  <si>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</si>
  <si>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</si>
  <si>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</si>
  <si>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</si>
  <si>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</si>
  <si>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</si>
  <si>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</si>
  <si>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</si>
  <si>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</si>
  <si>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</si>
  <si>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</si>
  <si>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</si>
  <si>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</si>
  <si>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</si>
  <si>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</si>
  <si>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</si>
  <si>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</si>
  <si>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</si>
  <si>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</si>
  <si>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</si>
  <si>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</si>
  <si>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</si>
  <si>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</si>
  <si>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</si>
  <si>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</si>
  <si>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</si>
  <si>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</si>
  <si>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</si>
  <si>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</si>
  <si>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</si>
  <si>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</si>
  <si>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</si>
  <si>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</si>
  <si>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</si>
  <si>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</si>
  <si>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</si>
  <si>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</si>
  <si>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</si>
  <si>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</si>
  <si>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</si>
  <si>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</si>
  <si>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</si>
  <si>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</si>
  <si>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</si>
  <si>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</si>
  <si>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</si>
  <si>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</si>
  <si>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</si>
  <si>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</si>
  <si>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</si>
  <si>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</si>
  <si>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</si>
  <si>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</si>
  <si>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</si>
  <si>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</si>
  <si>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</si>
  <si>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</si>
  <si>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</si>
  <si>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</si>
  <si>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</si>
  <si>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</si>
  <si>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</si>
  <si>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</si>
  <si>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</si>
  <si>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</si>
  <si>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</si>
  <si>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</si>
  <si>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</si>
  <si>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</si>
  <si>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</si>
  <si>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</si>
  <si>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</si>
  <si>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</si>
  <si>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</si>
  <si>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</si>
  <si>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</si>
  <si>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</si>
  <si>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</si>
  <si>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</si>
  <si>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</si>
  <si>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</si>
  <si>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</si>
  <si>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</si>
  <si>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</si>
  <si>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</si>
  <si>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</si>
  <si>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</si>
  <si>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</si>
  <si>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</si>
  <si>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</si>
  <si>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</si>
  <si>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</si>
  <si>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</si>
  <si>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</si>
  <si>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</si>
  <si>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</si>
  <si>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</si>
  <si>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</si>
  <si>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</si>
  <si>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</si>
  <si>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</si>
  <si>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</si>
  <si>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</si>
  <si>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</si>
  <si>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</si>
  <si>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</si>
  <si>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</si>
  <si>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</si>
  <si>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</si>
  <si>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</si>
  <si>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</si>
  <si>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</si>
  <si>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</si>
  <si>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</si>
  <si>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</si>
  <si>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</si>
  <si>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</si>
  <si>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</si>
  <si>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</si>
  <si>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</si>
  <si>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</si>
  <si>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</si>
  <si>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</si>
  <si>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</si>
  <si>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</si>
  <si>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</si>
  <si>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</si>
  <si>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</si>
  <si>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</si>
  <si>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</si>
  <si>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</si>
  <si>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</si>
  <si>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</si>
  <si>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</si>
  <si>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</si>
  <si>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</si>
  <si>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</si>
  <si>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</si>
  <si>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</si>
  <si>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</si>
  <si>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</si>
  <si>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</si>
  <si>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</si>
  <si>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</si>
  <si>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</si>
  <si>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</si>
  <si>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</si>
  <si>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</si>
  <si>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</si>
  <si>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</si>
  <si>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</si>
  <si>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</si>
  <si>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</si>
  <si>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</si>
  <si>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</si>
  <si>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</si>
  <si>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</si>
  <si>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</si>
  <si>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</si>
  <si>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</si>
  <si>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</si>
  <si>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</si>
  <si>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</si>
  <si>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</si>
  <si>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</si>
  <si>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</si>
  <si>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</si>
  <si>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</si>
  <si>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</si>
  <si>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</si>
  <si>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</si>
  <si>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</si>
  <si>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</si>
  <si>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</si>
  <si>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</si>
  <si>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</si>
  <si>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</si>
  <si>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</si>
  <si>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</si>
  <si>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</si>
  <si>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</si>
  <si>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</si>
  <si>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</si>
  <si>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</si>
  <si>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</si>
  <si>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</si>
  <si>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</si>
  <si>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</si>
  <si>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</si>
  <si>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</si>
  <si>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</si>
  <si>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</si>
  <si>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</si>
  <si>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</si>
  <si>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</si>
  <si>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</si>
  <si>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</si>
  <si>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</si>
  <si>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</si>
  <si>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</si>
  <si>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</si>
  <si>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</si>
  <si>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</si>
  <si>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</si>
  <si>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</si>
  <si>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</si>
  <si>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</si>
  <si>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</si>
  <si>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</si>
  <si>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</si>
  <si>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</si>
  <si>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</si>
  <si>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</si>
  <si>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</si>
  <si>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</si>
  <si>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</si>
  <si>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</si>
  <si>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</si>
  <si>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</si>
  <si>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</si>
  <si>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</si>
  <si>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</si>
  <si>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</si>
  <si>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</si>
  <si>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</si>
  <si>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</si>
  <si>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</si>
  <si>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</si>
  <si>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</si>
  <si>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</si>
  <si>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</si>
  <si>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</si>
  <si>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</si>
  <si>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</si>
  <si>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</si>
  <si>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</si>
  <si>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</si>
  <si>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</si>
  <si>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</si>
  <si>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</si>
  <si>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</si>
  <si>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</si>
  <si>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</si>
  <si>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</si>
  <si>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</si>
  <si>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</si>
  <si>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</si>
  <si>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</si>
  <si>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</si>
  <si>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</si>
  <si>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</si>
  <si>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</si>
  <si>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</si>
  <si>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</si>
  <si>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</si>
  <si>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</si>
  <si>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</si>
  <si>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</si>
  <si>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</si>
  <si>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</si>
  <si>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</si>
  <si>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</si>
  <si>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</si>
  <si>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</si>
  <si>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</si>
  <si>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</si>
  <si>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</si>
  <si>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</si>
  <si>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</si>
  <si>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</si>
  <si>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</si>
  <si>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</si>
  <si>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</si>
  <si>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</si>
  <si>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</si>
  <si>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</si>
  <si>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</si>
  <si>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</si>
  <si>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</si>
  <si>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</si>
  <si>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</si>
  <si>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</si>
  <si>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</si>
  <si>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</si>
  <si>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</si>
  <si>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</si>
  <si>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</si>
  <si>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</si>
  <si>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</si>
  <si>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</si>
  <si>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</si>
  <si>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</si>
  <si>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</si>
  <si>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</si>
  <si>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</si>
  <si>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</si>
  <si>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</si>
  <si>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</si>
  <si>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</si>
  <si>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</si>
  <si>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</si>
  <si>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</si>
  <si>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</si>
  <si>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</si>
  <si>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</si>
  <si>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</si>
  <si>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</si>
  <si>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</si>
  <si>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</si>
  <si>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</si>
  <si>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</si>
  <si>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</si>
  <si>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</si>
  <si>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</si>
  <si>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</si>
  <si>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</si>
  <si>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</si>
  <si>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</si>
  <si>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</si>
  <si>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</si>
  <si>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</si>
  <si>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</si>
  <si>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</si>
  <si>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</si>
  <si>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</si>
  <si>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</si>
  <si>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</si>
  <si>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</si>
  <si>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</si>
  <si>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</si>
  <si>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</si>
  <si>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</si>
  <si>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</si>
  <si>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</si>
  <si>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</si>
  <si>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</si>
  <si>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</si>
  <si>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</si>
  <si>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</si>
  <si>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</si>
  <si>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</si>
  <si>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</si>
  <si>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</si>
  <si>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</si>
  <si>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</si>
  <si>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</si>
  <si>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</si>
  <si>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</si>
  <si>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</si>
  <si>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</si>
  <si>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</si>
  <si>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</si>
  <si>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</si>
  <si>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</si>
  <si>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</si>
  <si>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</si>
  <si>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</si>
  <si>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</si>
  <si>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</si>
  <si>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</si>
  <si>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</si>
  <si>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</si>
  <si>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</si>
  <si>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</si>
  <si>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</si>
  <si>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</si>
  <si>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</si>
  <si>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</si>
  <si>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</si>
  <si>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</si>
  <si>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</si>
  <si>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</si>
  <si>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</si>
  <si>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</si>
  <si>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</si>
  <si>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</si>
  <si>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</si>
  <si>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</si>
  <si>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</si>
  <si>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</si>
  <si>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</si>
  <si>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</si>
  <si>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</si>
  <si>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</si>
  <si>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</si>
  <si>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</si>
  <si>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</si>
  <si>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</si>
  <si>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</si>
  <si>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</si>
  <si>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</si>
  <si>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</si>
  <si>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</si>
  <si>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</si>
  <si>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</si>
  <si>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</si>
  <si>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</si>
  <si>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</si>
  <si>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</si>
  <si>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</si>
  <si>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</si>
  <si>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</si>
  <si>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</si>
  <si>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</si>
  <si>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</si>
  <si>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</si>
  <si>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</si>
  <si>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</si>
  <si>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</si>
  <si>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</si>
  <si>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</si>
  <si>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</si>
  <si>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</si>
  <si>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</si>
  <si>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</si>
  <si>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</si>
  <si>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</si>
  <si>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</si>
  <si>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</si>
  <si>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</si>
  <si>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</si>
  <si>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</si>
  <si>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</si>
  <si>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</si>
  <si>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</si>
  <si>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</si>
  <si>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</si>
  <si>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</si>
  <si>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</si>
  <si>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</si>
  <si>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</si>
  <si>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</si>
  <si>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</si>
  <si>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</si>
  <si>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</si>
  <si>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</si>
  <si>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</si>
  <si>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</si>
  <si>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</si>
  <si>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</si>
  <si>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</si>
  <si>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</si>
  <si>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</si>
  <si>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</si>
  <si>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</si>
  <si>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</si>
  <si>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</si>
  <si>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</si>
  <si>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</si>
  <si>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</si>
  <si>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</si>
  <si>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</si>
  <si>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</si>
  <si>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</si>
  <si>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</si>
  <si>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</si>
  <si>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</si>
  <si>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</si>
  <si>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</si>
  <si>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</si>
  <si>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</si>
  <si>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</si>
  <si>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</si>
  <si>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</si>
  <si>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</si>
  <si>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</si>
  <si>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</si>
  <si>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</si>
  <si>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</si>
  <si>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</si>
  <si>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</si>
  <si>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</si>
  <si>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</si>
  <si>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</si>
  <si>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</si>
  <si>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</si>
  <si>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</si>
  <si>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</si>
  <si>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</si>
  <si>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</si>
  <si>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</si>
  <si>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</si>
  <si>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</si>
  <si>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</si>
  <si>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</si>
  <si>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</si>
  <si>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</si>
  <si>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</si>
  <si>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</si>
  <si>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</si>
  <si>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</si>
  <si>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</si>
  <si>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</si>
  <si>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</si>
  <si>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</si>
  <si>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</si>
  <si>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</si>
  <si>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</si>
  <si>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</si>
  <si>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</si>
  <si>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</si>
  <si>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</si>
  <si>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</si>
  <si>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</si>
  <si>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</si>
  <si>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</si>
  <si>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</si>
  <si>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</si>
  <si>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</si>
  <si>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</si>
  <si>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</si>
  <si>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</si>
  <si>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</si>
  <si>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</si>
  <si>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</si>
  <si>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</si>
  <si>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</si>
  <si>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</si>
  <si>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</si>
  <si>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</si>
  <si>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</si>
  <si>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</si>
  <si>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</si>
  <si>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</si>
  <si>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</si>
  <si>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</si>
  <si>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</si>
  <si>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</si>
  <si>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</si>
  <si>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</si>
  <si>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</si>
  <si>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</si>
  <si>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</si>
  <si>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</si>
  <si>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</si>
  <si>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</si>
  <si>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</si>
  <si>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</si>
  <si>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</si>
  <si>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</si>
  <si>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</si>
  <si>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</si>
  <si>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</si>
  <si>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</si>
  <si>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</si>
  <si>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</si>
  <si>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</si>
  <si>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</si>
  <si>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</si>
  <si>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</si>
  <si>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</si>
  <si>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</si>
  <si>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</si>
  <si>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</si>
  <si>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</si>
  <si>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</si>
  <si>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</si>
  <si>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</si>
  <si>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</si>
  <si>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</si>
  <si>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</si>
  <si>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</si>
  <si>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</si>
  <si>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</si>
  <si>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</si>
  <si>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</si>
  <si>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</si>
  <si>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</si>
  <si>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</si>
  <si>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</si>
  <si>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</si>
  <si>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</si>
  <si>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</si>
  <si>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</si>
  <si>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</si>
  <si>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</si>
  <si>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</si>
  <si>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</si>
  <si>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</si>
  <si>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</si>
  <si>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</si>
  <si>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</si>
  <si>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</si>
  <si>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</si>
  <si>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</si>
  <si>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</si>
  <si>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</si>
  <si>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</si>
  <si>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</si>
  <si>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</si>
  <si>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</si>
  <si>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</si>
  <si>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</si>
  <si>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</si>
  <si>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</si>
  <si>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</si>
  <si>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</si>
  <si>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</si>
  <si>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</si>
  <si>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</si>
  <si>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</si>
  <si>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</si>
  <si>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</si>
  <si>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</si>
  <si>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</si>
  <si>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</si>
  <si>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</si>
  <si>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</si>
  <si>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</si>
  <si>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</si>
  <si>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</si>
  <si>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</si>
  <si>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</si>
  <si>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</si>
  <si>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</si>
  <si>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</si>
  <si>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</si>
  <si>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</si>
  <si>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</si>
  <si>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</si>
  <si>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</si>
  <si>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</si>
  <si>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</si>
  <si>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</si>
  <si>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</si>
  <si>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</si>
  <si>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</si>
  <si>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</si>
  <si>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</si>
  <si>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</si>
  <si>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</si>
  <si>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</si>
  <si>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</si>
  <si>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</si>
  <si>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</si>
  <si>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</si>
  <si>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</si>
  <si>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</si>
  <si>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</si>
  <si>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</si>
  <si>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</si>
  <si>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</si>
  <si>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</si>
  <si>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</si>
  <si>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</si>
  <si>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</si>
  <si>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</si>
  <si>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</si>
  <si>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</si>
  <si>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</si>
  <si>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</si>
  <si>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</si>
  <si>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</si>
  <si>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</si>
  <si>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</si>
  <si>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</si>
  <si>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</si>
  <si>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</si>
  <si>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</si>
  <si>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</si>
  <si>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</si>
  <si>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</si>
  <si>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</si>
  <si>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</si>
  <si>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</si>
  <si>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</si>
  <si>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</si>
  <si>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</si>
  <si>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</si>
  <si>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</si>
  <si>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</si>
  <si>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</si>
  <si>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</si>
  <si>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</si>
  <si>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</si>
  <si>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</si>
  <si>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</si>
  <si>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</si>
  <si>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</si>
  <si>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</si>
  <si>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</si>
  <si>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</si>
  <si>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</si>
  <si>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</si>
  <si>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</si>
  <si>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</si>
  <si>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</si>
  <si>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</si>
  <si>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</si>
  <si>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</si>
  <si>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</si>
  <si>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</si>
  <si>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</si>
  <si>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</si>
  <si>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</si>
  <si>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</si>
  <si>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</si>
  <si>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</si>
  <si>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</si>
  <si>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</si>
  <si>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</si>
  <si>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</si>
  <si>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</si>
  <si>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</si>
  <si>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</si>
  <si>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</si>
  <si>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</si>
  <si>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</si>
  <si>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</si>
  <si>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</si>
  <si>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</si>
  <si>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</si>
  <si>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</si>
  <si>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</si>
  <si>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</si>
  <si>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</si>
  <si>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</si>
  <si>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</si>
  <si>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</si>
  <si>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</si>
  <si>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</si>
  <si>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</si>
  <si>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</si>
  <si>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</si>
  <si>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</si>
  <si>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</si>
  <si>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</si>
  <si>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</si>
  <si>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</si>
  <si>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</si>
  <si>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</si>
  <si>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</si>
  <si>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</si>
  <si>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</si>
  <si>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</si>
  <si>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</si>
  <si>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</si>
  <si>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</si>
  <si>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</si>
  <si>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</si>
  <si>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</si>
  <si>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</si>
  <si>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</si>
  <si>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</si>
  <si>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</si>
  <si>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</si>
  <si>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</si>
  <si>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</si>
  <si>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</si>
  <si>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</si>
  <si>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</si>
  <si>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</si>
  <si>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</si>
  <si>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</si>
  <si>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</si>
  <si>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</si>
  <si>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</si>
  <si>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</si>
  <si>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</si>
  <si>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</si>
  <si>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</si>
  <si>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</si>
  <si>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</si>
  <si>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</si>
  <si>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</si>
  <si>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</si>
  <si>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</si>
  <si>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</si>
  <si>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</si>
  <si>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</si>
  <si>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</si>
  <si>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</si>
  <si>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</si>
  <si>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</si>
  <si>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</si>
  <si>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</si>
  <si>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</si>
  <si>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</si>
  <si>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</si>
  <si>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</si>
  <si>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</si>
  <si>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</si>
  <si>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</si>
  <si>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</si>
  <si>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</si>
  <si>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</si>
  <si>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</si>
  <si>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</si>
  <si>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</si>
  <si>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</si>
  <si>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</si>
  <si>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</si>
  <si>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</si>
  <si>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</si>
  <si>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</si>
  <si>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</si>
  <si>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</si>
  <si>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</si>
  <si>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</si>
  <si>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</si>
  <si>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</si>
  <si>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</si>
  <si>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</si>
  <si>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</si>
  <si>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</si>
  <si>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</si>
  <si>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</si>
  <si>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</si>
  <si>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</si>
  <si>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</si>
  <si>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</si>
  <si>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</si>
  <si>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</si>
  <si>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</si>
  <si>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</si>
  <si>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</si>
  <si>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</si>
  <si>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</si>
  <si>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</si>
  <si>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</si>
  <si>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</si>
  <si>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</si>
  <si>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</si>
  <si>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</si>
  <si>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</si>
  <si>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</si>
  <si>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</si>
  <si>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akkojapan@icloud.com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</si>
  <si>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</si>
  <si>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</si>
  <si>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</si>
  <si>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</si>
  <si>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</si>
  <si>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</si>
  <si>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</si>
  <si>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</si>
  <si>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</si>
  <si>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</si>
  <si>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</si>
  <si>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</si>
  <si>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</si>
  <si>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</si>
  <si>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</si>
  <si>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</si>
  <si>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</si>
  <si>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</si>
  <si>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</si>
  <si>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</si>
  <si>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</si>
  <si>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</si>
  <si>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</si>
  <si>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</si>
  <si>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</si>
  <si>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</si>
  <si>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</si>
  <si>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</si>
  <si>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</si>
  <si>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</si>
  <si>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</si>
  <si>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</si>
  <si>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</si>
  <si>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</si>
  <si>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</si>
  <si>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</si>
  <si>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</si>
  <si>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</si>
  <si>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</si>
  <si>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</si>
  <si>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</si>
  <si>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</si>
  <si>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</si>
  <si>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</si>
  <si>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</si>
  <si>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</si>
  <si>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</si>
  <si>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</si>
  <si>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</si>
  <si>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</si>
  <si>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</si>
  <si>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</si>
  <si>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</si>
  <si>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</si>
  <si>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</si>
  <si>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</si>
  <si>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</si>
  <si>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</si>
  <si>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</si>
  <si>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</si>
  <si>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</si>
  <si>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</si>
  <si>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</si>
  <si>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</si>
  <si>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</si>
  <si>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</si>
  <si>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</si>
  <si>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</si>
  <si>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</si>
  <si>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</si>
  <si>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</si>
  <si>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</si>
  <si>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大田区多摩川2-24-62</t>
  </si>
  <si>
    <t>多摩川芙蓉ハイツ2-808号室</t>
  </si>
  <si>
    <t>O-00044111</t>
  </si>
  <si>
    <t>1-1-1グランツエ北巽701</t>
  </si>
  <si>
    <t>O-00044109</t>
  </si>
  <si>
    <t>ＫＯＩＣＨＩＥＮＯＭＯＴＯ</t>
  </si>
  <si>
    <t>ロイヤル六甲404</t>
  </si>
  <si>
    <t>C-00025581</t>
  </si>
  <si>
    <t>O-00044108</t>
  </si>
  <si>
    <t>星野</t>
  </si>
  <si>
    <t>誠一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</si>
  <si>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</si>
  <si>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</si>
  <si>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</si>
  <si>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</si>
  <si>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</si>
  <si>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</si>
  <si>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</si>
  <si>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</si>
  <si>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</si>
  <si>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</si>
  <si>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</si>
  <si>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</si>
  <si>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</si>
  <si>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</si>
  <si>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</si>
  <si>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</si>
  <si>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</si>
  <si>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</si>
  <si>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</si>
  <si>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</si>
  <si>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</si>
  <si>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</si>
  <si>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</si>
  <si>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</si>
  <si>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</si>
  <si>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</si>
  <si>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O-00044042</t>
  </si>
  <si>
    <t>レジェンド・トレード大全2025　5回目/5分割</t>
  </si>
  <si>
    <t>O-00044041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</si>
</sst>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68"/>
  <sheetViews>
    <sheetView tabSelected="1" topLeftCell="CZ4246" zoomScale="70" zoomScaleNormal="70" workbookViewId="0">
      <selection activeCell="EB4275" sqref="EB427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11230</v>
      </c>
      <c r="C4210" t="s">
        <v>19462</v>
      </c>
      <c r="D4210" s="1">
        <v>45723.354675925926</v>
      </c>
      <c r="E4210" t="s">
        <v>11232</v>
      </c>
      <c r="F4210" t="s">
        <v>11233</v>
      </c>
      <c r="G4210" t="s">
        <v>133</v>
      </c>
      <c r="I4210" t="s">
        <v>134</v>
      </c>
      <c r="K4210" t="s">
        <v>347</v>
      </c>
      <c r="L4210" t="s">
        <v>348</v>
      </c>
      <c r="O4210" t="s">
        <v>594</v>
      </c>
      <c r="Q4210" t="s">
        <v>595</v>
      </c>
      <c r="U4210">
        <v>101021356</v>
      </c>
      <c r="Z4210">
        <v>3150</v>
      </c>
      <c r="AA4210">
        <v>1</v>
      </c>
      <c r="AB4210">
        <v>3150</v>
      </c>
      <c r="AE4210" t="s">
        <v>139</v>
      </c>
      <c r="AF4210" t="s">
        <v>140</v>
      </c>
      <c r="AG4210" t="s">
        <v>141</v>
      </c>
      <c r="AH4210" t="s">
        <v>581</v>
      </c>
      <c r="AI4210">
        <v>50</v>
      </c>
      <c r="AJ4210">
        <v>50</v>
      </c>
      <c r="AK4210" t="s">
        <v>160</v>
      </c>
      <c r="AN4210">
        <v>0</v>
      </c>
      <c r="AO4210">
        <v>3150</v>
      </c>
      <c r="AQ4210" t="s">
        <v>405</v>
      </c>
      <c r="AR4210" s="1">
        <v>42802</v>
      </c>
      <c r="AS4210" t="s">
        <v>11236</v>
      </c>
      <c r="BF4210">
        <v>0</v>
      </c>
      <c r="BG4210" t="s">
        <v>11237</v>
      </c>
      <c r="BH4210" t="s">
        <v>147</v>
      </c>
      <c r="BI4210" t="s">
        <v>11238</v>
      </c>
      <c r="BJ4210" t="s">
        <v>19463</v>
      </c>
      <c r="BK4210">
        <v>9088251095</v>
      </c>
      <c r="BT4210" s="1">
        <v>45991</v>
      </c>
      <c r="BU4210" t="s">
        <v>239</v>
      </c>
      <c r="DU4210">
        <v>564000</v>
      </c>
      <c r="DV4210">
        <v>2</v>
      </c>
      <c r="EA4210" t="str">
        <f t="shared" si="65"/>
        <v>大阪府大阪市生野区巽東</v>
      </c>
      <c r="EB4210">
        <v>34.65081</v>
      </c>
      <c r="EC4210">
        <v>135.55573999999999</v>
      </c>
    </row>
    <row r="4211" spans="2:133" x14ac:dyDescent="0.4">
      <c r="B4211" t="s">
        <v>4242</v>
      </c>
      <c r="C4211" t="s">
        <v>19464</v>
      </c>
      <c r="D4211" s="1">
        <v>45723.079953703702</v>
      </c>
      <c r="E4211" t="s">
        <v>19465</v>
      </c>
      <c r="F4211" t="s">
        <v>19465</v>
      </c>
      <c r="G4211" t="s">
        <v>133</v>
      </c>
      <c r="I4211" t="s">
        <v>134</v>
      </c>
      <c r="K4211" t="s">
        <v>347</v>
      </c>
      <c r="L4211" t="s">
        <v>348</v>
      </c>
      <c r="O4211" t="s">
        <v>594</v>
      </c>
      <c r="Q4211" t="s">
        <v>595</v>
      </c>
      <c r="U4211">
        <v>101015987</v>
      </c>
      <c r="Z4211">
        <v>3150</v>
      </c>
      <c r="AA4211">
        <v>1</v>
      </c>
      <c r="AB4211">
        <v>3150</v>
      </c>
      <c r="AE4211" t="s">
        <v>139</v>
      </c>
      <c r="AF4211" t="s">
        <v>140</v>
      </c>
      <c r="AG4211" t="s">
        <v>141</v>
      </c>
      <c r="AH4211" t="s">
        <v>581</v>
      </c>
      <c r="AI4211">
        <v>50</v>
      </c>
      <c r="AJ4211">
        <v>50</v>
      </c>
      <c r="AK4211" t="s">
        <v>160</v>
      </c>
      <c r="AN4211">
        <v>0</v>
      </c>
      <c r="AO4211">
        <v>3150</v>
      </c>
      <c r="AQ4211" t="s">
        <v>177</v>
      </c>
      <c r="AR4211" s="1">
        <v>44868</v>
      </c>
      <c r="AS4211" t="s">
        <v>4246</v>
      </c>
      <c r="BF4211">
        <v>0</v>
      </c>
      <c r="BG4211" t="s">
        <v>4247</v>
      </c>
      <c r="BH4211" t="s">
        <v>236</v>
      </c>
      <c r="BI4211" t="s">
        <v>4248</v>
      </c>
      <c r="BJ4211" t="s">
        <v>19466</v>
      </c>
      <c r="BK4211">
        <v>9078737439</v>
      </c>
      <c r="DL4211" t="s">
        <v>589</v>
      </c>
      <c r="DM4211" s="2">
        <v>45099</v>
      </c>
      <c r="DU4211">
        <v>333000</v>
      </c>
      <c r="DV4211">
        <v>2</v>
      </c>
      <c r="EA4211" t="str">
        <f t="shared" si="65"/>
        <v>兵庫県神戸市灘区六甲台町8-47</v>
      </c>
      <c r="EB4211">
        <v>34.730651999999999</v>
      </c>
      <c r="EC4211">
        <v>135.23202499999999</v>
      </c>
    </row>
    <row r="4212" spans="2:133" x14ac:dyDescent="0.4">
      <c r="B4212" t="s">
        <v>19467</v>
      </c>
      <c r="C4212" t="s">
        <v>19468</v>
      </c>
      <c r="D4212" s="1">
        <v>45722.897291666668</v>
      </c>
      <c r="E4212" t="s">
        <v>19469</v>
      </c>
      <c r="F4212" t="s">
        <v>19470</v>
      </c>
      <c r="G4212" t="s">
        <v>133</v>
      </c>
      <c r="I4212" t="s">
        <v>134</v>
      </c>
      <c r="K4212" t="s">
        <v>347</v>
      </c>
      <c r="L4212" t="s">
        <v>348</v>
      </c>
      <c r="O4212" t="s">
        <v>4340</v>
      </c>
      <c r="Q4212" t="s">
        <v>17955</v>
      </c>
      <c r="U4212">
        <v>101013311</v>
      </c>
      <c r="Z4212">
        <v>29975</v>
      </c>
      <c r="AA4212">
        <v>1</v>
      </c>
      <c r="AB4212">
        <v>29975</v>
      </c>
      <c r="AE4212" t="s">
        <v>139</v>
      </c>
      <c r="AF4212" t="s">
        <v>140</v>
      </c>
      <c r="AG4212" t="s">
        <v>158</v>
      </c>
      <c r="AH4212" t="s">
        <v>159</v>
      </c>
      <c r="AI4212">
        <v>0</v>
      </c>
      <c r="AJ4212">
        <v>100</v>
      </c>
      <c r="AK4212" t="s">
        <v>281</v>
      </c>
      <c r="AN4212">
        <v>0</v>
      </c>
      <c r="AO4212">
        <v>29975</v>
      </c>
      <c r="AQ4212" t="s">
        <v>501</v>
      </c>
      <c r="AR4212" s="1">
        <v>44930</v>
      </c>
      <c r="AS4212" t="s">
        <v>19471</v>
      </c>
      <c r="BF4212">
        <v>0</v>
      </c>
      <c r="BG4212" t="s">
        <v>19472</v>
      </c>
      <c r="BH4212" t="s">
        <v>1305</v>
      </c>
      <c r="BI4212" t="s">
        <v>19473</v>
      </c>
      <c r="BJ4212" s="2">
        <v>37294</v>
      </c>
      <c r="BK4212">
        <v>9089407059</v>
      </c>
      <c r="BN4212" s="2">
        <v>46112</v>
      </c>
      <c r="DU4212">
        <v>29975</v>
      </c>
      <c r="DV4212">
        <v>1</v>
      </c>
      <c r="EA4212" t="str">
        <f t="shared" si="65"/>
        <v>茨城県日立市久慈町</v>
      </c>
      <c r="EB4212">
        <v>36.498386000000004</v>
      </c>
      <c r="EC4212">
        <v>140.622589</v>
      </c>
    </row>
    <row r="4213" spans="2:133" x14ac:dyDescent="0.4">
      <c r="B4213" t="s">
        <v>19474</v>
      </c>
      <c r="C4213" t="s">
        <v>19475</v>
      </c>
      <c r="D4213" s="1">
        <v>45722.733032407406</v>
      </c>
      <c r="E4213" t="s">
        <v>19476</v>
      </c>
      <c r="F4213" t="s">
        <v>19477</v>
      </c>
      <c r="G4213" t="s">
        <v>133</v>
      </c>
      <c r="I4213" t="s">
        <v>134</v>
      </c>
      <c r="K4213" t="s">
        <v>347</v>
      </c>
      <c r="L4213" t="s">
        <v>348</v>
      </c>
      <c r="O4213" t="s">
        <v>594</v>
      </c>
      <c r="Q4213" t="s">
        <v>595</v>
      </c>
      <c r="U4213">
        <v>100936356</v>
      </c>
      <c r="Z4213">
        <v>3150</v>
      </c>
      <c r="AA4213">
        <v>1</v>
      </c>
      <c r="AB4213">
        <v>3150</v>
      </c>
      <c r="AE4213" t="s">
        <v>139</v>
      </c>
      <c r="AF4213" t="s">
        <v>140</v>
      </c>
      <c r="AG4213" t="s">
        <v>141</v>
      </c>
      <c r="AH4213" t="s">
        <v>581</v>
      </c>
      <c r="AI4213">
        <v>50</v>
      </c>
      <c r="AJ4213">
        <v>50</v>
      </c>
      <c r="AK4213" t="s">
        <v>160</v>
      </c>
      <c r="AN4213">
        <v>0</v>
      </c>
      <c r="AO4213">
        <v>3150</v>
      </c>
      <c r="AQ4213" t="s">
        <v>177</v>
      </c>
      <c r="AR4213" s="1">
        <v>45118</v>
      </c>
      <c r="AS4213" t="s">
        <v>19478</v>
      </c>
      <c r="BB4213" t="s">
        <v>162</v>
      </c>
      <c r="BF4213">
        <v>0</v>
      </c>
      <c r="BG4213" t="s">
        <v>19479</v>
      </c>
      <c r="BH4213" t="s">
        <v>180</v>
      </c>
      <c r="BI4213" t="s">
        <v>19480</v>
      </c>
      <c r="BJ4213" t="s">
        <v>19481</v>
      </c>
      <c r="BK4213">
        <v>528765282</v>
      </c>
      <c r="CT4213" t="s">
        <v>601</v>
      </c>
      <c r="DU4213">
        <v>3150</v>
      </c>
      <c r="DV4213">
        <v>1</v>
      </c>
      <c r="EA4213" t="str">
        <f t="shared" si="65"/>
        <v>愛知県名古屋市緑区鏡田</v>
      </c>
      <c r="EB4213">
        <v>35.092872999999997</v>
      </c>
      <c r="EC4213">
        <v>137.013138</v>
      </c>
    </row>
    <row r="4214" spans="2:133" x14ac:dyDescent="0.4">
      <c r="B4214" t="s">
        <v>14663</v>
      </c>
      <c r="C4214" t="s">
        <v>19482</v>
      </c>
      <c r="D4214" s="1">
        <v>45722.655775462961</v>
      </c>
      <c r="E4214" t="s">
        <v>14665</v>
      </c>
      <c r="F4214" t="s">
        <v>14666</v>
      </c>
      <c r="G4214" t="s">
        <v>133</v>
      </c>
      <c r="I4214" t="s">
        <v>134</v>
      </c>
      <c r="K4214" t="s">
        <v>347</v>
      </c>
      <c r="L4214" t="s">
        <v>348</v>
      </c>
      <c r="O4214" t="s">
        <v>349</v>
      </c>
      <c r="Q4214" t="s">
        <v>350</v>
      </c>
      <c r="U4214">
        <v>100934672</v>
      </c>
      <c r="Z4214">
        <v>114300</v>
      </c>
      <c r="AA4214">
        <v>1</v>
      </c>
      <c r="AB4214">
        <v>114300</v>
      </c>
      <c r="AE4214" t="s">
        <v>139</v>
      </c>
      <c r="AF4214" t="s">
        <v>140</v>
      </c>
      <c r="AG4214" t="s">
        <v>141</v>
      </c>
      <c r="AH4214" t="s">
        <v>351</v>
      </c>
      <c r="AI4214">
        <v>55</v>
      </c>
      <c r="AJ4214">
        <v>45</v>
      </c>
      <c r="AK4214" t="s">
        <v>176</v>
      </c>
      <c r="AN4214">
        <v>0</v>
      </c>
      <c r="AO4214">
        <v>114300</v>
      </c>
      <c r="AQ4214" t="s">
        <v>783</v>
      </c>
      <c r="AR4214" s="1">
        <v>45538</v>
      </c>
      <c r="AS4214" t="s">
        <v>14667</v>
      </c>
      <c r="AX4214" t="s">
        <v>354</v>
      </c>
      <c r="BB4214" t="s">
        <v>162</v>
      </c>
      <c r="BF4214">
        <v>0</v>
      </c>
      <c r="BG4214" t="s">
        <v>14668</v>
      </c>
      <c r="BH4214" t="s">
        <v>208</v>
      </c>
      <c r="BI4214" t="s">
        <v>2654</v>
      </c>
      <c r="BJ4214" t="s">
        <v>19483</v>
      </c>
      <c r="BK4214">
        <v>9044161980</v>
      </c>
      <c r="CP4214" t="s">
        <v>240</v>
      </c>
      <c r="CQ4214" s="1">
        <v>45920</v>
      </c>
      <c r="DU4214">
        <v>551490</v>
      </c>
      <c r="DV4214">
        <v>3</v>
      </c>
      <c r="EA4214" t="str">
        <f t="shared" si="65"/>
        <v>東京都北区</v>
      </c>
      <c r="EB4214">
        <v>35.752803999999998</v>
      </c>
      <c r="EC4214">
        <v>139.73365799999999</v>
      </c>
    </row>
    <row r="4215" spans="2:133" x14ac:dyDescent="0.4">
      <c r="B4215" t="s">
        <v>7539</v>
      </c>
      <c r="C4215" t="s">
        <v>19484</v>
      </c>
      <c r="D4215" s="1">
        <v>45722.565266203703</v>
      </c>
      <c r="E4215" t="s">
        <v>7541</v>
      </c>
      <c r="F4215" t="s">
        <v>7542</v>
      </c>
      <c r="G4215" t="s">
        <v>133</v>
      </c>
      <c r="I4215" t="s">
        <v>134</v>
      </c>
      <c r="K4215" t="s">
        <v>347</v>
      </c>
      <c r="L4215" t="s">
        <v>348</v>
      </c>
      <c r="N4215" t="s">
        <v>19485</v>
      </c>
      <c r="O4215" t="s">
        <v>579</v>
      </c>
      <c r="Q4215" t="s">
        <v>19486</v>
      </c>
      <c r="U4215">
        <v>100932936</v>
      </c>
      <c r="Z4215">
        <v>31500</v>
      </c>
      <c r="AA4215">
        <v>1</v>
      </c>
      <c r="AB4215">
        <v>31500</v>
      </c>
      <c r="AE4215" t="s">
        <v>139</v>
      </c>
      <c r="AF4215" t="s">
        <v>140</v>
      </c>
      <c r="AG4215" t="s">
        <v>141</v>
      </c>
      <c r="AH4215" t="s">
        <v>581</v>
      </c>
      <c r="AI4215">
        <v>50</v>
      </c>
      <c r="AJ4215">
        <v>50</v>
      </c>
      <c r="AK4215" t="s">
        <v>281</v>
      </c>
      <c r="AN4215">
        <v>0</v>
      </c>
      <c r="AO4215">
        <v>31500</v>
      </c>
      <c r="AQ4215" t="s">
        <v>477</v>
      </c>
      <c r="AR4215" s="1">
        <v>42906</v>
      </c>
      <c r="AS4215" t="s">
        <v>7543</v>
      </c>
      <c r="AW4215">
        <v>3009841</v>
      </c>
      <c r="BF4215">
        <v>0</v>
      </c>
      <c r="BG4215" t="s">
        <v>4427</v>
      </c>
      <c r="BH4215" t="s">
        <v>236</v>
      </c>
      <c r="BI4215" t="s">
        <v>4428</v>
      </c>
      <c r="BJ4215" t="s">
        <v>4429</v>
      </c>
      <c r="BK4215">
        <v>9051376200</v>
      </c>
      <c r="BS4215" t="s">
        <v>197</v>
      </c>
      <c r="CP4215" t="s">
        <v>240</v>
      </c>
      <c r="CQ4215" s="1">
        <v>45828</v>
      </c>
      <c r="CT4215" t="s">
        <v>588</v>
      </c>
      <c r="DU4215">
        <v>1369000</v>
      </c>
      <c r="DV4215">
        <v>14</v>
      </c>
      <c r="EA4215" t="str">
        <f t="shared" si="65"/>
        <v>兵庫県西宮市甲陽園若江町</v>
      </c>
      <c r="EB4215">
        <v>34.759025999999999</v>
      </c>
      <c r="EC4215">
        <v>135.33090200000001</v>
      </c>
    </row>
    <row r="4216" spans="2:133" x14ac:dyDescent="0.4">
      <c r="B4216" t="s">
        <v>11329</v>
      </c>
      <c r="C4216" t="s">
        <v>19487</v>
      </c>
      <c r="D4216" s="1">
        <v>45722.448645833334</v>
      </c>
      <c r="E4216" t="s">
        <v>11331</v>
      </c>
      <c r="F4216" t="s">
        <v>11332</v>
      </c>
      <c r="G4216" t="s">
        <v>133</v>
      </c>
      <c r="I4216" t="s">
        <v>188</v>
      </c>
      <c r="J4216" s="1">
        <v>45722</v>
      </c>
      <c r="K4216" t="s">
        <v>4886</v>
      </c>
      <c r="L4216" t="s">
        <v>348</v>
      </c>
      <c r="O4216" t="s">
        <v>4340</v>
      </c>
      <c r="Q4216" t="s">
        <v>8367</v>
      </c>
      <c r="U4216">
        <v>100929624</v>
      </c>
      <c r="Z4216">
        <v>359700</v>
      </c>
      <c r="AA4216">
        <v>1</v>
      </c>
      <c r="AB4216">
        <v>359700</v>
      </c>
      <c r="AE4216" t="s">
        <v>139</v>
      </c>
      <c r="AF4216" t="s">
        <v>140</v>
      </c>
      <c r="AG4216" t="s">
        <v>158</v>
      </c>
      <c r="AH4216" t="s">
        <v>159</v>
      </c>
      <c r="AI4216">
        <v>0</v>
      </c>
      <c r="AJ4216">
        <v>100</v>
      </c>
      <c r="AK4216" t="s">
        <v>281</v>
      </c>
      <c r="AN4216">
        <v>0</v>
      </c>
      <c r="AO4216">
        <v>359700</v>
      </c>
      <c r="AQ4216" t="s">
        <v>501</v>
      </c>
      <c r="AR4216" s="1">
        <v>45538</v>
      </c>
      <c r="AS4216" t="s">
        <v>11333</v>
      </c>
      <c r="BC4216" s="1">
        <v>45725</v>
      </c>
      <c r="BF4216">
        <v>0</v>
      </c>
      <c r="BG4216" t="s">
        <v>11334</v>
      </c>
      <c r="BH4216" t="s">
        <v>236</v>
      </c>
      <c r="BI4216" t="s">
        <v>19488</v>
      </c>
      <c r="BJ4216" t="s">
        <v>19489</v>
      </c>
      <c r="BK4216">
        <v>9071041645</v>
      </c>
      <c r="BN4216" s="2">
        <v>46112</v>
      </c>
      <c r="BO4216" t="s">
        <v>239</v>
      </c>
      <c r="BT4216" s="1">
        <v>45777</v>
      </c>
      <c r="BU4216" t="s">
        <v>239</v>
      </c>
      <c r="DU4216">
        <v>825700</v>
      </c>
      <c r="DV4216">
        <v>3</v>
      </c>
      <c r="EA4216" t="str">
        <f t="shared" si="65"/>
        <v>兵庫県三田市</v>
      </c>
      <c r="EB4216">
        <v>34.889671</v>
      </c>
      <c r="EC4216">
        <v>135.22529599999999</v>
      </c>
    </row>
    <row r="4217" spans="2:133" x14ac:dyDescent="0.4">
      <c r="B4217" t="s">
        <v>19347</v>
      </c>
      <c r="C4217" t="s">
        <v>19348</v>
      </c>
      <c r="D4217" s="1">
        <v>45722.435057870367</v>
      </c>
      <c r="E4217" t="s">
        <v>19349</v>
      </c>
      <c r="F4217" t="s">
        <v>19350</v>
      </c>
      <c r="G4217" t="s">
        <v>133</v>
      </c>
      <c r="I4217" t="s">
        <v>134</v>
      </c>
      <c r="K4217" t="s">
        <v>5309</v>
      </c>
      <c r="L4217" t="s">
        <v>5310</v>
      </c>
      <c r="O4217" t="s">
        <v>4340</v>
      </c>
      <c r="Q4217" t="s">
        <v>8367</v>
      </c>
      <c r="X4217">
        <v>2904398405</v>
      </c>
      <c r="Z4217">
        <v>359700</v>
      </c>
      <c r="AA4217">
        <v>1</v>
      </c>
      <c r="AB4217">
        <v>359700</v>
      </c>
      <c r="AE4217" t="s">
        <v>139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281</v>
      </c>
      <c r="AN4217">
        <v>0</v>
      </c>
      <c r="AO4217">
        <v>359700</v>
      </c>
      <c r="AQ4217" t="s">
        <v>177</v>
      </c>
      <c r="AR4217" s="1">
        <v>44841</v>
      </c>
      <c r="AS4217" t="s">
        <v>19351</v>
      </c>
      <c r="BF4217">
        <v>-359700</v>
      </c>
      <c r="BG4217" t="s">
        <v>19352</v>
      </c>
      <c r="BH4217" t="s">
        <v>1009</v>
      </c>
      <c r="BI4217" t="s">
        <v>19353</v>
      </c>
      <c r="BJ4217" s="2">
        <v>41659</v>
      </c>
      <c r="BK4217">
        <v>166463676</v>
      </c>
      <c r="BN4217" s="2">
        <v>46112</v>
      </c>
      <c r="BO4217" t="s">
        <v>239</v>
      </c>
      <c r="DU4217">
        <v>359700</v>
      </c>
      <c r="DV4217">
        <v>1</v>
      </c>
      <c r="EA4217" t="str">
        <f t="shared" si="65"/>
        <v>北海道旭川市永山５条</v>
      </c>
      <c r="EB4217">
        <v>43.784568999999998</v>
      </c>
      <c r="EC4217">
        <v>142.39909399999999</v>
      </c>
    </row>
    <row r="4218" spans="2:133" x14ac:dyDescent="0.4">
      <c r="B4218" t="s">
        <v>19354</v>
      </c>
      <c r="C4218" t="s">
        <v>19355</v>
      </c>
      <c r="D4218" s="1">
        <v>45722.312881944446</v>
      </c>
      <c r="E4218" t="s">
        <v>19356</v>
      </c>
      <c r="F4218" t="s">
        <v>19357</v>
      </c>
      <c r="G4218" t="s">
        <v>133</v>
      </c>
      <c r="I4218" t="s">
        <v>134</v>
      </c>
      <c r="K4218" t="s">
        <v>5309</v>
      </c>
      <c r="L4218" t="s">
        <v>5310</v>
      </c>
      <c r="O4218" t="s">
        <v>4340</v>
      </c>
      <c r="Q4218" t="s">
        <v>8367</v>
      </c>
      <c r="X4218">
        <v>2904168606</v>
      </c>
      <c r="Z4218">
        <v>359700</v>
      </c>
      <c r="AA4218">
        <v>1</v>
      </c>
      <c r="AB4218">
        <v>359700</v>
      </c>
      <c r="AE4218" t="s">
        <v>139</v>
      </c>
      <c r="AF4218" t="s">
        <v>140</v>
      </c>
      <c r="AG4218" t="s">
        <v>158</v>
      </c>
      <c r="AH4218" t="s">
        <v>159</v>
      </c>
      <c r="AI4218">
        <v>0</v>
      </c>
      <c r="AJ4218">
        <v>100</v>
      </c>
      <c r="AK4218" t="s">
        <v>281</v>
      </c>
      <c r="AN4218">
        <v>0</v>
      </c>
      <c r="AO4218">
        <v>359700</v>
      </c>
      <c r="AR4218" s="1">
        <v>45722</v>
      </c>
      <c r="AS4218" t="s">
        <v>19358</v>
      </c>
      <c r="BF4218">
        <v>-359700</v>
      </c>
      <c r="BG4218" t="s">
        <v>19359</v>
      </c>
      <c r="BH4218" t="s">
        <v>664</v>
      </c>
      <c r="BI4218" t="s">
        <v>19360</v>
      </c>
      <c r="BJ4218" t="s">
        <v>19361</v>
      </c>
      <c r="BK4218">
        <v>9035757246</v>
      </c>
      <c r="BN4218" s="2">
        <v>46112</v>
      </c>
      <c r="BO4218" t="s">
        <v>239</v>
      </c>
      <c r="DU4218">
        <v>359700</v>
      </c>
      <c r="DV4218">
        <v>1</v>
      </c>
      <c r="DX4218" t="s">
        <v>168</v>
      </c>
      <c r="EA4218" t="str">
        <f t="shared" si="65"/>
        <v>岐阜県岐阜市弁天町２－１－２</v>
      </c>
      <c r="EB4218">
        <v>35.420315000000002</v>
      </c>
      <c r="EC4218">
        <v>136.74797100000001</v>
      </c>
    </row>
    <row r="4219" spans="2:133" x14ac:dyDescent="0.4">
      <c r="B4219" t="s">
        <v>19362</v>
      </c>
      <c r="C4219" t="s">
        <v>19363</v>
      </c>
      <c r="D4219" s="1">
        <v>45721.938796296294</v>
      </c>
      <c r="E4219" t="s">
        <v>19364</v>
      </c>
      <c r="F4219" t="s">
        <v>19365</v>
      </c>
      <c r="G4219" t="s">
        <v>133</v>
      </c>
      <c r="I4219" t="s">
        <v>134</v>
      </c>
      <c r="K4219" t="s">
        <v>347</v>
      </c>
      <c r="L4219" t="s">
        <v>348</v>
      </c>
      <c r="O4219" t="s">
        <v>713</v>
      </c>
      <c r="Q4219" t="s">
        <v>19176</v>
      </c>
      <c r="U4219">
        <v>100911150</v>
      </c>
      <c r="Z4219">
        <v>41470</v>
      </c>
      <c r="AA4219">
        <v>1</v>
      </c>
      <c r="AB4219">
        <v>41470</v>
      </c>
      <c r="AE4219" t="s">
        <v>715</v>
      </c>
      <c r="AF4219" t="s">
        <v>140</v>
      </c>
      <c r="AG4219" t="s">
        <v>716</v>
      </c>
      <c r="AH4219" t="s">
        <v>351</v>
      </c>
      <c r="AI4219">
        <v>50</v>
      </c>
      <c r="AJ4219">
        <v>50</v>
      </c>
      <c r="AK4219" t="s">
        <v>382</v>
      </c>
      <c r="AN4219">
        <v>0</v>
      </c>
      <c r="AO4219">
        <v>41470</v>
      </c>
      <c r="AQ4219" t="s">
        <v>352</v>
      </c>
      <c r="AR4219" s="1">
        <v>45336</v>
      </c>
      <c r="AS4219" t="s">
        <v>19366</v>
      </c>
      <c r="BF4219">
        <v>0</v>
      </c>
      <c r="BG4219" t="s">
        <v>19367</v>
      </c>
      <c r="BH4219" t="s">
        <v>147</v>
      </c>
      <c r="BI4219" t="s">
        <v>2094</v>
      </c>
      <c r="BJ4219" t="s">
        <v>19368</v>
      </c>
      <c r="BK4219">
        <v>9050240658</v>
      </c>
      <c r="DU4219">
        <v>41470</v>
      </c>
      <c r="DV4219">
        <v>1</v>
      </c>
      <c r="EA4219" t="str">
        <f t="shared" si="65"/>
        <v>大阪府吹田市</v>
      </c>
      <c r="EB4219">
        <v>34.759402999999999</v>
      </c>
      <c r="EC4219">
        <v>135.51679999999999</v>
      </c>
    </row>
    <row r="4220" spans="2:133" x14ac:dyDescent="0.4">
      <c r="B4220" t="s">
        <v>19369</v>
      </c>
      <c r="C4220" t="s">
        <v>19370</v>
      </c>
      <c r="D4220" s="1">
        <v>45721.890243055554</v>
      </c>
      <c r="E4220" t="s">
        <v>19371</v>
      </c>
      <c r="F4220" t="s">
        <v>19372</v>
      </c>
      <c r="G4220" t="s">
        <v>133</v>
      </c>
      <c r="I4220" t="s">
        <v>134</v>
      </c>
      <c r="K4220" t="s">
        <v>347</v>
      </c>
      <c r="L4220" t="s">
        <v>348</v>
      </c>
      <c r="O4220" t="s">
        <v>713</v>
      </c>
      <c r="Q4220" t="s">
        <v>19260</v>
      </c>
      <c r="U4220">
        <v>100910128</v>
      </c>
      <c r="Z4220">
        <v>8294</v>
      </c>
      <c r="AA4220">
        <v>1</v>
      </c>
      <c r="AB4220">
        <v>8294</v>
      </c>
      <c r="AE4220" t="s">
        <v>715</v>
      </c>
      <c r="AF4220" t="s">
        <v>140</v>
      </c>
      <c r="AG4220" t="s">
        <v>716</v>
      </c>
      <c r="AH4220" t="s">
        <v>351</v>
      </c>
      <c r="AI4220">
        <v>50</v>
      </c>
      <c r="AJ4220">
        <v>50</v>
      </c>
      <c r="AK4220" t="s">
        <v>382</v>
      </c>
      <c r="AN4220">
        <v>0</v>
      </c>
      <c r="AO4220">
        <v>8294</v>
      </c>
      <c r="AQ4220" t="s">
        <v>177</v>
      </c>
      <c r="AR4220" s="1">
        <v>45544</v>
      </c>
      <c r="AS4220" t="s">
        <v>19373</v>
      </c>
      <c r="BF4220">
        <v>0</v>
      </c>
      <c r="BG4220" t="s">
        <v>2429</v>
      </c>
      <c r="BH4220" t="s">
        <v>208</v>
      </c>
      <c r="BI4220" t="s">
        <v>2430</v>
      </c>
      <c r="BJ4220" t="s">
        <v>19374</v>
      </c>
      <c r="BK4220">
        <v>9085964732</v>
      </c>
      <c r="DU4220">
        <v>8294</v>
      </c>
      <c r="DV4220">
        <v>1</v>
      </c>
      <c r="EA4220" t="str">
        <f t="shared" si="65"/>
        <v>東京都稲城市若葉台</v>
      </c>
      <c r="EB4220">
        <v>35.626038000000001</v>
      </c>
      <c r="EC4220">
        <v>139.47615099999999</v>
      </c>
    </row>
    <row r="4221" spans="2:133" x14ac:dyDescent="0.4">
      <c r="B4221" t="s">
        <v>19375</v>
      </c>
      <c r="C4221" t="s">
        <v>19376</v>
      </c>
      <c r="D4221" s="1">
        <v>45721.835636574076</v>
      </c>
      <c r="E4221" t="s">
        <v>19377</v>
      </c>
      <c r="F4221" t="s">
        <v>19378</v>
      </c>
      <c r="G4221" t="s">
        <v>133</v>
      </c>
      <c r="I4221" t="s">
        <v>134</v>
      </c>
      <c r="K4221" t="s">
        <v>347</v>
      </c>
      <c r="L4221" t="s">
        <v>348</v>
      </c>
      <c r="O4221" t="s">
        <v>713</v>
      </c>
      <c r="Q4221" t="s">
        <v>19260</v>
      </c>
      <c r="U4221">
        <v>100909010</v>
      </c>
      <c r="Z4221">
        <v>8294</v>
      </c>
      <c r="AA4221">
        <v>1</v>
      </c>
      <c r="AB4221">
        <v>8294</v>
      </c>
      <c r="AE4221" t="s">
        <v>715</v>
      </c>
      <c r="AF4221" t="s">
        <v>140</v>
      </c>
      <c r="AG4221" t="s">
        <v>716</v>
      </c>
      <c r="AH4221" t="s">
        <v>351</v>
      </c>
      <c r="AI4221">
        <v>50</v>
      </c>
      <c r="AJ4221">
        <v>50</v>
      </c>
      <c r="AK4221" t="s">
        <v>382</v>
      </c>
      <c r="AN4221">
        <v>0</v>
      </c>
      <c r="AO4221">
        <v>8294</v>
      </c>
      <c r="AQ4221" t="s">
        <v>352</v>
      </c>
      <c r="AR4221" s="1">
        <v>45709</v>
      </c>
      <c r="AS4221" t="s">
        <v>19379</v>
      </c>
      <c r="BF4221">
        <v>0</v>
      </c>
      <c r="BG4221" t="s">
        <v>19380</v>
      </c>
      <c r="BH4221" t="s">
        <v>4722</v>
      </c>
      <c r="BI4221" t="s">
        <v>19381</v>
      </c>
      <c r="BJ4221" t="s">
        <v>19382</v>
      </c>
      <c r="BK4221">
        <v>8063960511</v>
      </c>
      <c r="DU4221">
        <v>8294</v>
      </c>
      <c r="DV4221">
        <v>1</v>
      </c>
      <c r="EA4221" t="str">
        <f t="shared" si="65"/>
        <v>香川県高松市川島東町</v>
      </c>
      <c r="EB4221">
        <v>34.266705000000002</v>
      </c>
      <c r="EC4221">
        <v>134.09213299999999</v>
      </c>
    </row>
    <row r="4222" spans="2:133" x14ac:dyDescent="0.4">
      <c r="B4222" t="s">
        <v>19383</v>
      </c>
      <c r="C4222" t="s">
        <v>19384</v>
      </c>
      <c r="D4222" s="1">
        <v>45721.816180555557</v>
      </c>
      <c r="E4222" t="s">
        <v>19385</v>
      </c>
      <c r="F4222" t="s">
        <v>19386</v>
      </c>
      <c r="G4222" t="s">
        <v>133</v>
      </c>
      <c r="I4222" t="s">
        <v>134</v>
      </c>
      <c r="K4222" t="s">
        <v>347</v>
      </c>
      <c r="L4222" t="s">
        <v>348</v>
      </c>
      <c r="O4222" t="s">
        <v>713</v>
      </c>
      <c r="Q4222" t="s">
        <v>19176</v>
      </c>
      <c r="U4222">
        <v>100908662</v>
      </c>
      <c r="Z4222">
        <v>41470</v>
      </c>
      <c r="AA4222">
        <v>1</v>
      </c>
      <c r="AB4222">
        <v>41470</v>
      </c>
      <c r="AE4222" t="s">
        <v>715</v>
      </c>
      <c r="AF4222" t="s">
        <v>140</v>
      </c>
      <c r="AG4222" t="s">
        <v>716</v>
      </c>
      <c r="AH4222" t="s">
        <v>351</v>
      </c>
      <c r="AI4222">
        <v>50</v>
      </c>
      <c r="AJ4222">
        <v>50</v>
      </c>
      <c r="AK4222" t="s">
        <v>382</v>
      </c>
      <c r="AN4222">
        <v>0</v>
      </c>
      <c r="AO4222">
        <v>41470</v>
      </c>
      <c r="AR4222" s="1">
        <v>45721</v>
      </c>
      <c r="AS4222" t="s">
        <v>19387</v>
      </c>
      <c r="BF4222">
        <v>0</v>
      </c>
      <c r="BG4222" t="s">
        <v>19388</v>
      </c>
      <c r="BH4222" t="s">
        <v>164</v>
      </c>
      <c r="BI4222" t="s">
        <v>18731</v>
      </c>
      <c r="BJ4222" t="s">
        <v>19389</v>
      </c>
      <c r="BK4222">
        <v>8084247899</v>
      </c>
      <c r="DU4222">
        <v>41470</v>
      </c>
      <c r="DV4222">
        <v>1</v>
      </c>
      <c r="EA4222" t="str">
        <f t="shared" si="65"/>
        <v>埼玉県越谷市</v>
      </c>
      <c r="EB4222">
        <v>35.891086999999999</v>
      </c>
      <c r="EC4222">
        <v>139.79093900000001</v>
      </c>
    </row>
    <row r="4223" spans="2:133" x14ac:dyDescent="0.4">
      <c r="B4223" t="s">
        <v>19390</v>
      </c>
      <c r="C4223" t="s">
        <v>19391</v>
      </c>
      <c r="D4223" s="1">
        <v>45721.784282407411</v>
      </c>
      <c r="E4223" t="s">
        <v>19392</v>
      </c>
      <c r="F4223" t="s">
        <v>19393</v>
      </c>
      <c r="G4223" t="s">
        <v>133</v>
      </c>
      <c r="I4223" t="s">
        <v>134</v>
      </c>
      <c r="K4223" t="s">
        <v>347</v>
      </c>
      <c r="L4223" t="s">
        <v>348</v>
      </c>
      <c r="O4223" t="s">
        <v>713</v>
      </c>
      <c r="Q4223" t="s">
        <v>19176</v>
      </c>
      <c r="U4223">
        <v>100907986</v>
      </c>
      <c r="Z4223">
        <v>41470</v>
      </c>
      <c r="AA4223">
        <v>1</v>
      </c>
      <c r="AB4223">
        <v>41470</v>
      </c>
      <c r="AE4223" t="s">
        <v>715</v>
      </c>
      <c r="AF4223" t="s">
        <v>140</v>
      </c>
      <c r="AG4223" t="s">
        <v>716</v>
      </c>
      <c r="AH4223" t="s">
        <v>351</v>
      </c>
      <c r="AI4223">
        <v>50</v>
      </c>
      <c r="AJ4223">
        <v>50</v>
      </c>
      <c r="AK4223" t="s">
        <v>382</v>
      </c>
      <c r="AN4223">
        <v>0</v>
      </c>
      <c r="AO4223">
        <v>41470</v>
      </c>
      <c r="AQ4223" t="s">
        <v>177</v>
      </c>
      <c r="AR4223" s="1">
        <v>45185</v>
      </c>
      <c r="AS4223" t="s">
        <v>19394</v>
      </c>
      <c r="BF4223">
        <v>0</v>
      </c>
      <c r="BG4223" t="s">
        <v>19395</v>
      </c>
      <c r="BH4223" t="s">
        <v>1507</v>
      </c>
      <c r="BI4223" t="s">
        <v>19396</v>
      </c>
      <c r="BJ4223">
        <v>683</v>
      </c>
      <c r="BK4223">
        <v>9079786843</v>
      </c>
      <c r="DU4223">
        <v>71170</v>
      </c>
      <c r="DV4223">
        <v>2</v>
      </c>
      <c r="EA4223" t="str">
        <f t="shared" si="65"/>
        <v>広島県府中市出口町</v>
      </c>
      <c r="EB4223">
        <v>34.586570999999999</v>
      </c>
      <c r="EC4223">
        <v>133.225449</v>
      </c>
    </row>
    <row r="4224" spans="2:133" x14ac:dyDescent="0.4">
      <c r="B4224" t="s">
        <v>19397</v>
      </c>
      <c r="C4224" t="s">
        <v>19398</v>
      </c>
      <c r="D4224" s="1">
        <v>45721.556562500002</v>
      </c>
      <c r="E4224" t="s">
        <v>19399</v>
      </c>
      <c r="F4224" t="s">
        <v>19400</v>
      </c>
      <c r="G4224" t="s">
        <v>133</v>
      </c>
      <c r="I4224" t="s">
        <v>134</v>
      </c>
      <c r="K4224" t="s">
        <v>347</v>
      </c>
      <c r="L4224" t="s">
        <v>348</v>
      </c>
      <c r="O4224" t="s">
        <v>713</v>
      </c>
      <c r="Q4224" t="s">
        <v>19176</v>
      </c>
      <c r="U4224">
        <v>100902936</v>
      </c>
      <c r="Z4224">
        <v>41470</v>
      </c>
      <c r="AA4224">
        <v>1</v>
      </c>
      <c r="AB4224">
        <v>41470</v>
      </c>
      <c r="AE4224" t="s">
        <v>715</v>
      </c>
      <c r="AF4224" t="s">
        <v>140</v>
      </c>
      <c r="AG4224" t="s">
        <v>716</v>
      </c>
      <c r="AH4224" t="s">
        <v>351</v>
      </c>
      <c r="AI4224">
        <v>50</v>
      </c>
      <c r="AJ4224">
        <v>50</v>
      </c>
      <c r="AK4224" t="s">
        <v>382</v>
      </c>
      <c r="AN4224">
        <v>0</v>
      </c>
      <c r="AO4224">
        <v>41470</v>
      </c>
      <c r="AQ4224" t="s">
        <v>177</v>
      </c>
      <c r="AR4224" s="1">
        <v>45045</v>
      </c>
      <c r="AS4224" t="s">
        <v>19401</v>
      </c>
      <c r="BF4224">
        <v>0</v>
      </c>
      <c r="BG4224" t="s">
        <v>2300</v>
      </c>
      <c r="BH4224" t="s">
        <v>180</v>
      </c>
      <c r="BI4224" t="s">
        <v>19402</v>
      </c>
      <c r="BJ4224" t="s">
        <v>19403</v>
      </c>
      <c r="BK4224">
        <v>9021867838</v>
      </c>
      <c r="DU4224">
        <v>229470</v>
      </c>
      <c r="DV4224">
        <v>2</v>
      </c>
      <c r="EA4224" t="str">
        <f t="shared" si="65"/>
        <v>愛知県名古屋市東区</v>
      </c>
      <c r="EB4224">
        <v>35.179313999999998</v>
      </c>
      <c r="EC4224">
        <v>136.926041</v>
      </c>
    </row>
    <row r="4225" spans="1:133" x14ac:dyDescent="0.4">
      <c r="B4225" t="s">
        <v>19404</v>
      </c>
      <c r="C4225" t="s">
        <v>19405</v>
      </c>
      <c r="D4225" s="1">
        <v>45721.535370370373</v>
      </c>
      <c r="E4225" t="s">
        <v>19406</v>
      </c>
      <c r="F4225" t="s">
        <v>19407</v>
      </c>
      <c r="G4225" t="s">
        <v>133</v>
      </c>
      <c r="I4225" t="s">
        <v>134</v>
      </c>
      <c r="K4225" t="s">
        <v>347</v>
      </c>
      <c r="L4225" t="s">
        <v>348</v>
      </c>
      <c r="O4225" t="s">
        <v>713</v>
      </c>
      <c r="Q4225" t="s">
        <v>19260</v>
      </c>
      <c r="U4225">
        <v>100902367</v>
      </c>
      <c r="Z4225">
        <v>8294</v>
      </c>
      <c r="AA4225">
        <v>1</v>
      </c>
      <c r="AB4225">
        <v>8294</v>
      </c>
      <c r="AE4225" t="s">
        <v>715</v>
      </c>
      <c r="AF4225" t="s">
        <v>140</v>
      </c>
      <c r="AG4225" t="s">
        <v>716</v>
      </c>
      <c r="AH4225" t="s">
        <v>351</v>
      </c>
      <c r="AI4225">
        <v>50</v>
      </c>
      <c r="AJ4225">
        <v>50</v>
      </c>
      <c r="AK4225" t="s">
        <v>382</v>
      </c>
      <c r="AN4225">
        <v>0</v>
      </c>
      <c r="AO4225">
        <v>8294</v>
      </c>
      <c r="AQ4225" t="s">
        <v>352</v>
      </c>
      <c r="AR4225" s="1">
        <v>45715</v>
      </c>
      <c r="AS4225" t="s">
        <v>19408</v>
      </c>
      <c r="BF4225">
        <v>0</v>
      </c>
      <c r="BG4225" t="s">
        <v>19409</v>
      </c>
      <c r="BH4225" t="s">
        <v>339</v>
      </c>
      <c r="BI4225" t="s">
        <v>19410</v>
      </c>
      <c r="BJ4225" t="s">
        <v>19411</v>
      </c>
      <c r="BK4225">
        <v>9060274836</v>
      </c>
      <c r="DU4225">
        <v>8294</v>
      </c>
      <c r="DV4225">
        <v>1</v>
      </c>
      <c r="EA4225" t="str">
        <f t="shared" si="65"/>
        <v>神奈川県横浜市西区平沼</v>
      </c>
      <c r="EB4225">
        <v>35.460503000000003</v>
      </c>
      <c r="EC4225">
        <v>139.61964399999999</v>
      </c>
    </row>
    <row r="4226" spans="1:133" x14ac:dyDescent="0.4">
      <c r="B4226" t="s">
        <v>19412</v>
      </c>
      <c r="C4226" t="s">
        <v>19413</v>
      </c>
      <c r="D4226" s="1">
        <v>45721.490405092591</v>
      </c>
      <c r="E4226" t="s">
        <v>19414</v>
      </c>
      <c r="F4226" t="s">
        <v>19415</v>
      </c>
      <c r="G4226" t="s">
        <v>133</v>
      </c>
      <c r="I4226" t="s">
        <v>188</v>
      </c>
      <c r="J4226" s="1">
        <v>45721</v>
      </c>
      <c r="K4226" t="s">
        <v>4886</v>
      </c>
      <c r="L4226" t="s">
        <v>348</v>
      </c>
      <c r="O4226" t="s">
        <v>713</v>
      </c>
      <c r="Q4226" t="s">
        <v>19176</v>
      </c>
      <c r="U4226">
        <v>100900972</v>
      </c>
      <c r="Z4226">
        <v>41470</v>
      </c>
      <c r="AA4226">
        <v>1</v>
      </c>
      <c r="AB4226">
        <v>41470</v>
      </c>
      <c r="AE4226" t="s">
        <v>715</v>
      </c>
      <c r="AF4226" t="s">
        <v>140</v>
      </c>
      <c r="AG4226" t="s">
        <v>716</v>
      </c>
      <c r="AH4226" t="s">
        <v>351</v>
      </c>
      <c r="AI4226">
        <v>50</v>
      </c>
      <c r="AJ4226">
        <v>50</v>
      </c>
      <c r="AK4226" t="s">
        <v>382</v>
      </c>
      <c r="AN4226">
        <v>0</v>
      </c>
      <c r="AO4226">
        <v>41470</v>
      </c>
      <c r="AR4226" s="1">
        <v>45721</v>
      </c>
      <c r="AS4226" t="s">
        <v>19416</v>
      </c>
      <c r="BC4226" s="1">
        <v>45724</v>
      </c>
      <c r="BF4226">
        <v>0</v>
      </c>
      <c r="BG4226" t="s">
        <v>19417</v>
      </c>
      <c r="BH4226" t="s">
        <v>861</v>
      </c>
      <c r="BI4226" t="s">
        <v>19418</v>
      </c>
      <c r="BJ4226" t="s">
        <v>19419</v>
      </c>
      <c r="BK4226">
        <v>9062827097</v>
      </c>
      <c r="DU4226">
        <v>41470</v>
      </c>
      <c r="DV4226">
        <v>1</v>
      </c>
      <c r="EA4226" t="str">
        <f t="shared" ref="EA4226:EA4268" si="66">+BH4226&amp;BI4226</f>
        <v>愛媛県新居浜市八幡</v>
      </c>
      <c r="EB4226">
        <v>33.978043</v>
      </c>
      <c r="EC4226">
        <v>133.309921</v>
      </c>
    </row>
    <row r="4227" spans="1:133" x14ac:dyDescent="0.4">
      <c r="B4227" t="s">
        <v>7491</v>
      </c>
      <c r="C4227" t="s">
        <v>19420</v>
      </c>
      <c r="D4227" s="1">
        <v>45721.476527777777</v>
      </c>
      <c r="E4227" t="s">
        <v>7493</v>
      </c>
      <c r="F4227" t="s">
        <v>7494</v>
      </c>
      <c r="G4227" t="s">
        <v>133</v>
      </c>
      <c r="I4227" t="s">
        <v>188</v>
      </c>
      <c r="J4227" s="1">
        <v>45721</v>
      </c>
      <c r="K4227" t="s">
        <v>4886</v>
      </c>
      <c r="L4227" t="s">
        <v>348</v>
      </c>
      <c r="O4227" t="s">
        <v>713</v>
      </c>
      <c r="Q4227" t="s">
        <v>19176</v>
      </c>
      <c r="U4227">
        <v>100900616</v>
      </c>
      <c r="Z4227">
        <v>41470</v>
      </c>
      <c r="AA4227">
        <v>1</v>
      </c>
      <c r="AB4227">
        <v>41470</v>
      </c>
      <c r="AE4227" t="s">
        <v>715</v>
      </c>
      <c r="AF4227" t="s">
        <v>140</v>
      </c>
      <c r="AG4227" t="s">
        <v>716</v>
      </c>
      <c r="AH4227" t="s">
        <v>351</v>
      </c>
      <c r="AI4227">
        <v>50</v>
      </c>
      <c r="AJ4227">
        <v>50</v>
      </c>
      <c r="AK4227" t="s">
        <v>382</v>
      </c>
      <c r="AN4227">
        <v>0</v>
      </c>
      <c r="AO4227">
        <v>41470</v>
      </c>
      <c r="AQ4227" t="s">
        <v>177</v>
      </c>
      <c r="AR4227" s="1">
        <v>45113</v>
      </c>
      <c r="AS4227" t="s">
        <v>7495</v>
      </c>
      <c r="BC4227" s="1">
        <v>45724</v>
      </c>
      <c r="BF4227">
        <v>0</v>
      </c>
      <c r="BG4227" t="s">
        <v>7496</v>
      </c>
      <c r="BH4227" t="s">
        <v>468</v>
      </c>
      <c r="BI4227" t="s">
        <v>7497</v>
      </c>
      <c r="BJ4227" t="s">
        <v>7498</v>
      </c>
      <c r="BK4227">
        <v>9079251301</v>
      </c>
      <c r="DU4227">
        <v>71170</v>
      </c>
      <c r="DV4227">
        <v>2</v>
      </c>
      <c r="EA4227" t="str">
        <f t="shared" si="66"/>
        <v>福岡県大野城市月の浦</v>
      </c>
      <c r="EB4227">
        <v>33.500689999999999</v>
      </c>
      <c r="EC4227">
        <v>130.46286000000001</v>
      </c>
    </row>
    <row r="4228" spans="1:133" x14ac:dyDescent="0.4">
      <c r="B4228" t="s">
        <v>19421</v>
      </c>
      <c r="C4228" t="s">
        <v>19422</v>
      </c>
      <c r="D4228" s="1">
        <v>45721.446712962963</v>
      </c>
      <c r="E4228" t="s">
        <v>19423</v>
      </c>
      <c r="F4228" t="s">
        <v>19424</v>
      </c>
      <c r="G4228" t="s">
        <v>133</v>
      </c>
      <c r="I4228" t="s">
        <v>134</v>
      </c>
      <c r="K4228" t="s">
        <v>347</v>
      </c>
      <c r="L4228" t="s">
        <v>348</v>
      </c>
      <c r="O4228" t="s">
        <v>713</v>
      </c>
      <c r="Q4228" t="s">
        <v>19176</v>
      </c>
      <c r="U4228">
        <v>100899628</v>
      </c>
      <c r="Z4228">
        <v>41470</v>
      </c>
      <c r="AA4228">
        <v>1</v>
      </c>
      <c r="AB4228">
        <v>41470</v>
      </c>
      <c r="AE4228" t="s">
        <v>715</v>
      </c>
      <c r="AF4228" t="s">
        <v>140</v>
      </c>
      <c r="AG4228" t="s">
        <v>716</v>
      </c>
      <c r="AH4228" t="s">
        <v>351</v>
      </c>
      <c r="AI4228">
        <v>50</v>
      </c>
      <c r="AJ4228">
        <v>50</v>
      </c>
      <c r="AK4228" t="s">
        <v>382</v>
      </c>
      <c r="AN4228">
        <v>0</v>
      </c>
      <c r="AO4228">
        <v>41470</v>
      </c>
      <c r="AQ4228" t="s">
        <v>445</v>
      </c>
      <c r="AR4228" s="1">
        <v>45072</v>
      </c>
      <c r="AS4228" t="s">
        <v>19425</v>
      </c>
      <c r="BF4228">
        <v>0</v>
      </c>
      <c r="BG4228" t="s">
        <v>19426</v>
      </c>
      <c r="BH4228" t="s">
        <v>147</v>
      </c>
      <c r="BI4228" t="s">
        <v>19427</v>
      </c>
      <c r="BJ4228" s="4">
        <v>13485</v>
      </c>
      <c r="BK4228">
        <v>9021005802</v>
      </c>
      <c r="DU4228">
        <v>41470</v>
      </c>
      <c r="DV4228">
        <v>1</v>
      </c>
      <c r="EA4228" t="str">
        <f t="shared" si="66"/>
        <v>大阪府高槻市芝谷町</v>
      </c>
      <c r="EB4228">
        <v>34.868862</v>
      </c>
      <c r="EC4228">
        <v>135.607956</v>
      </c>
    </row>
    <row r="4229" spans="1:133" x14ac:dyDescent="0.4">
      <c r="B4229" t="s">
        <v>19428</v>
      </c>
      <c r="C4229" t="s">
        <v>19429</v>
      </c>
      <c r="D4229" s="1">
        <v>45721.445740740739</v>
      </c>
      <c r="E4229" t="s">
        <v>19430</v>
      </c>
      <c r="F4229" t="s">
        <v>19431</v>
      </c>
      <c r="G4229" t="s">
        <v>133</v>
      </c>
      <c r="I4229" t="s">
        <v>134</v>
      </c>
      <c r="K4229" t="s">
        <v>347</v>
      </c>
      <c r="L4229" t="s">
        <v>348</v>
      </c>
      <c r="O4229" t="s">
        <v>713</v>
      </c>
      <c r="Q4229" t="s">
        <v>19176</v>
      </c>
      <c r="U4229">
        <v>100899611</v>
      </c>
      <c r="Z4229">
        <v>41470</v>
      </c>
      <c r="AA4229">
        <v>1</v>
      </c>
      <c r="AB4229">
        <v>41470</v>
      </c>
      <c r="AE4229" t="s">
        <v>715</v>
      </c>
      <c r="AF4229" t="s">
        <v>140</v>
      </c>
      <c r="AG4229" t="s">
        <v>716</v>
      </c>
      <c r="AH4229" t="s">
        <v>351</v>
      </c>
      <c r="AI4229">
        <v>50</v>
      </c>
      <c r="AJ4229">
        <v>50</v>
      </c>
      <c r="AK4229" t="s">
        <v>382</v>
      </c>
      <c r="AN4229">
        <v>0</v>
      </c>
      <c r="AO4229">
        <v>41470</v>
      </c>
      <c r="AQ4229" t="s">
        <v>352</v>
      </c>
      <c r="AR4229" s="1">
        <v>45715</v>
      </c>
      <c r="AS4229" t="s">
        <v>19432</v>
      </c>
      <c r="BF4229">
        <v>0</v>
      </c>
      <c r="BG4229" t="s">
        <v>19433</v>
      </c>
      <c r="BH4229" t="s">
        <v>459</v>
      </c>
      <c r="BI4229" t="s">
        <v>19434</v>
      </c>
      <c r="BJ4229" t="s">
        <v>19435</v>
      </c>
      <c r="BK4229">
        <v>9093210038</v>
      </c>
      <c r="DU4229">
        <v>41470</v>
      </c>
      <c r="DV4229">
        <v>1</v>
      </c>
      <c r="EA4229" t="str">
        <f t="shared" si="66"/>
        <v>千葉県千葉市　美浜区　磯辺</v>
      </c>
      <c r="EB4229">
        <v>35.629711</v>
      </c>
      <c r="EC4229">
        <v>140.06405599999999</v>
      </c>
    </row>
    <row r="4230" spans="1:133" x14ac:dyDescent="0.4">
      <c r="B4230" t="s">
        <v>19436</v>
      </c>
      <c r="C4230" t="s">
        <v>19437</v>
      </c>
      <c r="D4230" s="1">
        <v>45721.424039351848</v>
      </c>
      <c r="E4230" t="s">
        <v>19438</v>
      </c>
      <c r="F4230" t="s">
        <v>19439</v>
      </c>
      <c r="G4230" t="s">
        <v>133</v>
      </c>
      <c r="I4230" t="s">
        <v>134</v>
      </c>
      <c r="K4230" t="s">
        <v>347</v>
      </c>
      <c r="L4230" t="s">
        <v>348</v>
      </c>
      <c r="O4230" t="s">
        <v>713</v>
      </c>
      <c r="Q4230" t="s">
        <v>19260</v>
      </c>
      <c r="U4230">
        <v>100899129</v>
      </c>
      <c r="Z4230">
        <v>8294</v>
      </c>
      <c r="AA4230">
        <v>1</v>
      </c>
      <c r="AB4230">
        <v>8294</v>
      </c>
      <c r="AE4230" t="s">
        <v>715</v>
      </c>
      <c r="AF4230" t="s">
        <v>140</v>
      </c>
      <c r="AG4230" t="s">
        <v>716</v>
      </c>
      <c r="AH4230" t="s">
        <v>351</v>
      </c>
      <c r="AI4230">
        <v>50</v>
      </c>
      <c r="AJ4230">
        <v>50</v>
      </c>
      <c r="AK4230" t="s">
        <v>382</v>
      </c>
      <c r="AN4230">
        <v>0</v>
      </c>
      <c r="AO4230">
        <v>8294</v>
      </c>
      <c r="AQ4230" t="s">
        <v>352</v>
      </c>
      <c r="AR4230" s="1">
        <v>45708</v>
      </c>
      <c r="AS4230" t="s">
        <v>19440</v>
      </c>
      <c r="BF4230">
        <v>0</v>
      </c>
      <c r="BG4230" t="s">
        <v>19441</v>
      </c>
      <c r="BH4230" t="s">
        <v>147</v>
      </c>
      <c r="BI4230" t="s">
        <v>19442</v>
      </c>
      <c r="BJ4230" s="2">
        <v>37222</v>
      </c>
      <c r="BK4230">
        <v>9021005047</v>
      </c>
      <c r="DU4230">
        <v>8294</v>
      </c>
      <c r="DV4230">
        <v>1</v>
      </c>
      <c r="EA4230" t="str">
        <f t="shared" si="66"/>
        <v>大阪府大阪市港区三先</v>
      </c>
      <c r="EB4230">
        <v>34.660412000000001</v>
      </c>
      <c r="EC4230">
        <v>135.45533800000001</v>
      </c>
    </row>
    <row r="4231" spans="1:133" x14ac:dyDescent="0.4">
      <c r="A4231" t="s">
        <v>1326</v>
      </c>
      <c r="B4231" t="s">
        <v>19292</v>
      </c>
      <c r="C4231" t="s">
        <v>19293</v>
      </c>
      <c r="D4231" s="1">
        <v>45721.344236111108</v>
      </c>
      <c r="E4231" t="s">
        <v>19294</v>
      </c>
      <c r="F4231" t="s">
        <v>19295</v>
      </c>
      <c r="G4231" t="s">
        <v>133</v>
      </c>
      <c r="I4231" t="s">
        <v>134</v>
      </c>
      <c r="K4231" t="s">
        <v>347</v>
      </c>
      <c r="L4231" t="s">
        <v>348</v>
      </c>
      <c r="O4231" t="s">
        <v>713</v>
      </c>
      <c r="Q4231" t="s">
        <v>19260</v>
      </c>
      <c r="U4231">
        <v>100884090</v>
      </c>
      <c r="Z4231">
        <v>8294</v>
      </c>
      <c r="AA4231">
        <v>1</v>
      </c>
      <c r="AB4231">
        <v>8294</v>
      </c>
      <c r="AE4231" t="s">
        <v>715</v>
      </c>
      <c r="AF4231" t="s">
        <v>140</v>
      </c>
      <c r="AG4231" t="s">
        <v>716</v>
      </c>
      <c r="AH4231" t="s">
        <v>351</v>
      </c>
      <c r="AI4231">
        <v>50</v>
      </c>
      <c r="AJ4231">
        <v>50</v>
      </c>
      <c r="AK4231" t="s">
        <v>382</v>
      </c>
      <c r="AN4231">
        <v>0</v>
      </c>
      <c r="AO4231">
        <v>8294</v>
      </c>
      <c r="AQ4231" t="s">
        <v>177</v>
      </c>
      <c r="AR4231" s="1">
        <v>44795</v>
      </c>
      <c r="AS4231" t="s">
        <v>19296</v>
      </c>
      <c r="BF4231">
        <v>0</v>
      </c>
      <c r="BG4231" t="s">
        <v>19297</v>
      </c>
      <c r="BH4231" t="s">
        <v>749</v>
      </c>
      <c r="BI4231" t="s">
        <v>19298</v>
      </c>
      <c r="BJ4231" t="s">
        <v>19299</v>
      </c>
      <c r="BK4231">
        <v>8032762747</v>
      </c>
      <c r="DU4231">
        <v>37994</v>
      </c>
      <c r="DV4231">
        <v>2</v>
      </c>
      <c r="EA4231" t="str">
        <f t="shared" si="66"/>
        <v>奈良県生駒市萩原町</v>
      </c>
      <c r="EB4231">
        <v>34.665543</v>
      </c>
      <c r="EC4231">
        <v>135.70208700000001</v>
      </c>
    </row>
    <row r="4232" spans="1:133" x14ac:dyDescent="0.4">
      <c r="B4232" t="s">
        <v>19300</v>
      </c>
      <c r="C4232" t="s">
        <v>19301</v>
      </c>
      <c r="D4232" s="1">
        <v>45721.011516203704</v>
      </c>
      <c r="E4232" t="s">
        <v>19302</v>
      </c>
      <c r="F4232" t="s">
        <v>19303</v>
      </c>
      <c r="G4232" t="s">
        <v>133</v>
      </c>
      <c r="I4232" t="s">
        <v>134</v>
      </c>
      <c r="K4232" t="s">
        <v>5309</v>
      </c>
      <c r="L4232" t="s">
        <v>5310</v>
      </c>
      <c r="O4232" t="s">
        <v>4340</v>
      </c>
      <c r="Q4232" t="s">
        <v>8367</v>
      </c>
      <c r="X4232">
        <v>2902667939</v>
      </c>
      <c r="Z4232">
        <v>359700</v>
      </c>
      <c r="AA4232">
        <v>1</v>
      </c>
      <c r="AB4232">
        <v>359700</v>
      </c>
      <c r="AE4232" t="s">
        <v>139</v>
      </c>
      <c r="AF4232" t="s">
        <v>140</v>
      </c>
      <c r="AG4232" t="s">
        <v>158</v>
      </c>
      <c r="AH4232" t="s">
        <v>159</v>
      </c>
      <c r="AI4232">
        <v>0</v>
      </c>
      <c r="AJ4232">
        <v>100</v>
      </c>
      <c r="AK4232" t="s">
        <v>281</v>
      </c>
      <c r="AN4232">
        <v>0</v>
      </c>
      <c r="AO4232">
        <v>359700</v>
      </c>
      <c r="AQ4232" t="s">
        <v>1827</v>
      </c>
      <c r="AR4232" s="1">
        <v>45330</v>
      </c>
      <c r="AS4232" t="s">
        <v>19304</v>
      </c>
      <c r="BF4232">
        <v>-359700</v>
      </c>
      <c r="BG4232" t="s">
        <v>19305</v>
      </c>
      <c r="BH4232" t="s">
        <v>180</v>
      </c>
      <c r="BI4232" t="s">
        <v>19306</v>
      </c>
      <c r="BJ4232" t="s">
        <v>19307</v>
      </c>
      <c r="BK4232">
        <v>9012749729</v>
      </c>
      <c r="BN4232" s="2">
        <v>46112</v>
      </c>
      <c r="BO4232" t="s">
        <v>239</v>
      </c>
      <c r="DU4232">
        <v>359700</v>
      </c>
      <c r="DV4232">
        <v>1</v>
      </c>
      <c r="DX4232" t="s">
        <v>168</v>
      </c>
      <c r="EA4232" t="str">
        <f t="shared" si="66"/>
        <v>愛知県知多郡東浦町緒川</v>
      </c>
      <c r="EB4232">
        <v>34.972813000000002</v>
      </c>
      <c r="EC4232">
        <v>136.936691</v>
      </c>
    </row>
    <row r="4233" spans="1:133" x14ac:dyDescent="0.4">
      <c r="B4233" t="s">
        <v>19308</v>
      </c>
      <c r="C4233" t="s">
        <v>19309</v>
      </c>
      <c r="D4233" s="1">
        <v>45721.002222222225</v>
      </c>
      <c r="E4233" t="s">
        <v>19310</v>
      </c>
      <c r="F4233" t="s">
        <v>19311</v>
      </c>
      <c r="G4233" t="s">
        <v>133</v>
      </c>
      <c r="I4233" t="s">
        <v>134</v>
      </c>
      <c r="K4233" t="s">
        <v>347</v>
      </c>
      <c r="L4233" t="s">
        <v>348</v>
      </c>
      <c r="O4233" t="s">
        <v>713</v>
      </c>
      <c r="Q4233" t="s">
        <v>19176</v>
      </c>
      <c r="U4233">
        <v>100876355</v>
      </c>
      <c r="Z4233">
        <v>41470</v>
      </c>
      <c r="AA4233">
        <v>1</v>
      </c>
      <c r="AB4233">
        <v>41470</v>
      </c>
      <c r="AE4233" t="s">
        <v>715</v>
      </c>
      <c r="AF4233" t="s">
        <v>140</v>
      </c>
      <c r="AG4233" t="s">
        <v>716</v>
      </c>
      <c r="AH4233" t="s">
        <v>351</v>
      </c>
      <c r="AI4233">
        <v>50</v>
      </c>
      <c r="AJ4233">
        <v>50</v>
      </c>
      <c r="AK4233" t="s">
        <v>382</v>
      </c>
      <c r="AN4233">
        <v>0</v>
      </c>
      <c r="AO4233">
        <v>41470</v>
      </c>
      <c r="AQ4233" t="s">
        <v>177</v>
      </c>
      <c r="AR4233" s="1">
        <v>45690</v>
      </c>
      <c r="AS4233" t="s">
        <v>19312</v>
      </c>
      <c r="BF4233">
        <v>0</v>
      </c>
      <c r="BG4233" t="s">
        <v>19313</v>
      </c>
      <c r="BH4233" t="s">
        <v>208</v>
      </c>
      <c r="BI4233" t="s">
        <v>19314</v>
      </c>
      <c r="BJ4233" t="s">
        <v>19315</v>
      </c>
      <c r="BK4233">
        <v>8056850007</v>
      </c>
      <c r="DU4233">
        <v>41470</v>
      </c>
      <c r="DV4233">
        <v>1</v>
      </c>
      <c r="EA4233" t="str">
        <f t="shared" si="66"/>
        <v>東京都練馬区関町北</v>
      </c>
      <c r="EB4233">
        <v>35.725349000000001</v>
      </c>
      <c r="EC4233">
        <v>139.57894899999999</v>
      </c>
    </row>
    <row r="4234" spans="1:133" x14ac:dyDescent="0.4">
      <c r="B4234" t="s">
        <v>19316</v>
      </c>
      <c r="C4234" t="s">
        <v>19317</v>
      </c>
      <c r="D4234" s="1">
        <v>45720.969386574077</v>
      </c>
      <c r="E4234" t="s">
        <v>19318</v>
      </c>
      <c r="F4234" t="s">
        <v>19319</v>
      </c>
      <c r="G4234" t="s">
        <v>133</v>
      </c>
      <c r="I4234" t="s">
        <v>134</v>
      </c>
      <c r="K4234" t="s">
        <v>347</v>
      </c>
      <c r="L4234" t="s">
        <v>348</v>
      </c>
      <c r="O4234" t="s">
        <v>713</v>
      </c>
      <c r="Q4234" t="s">
        <v>19260</v>
      </c>
      <c r="U4234">
        <v>100875807</v>
      </c>
      <c r="Z4234">
        <v>8294</v>
      </c>
      <c r="AA4234">
        <v>1</v>
      </c>
      <c r="AB4234">
        <v>8294</v>
      </c>
      <c r="AE4234" t="s">
        <v>715</v>
      </c>
      <c r="AF4234" t="s">
        <v>140</v>
      </c>
      <c r="AG4234" t="s">
        <v>716</v>
      </c>
      <c r="AH4234" t="s">
        <v>351</v>
      </c>
      <c r="AI4234">
        <v>50</v>
      </c>
      <c r="AJ4234">
        <v>50</v>
      </c>
      <c r="AK4234" t="s">
        <v>382</v>
      </c>
      <c r="AN4234">
        <v>0</v>
      </c>
      <c r="AO4234">
        <v>8294</v>
      </c>
      <c r="AR4234" s="1">
        <v>45720</v>
      </c>
      <c r="AS4234" t="s">
        <v>19320</v>
      </c>
      <c r="BF4234">
        <v>0</v>
      </c>
      <c r="BG4234" t="s">
        <v>19321</v>
      </c>
      <c r="BH4234" t="s">
        <v>664</v>
      </c>
      <c r="BI4234" t="s">
        <v>19322</v>
      </c>
      <c r="BJ4234" s="3">
        <v>45712</v>
      </c>
      <c r="BK4234">
        <v>9085475318</v>
      </c>
      <c r="DU4234">
        <v>8294</v>
      </c>
      <c r="DV4234">
        <v>1</v>
      </c>
      <c r="EA4234" t="str">
        <f t="shared" si="66"/>
        <v>岐阜県多治見市宝町</v>
      </c>
      <c r="EB4234">
        <v>35.338383</v>
      </c>
      <c r="EC4234">
        <v>137.11308299999999</v>
      </c>
    </row>
    <row r="4235" spans="1:133" x14ac:dyDescent="0.4">
      <c r="B4235" t="s">
        <v>19323</v>
      </c>
      <c r="C4235" t="s">
        <v>19324</v>
      </c>
      <c r="D4235" s="1">
        <v>45720.932071759256</v>
      </c>
      <c r="E4235" t="s">
        <v>19325</v>
      </c>
      <c r="F4235" t="s">
        <v>19326</v>
      </c>
      <c r="G4235" t="s">
        <v>133</v>
      </c>
      <c r="I4235" t="s">
        <v>134</v>
      </c>
      <c r="K4235" t="s">
        <v>347</v>
      </c>
      <c r="L4235" t="s">
        <v>348</v>
      </c>
      <c r="O4235" t="s">
        <v>713</v>
      </c>
      <c r="Q4235" t="s">
        <v>19176</v>
      </c>
      <c r="U4235">
        <v>100875035</v>
      </c>
      <c r="Z4235">
        <v>41470</v>
      </c>
      <c r="AA4235">
        <v>1</v>
      </c>
      <c r="AB4235">
        <v>41470</v>
      </c>
      <c r="AE4235" t="s">
        <v>715</v>
      </c>
      <c r="AF4235" t="s">
        <v>140</v>
      </c>
      <c r="AG4235" t="s">
        <v>716</v>
      </c>
      <c r="AH4235" t="s">
        <v>351</v>
      </c>
      <c r="AI4235">
        <v>50</v>
      </c>
      <c r="AJ4235">
        <v>50</v>
      </c>
      <c r="AK4235" t="s">
        <v>382</v>
      </c>
      <c r="AN4235">
        <v>0</v>
      </c>
      <c r="AO4235">
        <v>41470</v>
      </c>
      <c r="AQ4235" t="s">
        <v>177</v>
      </c>
      <c r="AR4235" s="1">
        <v>45032</v>
      </c>
      <c r="AS4235" t="s">
        <v>19327</v>
      </c>
      <c r="BF4235">
        <v>0</v>
      </c>
      <c r="BG4235" t="s">
        <v>19328</v>
      </c>
      <c r="BH4235" t="s">
        <v>459</v>
      </c>
      <c r="BI4235" t="s">
        <v>14682</v>
      </c>
      <c r="BJ4235" t="s">
        <v>19329</v>
      </c>
      <c r="BK4235">
        <v>8037558008</v>
      </c>
      <c r="DU4235">
        <v>41470</v>
      </c>
      <c r="DV4235">
        <v>1</v>
      </c>
      <c r="EA4235" t="str">
        <f t="shared" si="66"/>
        <v>千葉県浦安市</v>
      </c>
      <c r="EB4235">
        <v>35.653987999999998</v>
      </c>
      <c r="EC4235">
        <v>139.90219099999999</v>
      </c>
    </row>
    <row r="4236" spans="1:133" x14ac:dyDescent="0.4">
      <c r="B4236" t="s">
        <v>19330</v>
      </c>
      <c r="C4236" t="s">
        <v>19331</v>
      </c>
      <c r="D4236" s="1">
        <v>45720.892905092594</v>
      </c>
      <c r="E4236" t="s">
        <v>19332</v>
      </c>
      <c r="F4236" t="s">
        <v>19333</v>
      </c>
      <c r="G4236" t="s">
        <v>133</v>
      </c>
      <c r="I4236" t="s">
        <v>134</v>
      </c>
      <c r="K4236" t="s">
        <v>347</v>
      </c>
      <c r="L4236" t="s">
        <v>348</v>
      </c>
      <c r="O4236" t="s">
        <v>713</v>
      </c>
      <c r="Q4236" t="s">
        <v>19176</v>
      </c>
      <c r="U4236">
        <v>100874120</v>
      </c>
      <c r="Z4236">
        <v>41470</v>
      </c>
      <c r="AA4236">
        <v>1</v>
      </c>
      <c r="AB4236">
        <v>41470</v>
      </c>
      <c r="AE4236" t="s">
        <v>715</v>
      </c>
      <c r="AF4236" t="s">
        <v>140</v>
      </c>
      <c r="AG4236" t="s">
        <v>716</v>
      </c>
      <c r="AH4236" t="s">
        <v>351</v>
      </c>
      <c r="AI4236">
        <v>50</v>
      </c>
      <c r="AJ4236">
        <v>50</v>
      </c>
      <c r="AK4236" t="s">
        <v>382</v>
      </c>
      <c r="AN4236">
        <v>0</v>
      </c>
      <c r="AO4236">
        <v>41470</v>
      </c>
      <c r="AQ4236" t="s">
        <v>7304</v>
      </c>
      <c r="AR4236" s="1">
        <v>45454</v>
      </c>
      <c r="AS4236" t="s">
        <v>19334</v>
      </c>
      <c r="BF4236">
        <v>0</v>
      </c>
      <c r="BG4236" t="s">
        <v>19335</v>
      </c>
      <c r="BH4236" t="s">
        <v>537</v>
      </c>
      <c r="BI4236" t="s">
        <v>19336</v>
      </c>
      <c r="BJ4236" t="s">
        <v>19337</v>
      </c>
      <c r="BK4236">
        <v>9052471939</v>
      </c>
      <c r="DU4236">
        <v>41470</v>
      </c>
      <c r="DV4236">
        <v>1</v>
      </c>
      <c r="EA4236" t="str">
        <f t="shared" si="66"/>
        <v>京都府福知山市正明寺</v>
      </c>
      <c r="EB4236">
        <v>35.286715999999998</v>
      </c>
      <c r="EC4236">
        <v>135.104187</v>
      </c>
    </row>
    <row r="4237" spans="1:133" x14ac:dyDescent="0.4">
      <c r="B4237" t="s">
        <v>7155</v>
      </c>
      <c r="C4237" t="s">
        <v>19338</v>
      </c>
      <c r="D4237" s="1">
        <v>45720.884571759256</v>
      </c>
      <c r="E4237" t="s">
        <v>7157</v>
      </c>
      <c r="F4237" t="s">
        <v>7158</v>
      </c>
      <c r="G4237" t="s">
        <v>133</v>
      </c>
      <c r="I4237" t="s">
        <v>134</v>
      </c>
      <c r="K4237" t="s">
        <v>347</v>
      </c>
      <c r="L4237" t="s">
        <v>348</v>
      </c>
      <c r="O4237" t="s">
        <v>713</v>
      </c>
      <c r="Q4237" t="s">
        <v>19176</v>
      </c>
      <c r="U4237">
        <v>100873913</v>
      </c>
      <c r="Z4237">
        <v>41470</v>
      </c>
      <c r="AA4237">
        <v>1</v>
      </c>
      <c r="AB4237">
        <v>41470</v>
      </c>
      <c r="AE4237" t="s">
        <v>715</v>
      </c>
      <c r="AF4237" t="s">
        <v>140</v>
      </c>
      <c r="AG4237" t="s">
        <v>716</v>
      </c>
      <c r="AH4237" t="s">
        <v>351</v>
      </c>
      <c r="AI4237">
        <v>50</v>
      </c>
      <c r="AJ4237">
        <v>50</v>
      </c>
      <c r="AK4237" t="s">
        <v>382</v>
      </c>
      <c r="AN4237">
        <v>0</v>
      </c>
      <c r="AO4237">
        <v>41470</v>
      </c>
      <c r="AQ4237" t="s">
        <v>177</v>
      </c>
      <c r="AR4237" s="1">
        <v>45642</v>
      </c>
      <c r="AS4237" t="s">
        <v>7159</v>
      </c>
      <c r="BF4237">
        <v>0</v>
      </c>
      <c r="BG4237" t="s">
        <v>7160</v>
      </c>
      <c r="BH4237" t="s">
        <v>1796</v>
      </c>
      <c r="BI4237" t="s">
        <v>7161</v>
      </c>
      <c r="BJ4237" s="3">
        <v>45664</v>
      </c>
      <c r="BK4237">
        <v>9016105717</v>
      </c>
      <c r="DU4237">
        <v>71170</v>
      </c>
      <c r="DV4237">
        <v>2</v>
      </c>
      <c r="EA4237" t="str">
        <f t="shared" si="66"/>
        <v>群馬県太田市城西町</v>
      </c>
      <c r="EB4237">
        <v>36.310654</v>
      </c>
      <c r="EC4237">
        <v>139.33760100000001</v>
      </c>
    </row>
    <row r="4238" spans="1:133" x14ac:dyDescent="0.4">
      <c r="B4238" t="s">
        <v>19339</v>
      </c>
      <c r="C4238" t="s">
        <v>19340</v>
      </c>
      <c r="D4238" s="1">
        <v>45720.821250000001</v>
      </c>
      <c r="E4238" t="s">
        <v>19341</v>
      </c>
      <c r="F4238" t="s">
        <v>19342</v>
      </c>
      <c r="G4238" t="s">
        <v>133</v>
      </c>
      <c r="I4238" t="s">
        <v>134</v>
      </c>
      <c r="K4238" t="s">
        <v>347</v>
      </c>
      <c r="L4238" t="s">
        <v>348</v>
      </c>
      <c r="O4238" t="s">
        <v>713</v>
      </c>
      <c r="Q4238" t="s">
        <v>19176</v>
      </c>
      <c r="U4238">
        <v>100872651</v>
      </c>
      <c r="Z4238">
        <v>41470</v>
      </c>
      <c r="AA4238">
        <v>1</v>
      </c>
      <c r="AB4238">
        <v>41470</v>
      </c>
      <c r="AE4238" t="s">
        <v>715</v>
      </c>
      <c r="AF4238" t="s">
        <v>140</v>
      </c>
      <c r="AG4238" t="s">
        <v>716</v>
      </c>
      <c r="AH4238" t="s">
        <v>351</v>
      </c>
      <c r="AI4238">
        <v>50</v>
      </c>
      <c r="AJ4238">
        <v>50</v>
      </c>
      <c r="AK4238" t="s">
        <v>382</v>
      </c>
      <c r="AN4238">
        <v>0</v>
      </c>
      <c r="AO4238">
        <v>41470</v>
      </c>
      <c r="AQ4238" t="s">
        <v>501</v>
      </c>
      <c r="AR4238" s="1">
        <v>45314</v>
      </c>
      <c r="AS4238" t="s">
        <v>19343</v>
      </c>
      <c r="BF4238">
        <v>0</v>
      </c>
      <c r="BG4238" t="s">
        <v>17746</v>
      </c>
      <c r="BH4238" t="s">
        <v>208</v>
      </c>
      <c r="BI4238" t="s">
        <v>17747</v>
      </c>
      <c r="BJ4238" t="s">
        <v>19344</v>
      </c>
      <c r="BK4238">
        <v>9014523589</v>
      </c>
      <c r="DU4238">
        <v>41470</v>
      </c>
      <c r="DV4238">
        <v>1</v>
      </c>
      <c r="EA4238" t="str">
        <f t="shared" si="66"/>
        <v>東京都世田谷区岡本</v>
      </c>
      <c r="EB4238">
        <v>35.624980999999998</v>
      </c>
      <c r="EC4238">
        <v>139.620575</v>
      </c>
    </row>
    <row r="4239" spans="1:133" x14ac:dyDescent="0.4">
      <c r="B4239" t="s">
        <v>19490</v>
      </c>
      <c r="C4239" t="s">
        <v>19491</v>
      </c>
      <c r="D4239" s="1">
        <v>45720.814976851849</v>
      </c>
      <c r="E4239" t="s">
        <v>19492</v>
      </c>
      <c r="F4239" t="s">
        <v>19493</v>
      </c>
      <c r="G4239" t="s">
        <v>133</v>
      </c>
      <c r="I4239" t="s">
        <v>188</v>
      </c>
      <c r="J4239" s="1">
        <v>45722</v>
      </c>
      <c r="K4239" t="s">
        <v>4886</v>
      </c>
      <c r="L4239" t="s">
        <v>348</v>
      </c>
      <c r="O4239" t="s">
        <v>713</v>
      </c>
      <c r="Q4239" t="s">
        <v>19176</v>
      </c>
      <c r="U4239">
        <v>100872549</v>
      </c>
      <c r="Z4239">
        <v>41470</v>
      </c>
      <c r="AA4239">
        <v>1</v>
      </c>
      <c r="AB4239">
        <v>41470</v>
      </c>
      <c r="AE4239" t="s">
        <v>715</v>
      </c>
      <c r="AF4239" t="s">
        <v>140</v>
      </c>
      <c r="AG4239" t="s">
        <v>716</v>
      </c>
      <c r="AH4239" t="s">
        <v>351</v>
      </c>
      <c r="AI4239">
        <v>50</v>
      </c>
      <c r="AJ4239">
        <v>50</v>
      </c>
      <c r="AK4239" t="s">
        <v>382</v>
      </c>
      <c r="AN4239">
        <v>0</v>
      </c>
      <c r="AO4239">
        <v>41470</v>
      </c>
      <c r="AQ4239" t="s">
        <v>352</v>
      </c>
      <c r="AR4239" s="1">
        <v>45710</v>
      </c>
      <c r="AS4239" t="s">
        <v>19494</v>
      </c>
      <c r="BC4239" s="1">
        <v>45723</v>
      </c>
      <c r="BF4239">
        <v>0</v>
      </c>
      <c r="BG4239" t="s">
        <v>19495</v>
      </c>
      <c r="BH4239" t="s">
        <v>147</v>
      </c>
      <c r="BI4239" t="s">
        <v>19496</v>
      </c>
      <c r="BJ4239">
        <v>241</v>
      </c>
      <c r="BK4239">
        <v>8061826119</v>
      </c>
      <c r="DU4239">
        <v>41470</v>
      </c>
      <c r="DV4239">
        <v>1</v>
      </c>
      <c r="EA4239" t="str">
        <f t="shared" si="66"/>
        <v>大阪府堺市西区浜寺船尾町西1丁</v>
      </c>
      <c r="EB4239">
        <v>34.550938000000002</v>
      </c>
      <c r="EC4239">
        <v>135.45600899999999</v>
      </c>
    </row>
    <row r="4240" spans="1:133" x14ac:dyDescent="0.4">
      <c r="B4240" t="s">
        <v>19443</v>
      </c>
      <c r="C4240" t="s">
        <v>19444</v>
      </c>
      <c r="D4240" s="1">
        <v>45720.804606481484</v>
      </c>
      <c r="E4240" t="s">
        <v>19445</v>
      </c>
      <c r="F4240" t="s">
        <v>19446</v>
      </c>
      <c r="G4240" t="s">
        <v>133</v>
      </c>
      <c r="I4240" t="s">
        <v>188</v>
      </c>
      <c r="J4240" s="1">
        <v>45721</v>
      </c>
      <c r="K4240" t="s">
        <v>4886</v>
      </c>
      <c r="L4240" t="s">
        <v>348</v>
      </c>
      <c r="O4240" t="s">
        <v>713</v>
      </c>
      <c r="Q4240" t="s">
        <v>19176</v>
      </c>
      <c r="U4240">
        <v>100872376</v>
      </c>
      <c r="Z4240">
        <v>41470</v>
      </c>
      <c r="AA4240">
        <v>1</v>
      </c>
      <c r="AB4240">
        <v>41470</v>
      </c>
      <c r="AE4240" t="s">
        <v>715</v>
      </c>
      <c r="AF4240" t="s">
        <v>140</v>
      </c>
      <c r="AG4240" t="s">
        <v>716</v>
      </c>
      <c r="AH4240" t="s">
        <v>351</v>
      </c>
      <c r="AI4240">
        <v>50</v>
      </c>
      <c r="AJ4240">
        <v>50</v>
      </c>
      <c r="AK4240" t="s">
        <v>382</v>
      </c>
      <c r="AN4240">
        <v>0</v>
      </c>
      <c r="AO4240">
        <v>41470</v>
      </c>
      <c r="AQ4240" t="s">
        <v>352</v>
      </c>
      <c r="AR4240" s="1">
        <v>45716</v>
      </c>
      <c r="AS4240" t="s">
        <v>19447</v>
      </c>
      <c r="BC4240" s="1">
        <v>45723</v>
      </c>
      <c r="BF4240">
        <v>0</v>
      </c>
      <c r="BG4240" t="s">
        <v>19448</v>
      </c>
      <c r="BH4240" t="s">
        <v>180</v>
      </c>
      <c r="BI4240" t="s">
        <v>19449</v>
      </c>
      <c r="BJ4240" t="s">
        <v>19450</v>
      </c>
      <c r="BK4240">
        <v>8051180456</v>
      </c>
      <c r="DU4240">
        <v>41470</v>
      </c>
      <c r="DV4240">
        <v>1</v>
      </c>
      <c r="EA4240" t="str">
        <f t="shared" si="66"/>
        <v>愛知県名古屋市守山区青山台</v>
      </c>
      <c r="EB4240">
        <v>35.229061000000002</v>
      </c>
      <c r="EC4240">
        <v>137.01525899999999</v>
      </c>
    </row>
    <row r="4241" spans="2:133" x14ac:dyDescent="0.4">
      <c r="B4241" t="s">
        <v>16740</v>
      </c>
      <c r="C4241" t="s">
        <v>19175</v>
      </c>
      <c r="D4241" s="1">
        <v>45720.414675925924</v>
      </c>
      <c r="E4241" t="s">
        <v>16742</v>
      </c>
      <c r="F4241" t="s">
        <v>16743</v>
      </c>
      <c r="G4241" t="s">
        <v>133</v>
      </c>
      <c r="I4241" t="s">
        <v>134</v>
      </c>
      <c r="K4241" t="s">
        <v>347</v>
      </c>
      <c r="L4241" t="s">
        <v>348</v>
      </c>
      <c r="O4241" t="s">
        <v>713</v>
      </c>
      <c r="Q4241" t="s">
        <v>19176</v>
      </c>
      <c r="U4241">
        <v>100847779</v>
      </c>
      <c r="Z4241">
        <v>41470</v>
      </c>
      <c r="AA4241">
        <v>1</v>
      </c>
      <c r="AB4241">
        <v>41470</v>
      </c>
      <c r="AE4241" t="s">
        <v>715</v>
      </c>
      <c r="AF4241" t="s">
        <v>140</v>
      </c>
      <c r="AG4241" t="s">
        <v>716</v>
      </c>
      <c r="AH4241" t="s">
        <v>351</v>
      </c>
      <c r="AI4241">
        <v>50</v>
      </c>
      <c r="AJ4241">
        <v>50</v>
      </c>
      <c r="AK4241" t="s">
        <v>382</v>
      </c>
      <c r="AN4241">
        <v>0</v>
      </c>
      <c r="AO4241">
        <v>41470</v>
      </c>
      <c r="AQ4241" t="s">
        <v>1039</v>
      </c>
      <c r="AR4241" s="1">
        <v>45299</v>
      </c>
      <c r="AS4241" t="s">
        <v>16744</v>
      </c>
      <c r="BF4241">
        <v>0</v>
      </c>
      <c r="BG4241" t="s">
        <v>16745</v>
      </c>
      <c r="BH4241" t="s">
        <v>459</v>
      </c>
      <c r="BI4241" t="s">
        <v>1602</v>
      </c>
      <c r="BJ4241" t="s">
        <v>19177</v>
      </c>
      <c r="BK4241">
        <v>7084776101</v>
      </c>
      <c r="DU4241">
        <v>46360</v>
      </c>
      <c r="DV4241">
        <v>2</v>
      </c>
      <c r="EA4241" t="str">
        <f t="shared" si="66"/>
        <v>千葉県船橋市</v>
      </c>
      <c r="EB4241">
        <v>35.694710000000001</v>
      </c>
      <c r="EC4241">
        <v>139.98262</v>
      </c>
    </row>
    <row r="4242" spans="2:133" x14ac:dyDescent="0.4">
      <c r="B4242" t="s">
        <v>19178</v>
      </c>
      <c r="C4242" t="s">
        <v>19179</v>
      </c>
      <c r="D4242" s="1">
        <v>45720.305555555555</v>
      </c>
      <c r="E4242" t="s">
        <v>19180</v>
      </c>
      <c r="F4242" t="s">
        <v>19181</v>
      </c>
      <c r="G4242" t="s">
        <v>133</v>
      </c>
      <c r="I4242" t="s">
        <v>134</v>
      </c>
      <c r="K4242" t="s">
        <v>347</v>
      </c>
      <c r="L4242" t="s">
        <v>348</v>
      </c>
      <c r="O4242" t="s">
        <v>713</v>
      </c>
      <c r="Q4242" t="s">
        <v>19176</v>
      </c>
      <c r="U4242">
        <v>100838825</v>
      </c>
      <c r="Z4242">
        <v>41470</v>
      </c>
      <c r="AA4242">
        <v>1</v>
      </c>
      <c r="AB4242">
        <v>41470</v>
      </c>
      <c r="AE4242" t="s">
        <v>715</v>
      </c>
      <c r="AF4242" t="s">
        <v>140</v>
      </c>
      <c r="AG4242" t="s">
        <v>716</v>
      </c>
      <c r="AH4242" t="s">
        <v>351</v>
      </c>
      <c r="AI4242">
        <v>50</v>
      </c>
      <c r="AJ4242">
        <v>50</v>
      </c>
      <c r="AK4242" t="s">
        <v>382</v>
      </c>
      <c r="AN4242">
        <v>0</v>
      </c>
      <c r="AO4242">
        <v>41470</v>
      </c>
      <c r="AR4242" s="1">
        <v>45720</v>
      </c>
      <c r="AS4242" t="s">
        <v>19182</v>
      </c>
      <c r="BF4242">
        <v>0</v>
      </c>
      <c r="BG4242" t="s">
        <v>19183</v>
      </c>
      <c r="BH4242" t="s">
        <v>6518</v>
      </c>
      <c r="BI4242" t="s">
        <v>19184</v>
      </c>
      <c r="BJ4242" t="s">
        <v>19185</v>
      </c>
      <c r="BK4242">
        <v>8012890596</v>
      </c>
      <c r="DU4242">
        <v>41470</v>
      </c>
      <c r="DV4242">
        <v>1</v>
      </c>
      <c r="EA4242" t="str">
        <f t="shared" si="66"/>
        <v>高知県高知市長浜蒔絵台</v>
      </c>
      <c r="EB4242">
        <v>33.515532999999998</v>
      </c>
      <c r="EC4242">
        <v>133.52641299999999</v>
      </c>
    </row>
    <row r="4243" spans="2:133" x14ac:dyDescent="0.4">
      <c r="B4243" t="s">
        <v>19186</v>
      </c>
      <c r="C4243" t="s">
        <v>19187</v>
      </c>
      <c r="D4243" s="1">
        <v>45720.287962962961</v>
      </c>
      <c r="E4243" t="s">
        <v>19188</v>
      </c>
      <c r="F4243" t="s">
        <v>19189</v>
      </c>
      <c r="G4243" t="s">
        <v>133</v>
      </c>
      <c r="I4243" t="s">
        <v>134</v>
      </c>
      <c r="K4243" t="s">
        <v>347</v>
      </c>
      <c r="L4243" t="s">
        <v>348</v>
      </c>
      <c r="O4243" t="s">
        <v>713</v>
      </c>
      <c r="Q4243" t="s">
        <v>19176</v>
      </c>
      <c r="U4243">
        <v>100838377</v>
      </c>
      <c r="Z4243">
        <v>41470</v>
      </c>
      <c r="AA4243">
        <v>1</v>
      </c>
      <c r="AB4243">
        <v>41470</v>
      </c>
      <c r="AE4243" t="s">
        <v>715</v>
      </c>
      <c r="AF4243" t="s">
        <v>140</v>
      </c>
      <c r="AG4243" t="s">
        <v>716</v>
      </c>
      <c r="AH4243" t="s">
        <v>351</v>
      </c>
      <c r="AI4243">
        <v>50</v>
      </c>
      <c r="AJ4243">
        <v>50</v>
      </c>
      <c r="AK4243" t="s">
        <v>382</v>
      </c>
      <c r="AN4243">
        <v>0</v>
      </c>
      <c r="AO4243">
        <v>41470</v>
      </c>
      <c r="AQ4243" t="s">
        <v>352</v>
      </c>
      <c r="AR4243" s="1">
        <v>45715</v>
      </c>
      <c r="AS4243" t="s">
        <v>19190</v>
      </c>
      <c r="BF4243">
        <v>0</v>
      </c>
      <c r="BG4243" t="s">
        <v>19191</v>
      </c>
      <c r="BH4243" t="s">
        <v>236</v>
      </c>
      <c r="BI4243" t="s">
        <v>13175</v>
      </c>
      <c r="BJ4243" t="s">
        <v>19192</v>
      </c>
      <c r="BK4243">
        <v>9042881745</v>
      </c>
      <c r="DU4243">
        <v>41470</v>
      </c>
      <c r="DV4243">
        <v>1</v>
      </c>
      <c r="EA4243" t="str">
        <f t="shared" si="66"/>
        <v>兵庫県宝塚市</v>
      </c>
      <c r="EB4243">
        <v>34.799816</v>
      </c>
      <c r="EC4243">
        <v>135.36009200000001</v>
      </c>
    </row>
    <row r="4244" spans="2:133" x14ac:dyDescent="0.4">
      <c r="B4244" t="s">
        <v>19193</v>
      </c>
      <c r="C4244" t="s">
        <v>19194</v>
      </c>
      <c r="D4244" s="1">
        <v>45720.263611111113</v>
      </c>
      <c r="E4244" t="s">
        <v>19195</v>
      </c>
      <c r="F4244" t="s">
        <v>19196</v>
      </c>
      <c r="G4244" t="s">
        <v>133</v>
      </c>
      <c r="I4244" t="s">
        <v>134</v>
      </c>
      <c r="K4244" t="s">
        <v>347</v>
      </c>
      <c r="L4244" t="s">
        <v>348</v>
      </c>
      <c r="O4244" t="s">
        <v>713</v>
      </c>
      <c r="Q4244" t="s">
        <v>19176</v>
      </c>
      <c r="U4244">
        <v>100838154</v>
      </c>
      <c r="Z4244">
        <v>41470</v>
      </c>
      <c r="AA4244">
        <v>1</v>
      </c>
      <c r="AB4244">
        <v>41470</v>
      </c>
      <c r="AE4244" t="s">
        <v>715</v>
      </c>
      <c r="AF4244" t="s">
        <v>140</v>
      </c>
      <c r="AG4244" t="s">
        <v>716</v>
      </c>
      <c r="AH4244" t="s">
        <v>351</v>
      </c>
      <c r="AI4244">
        <v>50</v>
      </c>
      <c r="AJ4244">
        <v>50</v>
      </c>
      <c r="AK4244" t="s">
        <v>382</v>
      </c>
      <c r="AN4244">
        <v>0</v>
      </c>
      <c r="AO4244">
        <v>41470</v>
      </c>
      <c r="AR4244" s="1">
        <v>45720</v>
      </c>
      <c r="AS4244" t="s">
        <v>19197</v>
      </c>
      <c r="BB4244" t="s">
        <v>162</v>
      </c>
      <c r="BF4244">
        <v>0</v>
      </c>
      <c r="BG4244" t="s">
        <v>19198</v>
      </c>
      <c r="BH4244" t="s">
        <v>208</v>
      </c>
      <c r="BI4244" t="s">
        <v>2545</v>
      </c>
      <c r="BJ4244" t="s">
        <v>19199</v>
      </c>
      <c r="BK4244">
        <v>9024037927</v>
      </c>
      <c r="DU4244">
        <v>41470</v>
      </c>
      <c r="DV4244">
        <v>1</v>
      </c>
      <c r="EA4244" t="str">
        <f t="shared" si="66"/>
        <v>東京都世田谷区</v>
      </c>
      <c r="EB4244">
        <v>35.646481000000001</v>
      </c>
      <c r="EC4244">
        <v>139.65321399999999</v>
      </c>
    </row>
    <row r="4245" spans="2:133" x14ac:dyDescent="0.4">
      <c r="B4245" t="s">
        <v>10491</v>
      </c>
      <c r="C4245" t="s">
        <v>19200</v>
      </c>
      <c r="D4245" s="1">
        <v>45720.077777777777</v>
      </c>
      <c r="E4245" t="s">
        <v>10493</v>
      </c>
      <c r="F4245" t="s">
        <v>10494</v>
      </c>
      <c r="G4245" t="s">
        <v>133</v>
      </c>
      <c r="I4245" t="s">
        <v>134</v>
      </c>
      <c r="K4245" t="s">
        <v>135</v>
      </c>
      <c r="L4245" t="s">
        <v>136</v>
      </c>
      <c r="N4245" t="s">
        <v>3903</v>
      </c>
      <c r="O4245" t="s">
        <v>904</v>
      </c>
      <c r="Q4245" t="s">
        <v>19201</v>
      </c>
      <c r="Z4245">
        <v>10780</v>
      </c>
      <c r="AA4245">
        <v>1</v>
      </c>
      <c r="AB4245">
        <v>10780</v>
      </c>
      <c r="AE4245" t="s">
        <v>139</v>
      </c>
      <c r="AF4245" t="s">
        <v>140</v>
      </c>
      <c r="AG4245" t="s">
        <v>141</v>
      </c>
      <c r="AH4245" t="s">
        <v>142</v>
      </c>
      <c r="AI4245">
        <v>60</v>
      </c>
      <c r="AJ4245">
        <v>40</v>
      </c>
      <c r="AK4245" t="s">
        <v>160</v>
      </c>
      <c r="AN4245">
        <v>0</v>
      </c>
      <c r="AO4245">
        <v>10780</v>
      </c>
      <c r="AQ4245" t="s">
        <v>10496</v>
      </c>
      <c r="AR4245" s="1">
        <v>45411</v>
      </c>
      <c r="AS4245" t="s">
        <v>10497</v>
      </c>
      <c r="BF4245">
        <v>0</v>
      </c>
      <c r="BG4245" t="s">
        <v>10498</v>
      </c>
      <c r="BH4245" t="s">
        <v>147</v>
      </c>
      <c r="BI4245" t="s">
        <v>10499</v>
      </c>
      <c r="BJ4245" t="s">
        <v>19202</v>
      </c>
      <c r="BK4245">
        <v>8039655059</v>
      </c>
      <c r="CL4245" t="s">
        <v>215</v>
      </c>
      <c r="DU4245">
        <v>383360</v>
      </c>
      <c r="DV4245">
        <v>4</v>
      </c>
      <c r="DZ4245" t="s">
        <v>19203</v>
      </c>
      <c r="EA4245" t="str">
        <f t="shared" si="66"/>
        <v>大阪府大阪市浪速区桜川</v>
      </c>
      <c r="EB4245">
        <v>34.666893000000002</v>
      </c>
      <c r="EC4245">
        <v>135.49284399999999</v>
      </c>
    </row>
    <row r="4246" spans="2:133" x14ac:dyDescent="0.4">
      <c r="B4246" t="s">
        <v>16708</v>
      </c>
      <c r="C4246" t="s">
        <v>19204</v>
      </c>
      <c r="D4246" s="1">
        <v>45719.997685185182</v>
      </c>
      <c r="E4246" t="s">
        <v>16710</v>
      </c>
      <c r="F4246" t="s">
        <v>16711</v>
      </c>
      <c r="G4246" t="s">
        <v>133</v>
      </c>
      <c r="I4246" t="s">
        <v>134</v>
      </c>
      <c r="K4246" t="s">
        <v>347</v>
      </c>
      <c r="L4246" t="s">
        <v>348</v>
      </c>
      <c r="O4246" t="s">
        <v>713</v>
      </c>
      <c r="Q4246" t="s">
        <v>19176</v>
      </c>
      <c r="U4246">
        <v>100833146</v>
      </c>
      <c r="Z4246">
        <v>41470</v>
      </c>
      <c r="AA4246">
        <v>1</v>
      </c>
      <c r="AB4246">
        <v>41470</v>
      </c>
      <c r="AE4246" t="s">
        <v>715</v>
      </c>
      <c r="AF4246" t="s">
        <v>140</v>
      </c>
      <c r="AG4246" t="s">
        <v>716</v>
      </c>
      <c r="AH4246" t="s">
        <v>351</v>
      </c>
      <c r="AI4246">
        <v>50</v>
      </c>
      <c r="AJ4246">
        <v>50</v>
      </c>
      <c r="AK4246" t="s">
        <v>382</v>
      </c>
      <c r="AN4246">
        <v>0</v>
      </c>
      <c r="AO4246">
        <v>41470</v>
      </c>
      <c r="AQ4246" t="s">
        <v>177</v>
      </c>
      <c r="AR4246" s="1">
        <v>44964</v>
      </c>
      <c r="AS4246" t="s">
        <v>16712</v>
      </c>
      <c r="BB4246" t="s">
        <v>162</v>
      </c>
      <c r="BF4246">
        <v>0</v>
      </c>
      <c r="BG4246" t="s">
        <v>16713</v>
      </c>
      <c r="BH4246" t="s">
        <v>459</v>
      </c>
      <c r="BI4246" t="s">
        <v>16714</v>
      </c>
      <c r="BJ4246" t="s">
        <v>16715</v>
      </c>
      <c r="BK4246">
        <v>9078490495</v>
      </c>
      <c r="DU4246">
        <v>46360</v>
      </c>
      <c r="DV4246">
        <v>2</v>
      </c>
      <c r="EA4246" t="str">
        <f t="shared" si="66"/>
        <v>千葉県野田市親野井</v>
      </c>
      <c r="EB4246">
        <v>36.040675999999998</v>
      </c>
      <c r="EC4246">
        <v>139.81359900000001</v>
      </c>
    </row>
    <row r="4247" spans="2:133" x14ac:dyDescent="0.4">
      <c r="B4247" t="s">
        <v>19205</v>
      </c>
      <c r="C4247" t="s">
        <v>19206</v>
      </c>
      <c r="D4247" s="1">
        <v>45719.97991898148</v>
      </c>
      <c r="E4247" t="s">
        <v>19207</v>
      </c>
      <c r="F4247" t="s">
        <v>19208</v>
      </c>
      <c r="G4247" t="s">
        <v>133</v>
      </c>
      <c r="I4247" t="s">
        <v>134</v>
      </c>
      <c r="K4247" t="s">
        <v>347</v>
      </c>
      <c r="L4247" t="s">
        <v>348</v>
      </c>
      <c r="O4247" t="s">
        <v>713</v>
      </c>
      <c r="Q4247" t="s">
        <v>19176</v>
      </c>
      <c r="U4247">
        <v>100832841</v>
      </c>
      <c r="Z4247">
        <v>41470</v>
      </c>
      <c r="AA4247">
        <v>1</v>
      </c>
      <c r="AB4247">
        <v>41470</v>
      </c>
      <c r="AE4247" t="s">
        <v>715</v>
      </c>
      <c r="AF4247" t="s">
        <v>140</v>
      </c>
      <c r="AG4247" t="s">
        <v>716</v>
      </c>
      <c r="AH4247" t="s">
        <v>351</v>
      </c>
      <c r="AI4247">
        <v>50</v>
      </c>
      <c r="AJ4247">
        <v>50</v>
      </c>
      <c r="AK4247" t="s">
        <v>382</v>
      </c>
      <c r="AN4247">
        <v>0</v>
      </c>
      <c r="AO4247">
        <v>41470</v>
      </c>
      <c r="AQ4247" t="s">
        <v>352</v>
      </c>
      <c r="AR4247" s="1">
        <v>45715</v>
      </c>
      <c r="AS4247" t="s">
        <v>19209</v>
      </c>
      <c r="BF4247">
        <v>0</v>
      </c>
      <c r="BG4247" t="s">
        <v>19210</v>
      </c>
      <c r="BH4247" t="s">
        <v>664</v>
      </c>
      <c r="BI4247" t="s">
        <v>19211</v>
      </c>
      <c r="BJ4247" t="s">
        <v>19212</v>
      </c>
      <c r="BK4247">
        <v>9074314205</v>
      </c>
      <c r="DU4247">
        <v>41470</v>
      </c>
      <c r="DV4247">
        <v>1</v>
      </c>
      <c r="EA4247" t="str">
        <f t="shared" si="66"/>
        <v>岐阜県岐阜市須賀</v>
      </c>
      <c r="EB4247">
        <v>35.386009000000001</v>
      </c>
      <c r="EC4247">
        <v>136.723984</v>
      </c>
    </row>
    <row r="4248" spans="2:133" x14ac:dyDescent="0.4">
      <c r="B4248" t="s">
        <v>4793</v>
      </c>
      <c r="C4248" t="s">
        <v>19213</v>
      </c>
      <c r="D4248" s="1">
        <v>45719.912488425929</v>
      </c>
      <c r="E4248" t="s">
        <v>4795</v>
      </c>
      <c r="F4248" t="s">
        <v>4796</v>
      </c>
      <c r="G4248" t="s">
        <v>133</v>
      </c>
      <c r="I4248" t="s">
        <v>188</v>
      </c>
      <c r="J4248" s="1">
        <v>45720</v>
      </c>
      <c r="K4248" t="s">
        <v>4886</v>
      </c>
      <c r="L4248" t="s">
        <v>348</v>
      </c>
      <c r="O4248" t="s">
        <v>713</v>
      </c>
      <c r="Q4248" t="s">
        <v>19176</v>
      </c>
      <c r="U4248">
        <v>100831543</v>
      </c>
      <c r="Z4248">
        <v>41470</v>
      </c>
      <c r="AA4248">
        <v>1</v>
      </c>
      <c r="AB4248">
        <v>41470</v>
      </c>
      <c r="AE4248" t="s">
        <v>715</v>
      </c>
      <c r="AF4248" t="s">
        <v>140</v>
      </c>
      <c r="AG4248" t="s">
        <v>716</v>
      </c>
      <c r="AH4248" t="s">
        <v>351</v>
      </c>
      <c r="AI4248">
        <v>50</v>
      </c>
      <c r="AJ4248">
        <v>50</v>
      </c>
      <c r="AK4248" t="s">
        <v>382</v>
      </c>
      <c r="AN4248">
        <v>0</v>
      </c>
      <c r="AO4248">
        <v>41470</v>
      </c>
      <c r="AQ4248" t="s">
        <v>596</v>
      </c>
      <c r="AR4248" s="1">
        <v>45376</v>
      </c>
      <c r="AS4248" t="s">
        <v>4797</v>
      </c>
      <c r="BC4248" s="1">
        <v>45722</v>
      </c>
      <c r="BF4248">
        <v>0</v>
      </c>
      <c r="BG4248" t="s">
        <v>4798</v>
      </c>
      <c r="BH4248" t="s">
        <v>339</v>
      </c>
      <c r="BI4248" t="s">
        <v>19214</v>
      </c>
      <c r="BJ4248" t="s">
        <v>19215</v>
      </c>
      <c r="BK4248">
        <v>9015515764</v>
      </c>
      <c r="DU4248">
        <v>229470</v>
      </c>
      <c r="DV4248">
        <v>2</v>
      </c>
      <c r="EA4248" t="str">
        <f t="shared" si="66"/>
        <v>神奈川県横浜市神奈川区</v>
      </c>
      <c r="EB4248">
        <v>35.477051000000003</v>
      </c>
      <c r="EC4248">
        <v>139.629288</v>
      </c>
    </row>
    <row r="4249" spans="2:133" x14ac:dyDescent="0.4">
      <c r="B4249" t="s">
        <v>19216</v>
      </c>
      <c r="C4249" t="s">
        <v>19217</v>
      </c>
      <c r="D4249" s="1">
        <v>45719.906145833331</v>
      </c>
      <c r="E4249" t="s">
        <v>19218</v>
      </c>
      <c r="F4249" t="s">
        <v>19219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19176</v>
      </c>
      <c r="U4249">
        <v>100831414</v>
      </c>
      <c r="Z4249">
        <v>41470</v>
      </c>
      <c r="AA4249">
        <v>1</v>
      </c>
      <c r="AB4249">
        <v>41470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41470</v>
      </c>
      <c r="AQ4249" t="s">
        <v>352</v>
      </c>
      <c r="AR4249" s="1">
        <v>45441</v>
      </c>
      <c r="AS4249" t="s">
        <v>19220</v>
      </c>
      <c r="BB4249" t="s">
        <v>162</v>
      </c>
      <c r="BF4249">
        <v>0</v>
      </c>
      <c r="BG4249" t="s">
        <v>19221</v>
      </c>
      <c r="BH4249" t="s">
        <v>1507</v>
      </c>
      <c r="BI4249" t="s">
        <v>19222</v>
      </c>
      <c r="BJ4249" t="s">
        <v>19223</v>
      </c>
      <c r="BK4249">
        <v>9045775492</v>
      </c>
      <c r="DU4249">
        <v>41470</v>
      </c>
      <c r="DV4249">
        <v>1</v>
      </c>
      <c r="EA4249" t="str">
        <f t="shared" si="66"/>
        <v>広島県広島市佐伯区五日市町</v>
      </c>
      <c r="EB4249">
        <v>34.361728999999997</v>
      </c>
      <c r="EC4249">
        <v>132.37535099999999</v>
      </c>
    </row>
    <row r="4250" spans="2:133" x14ac:dyDescent="0.4">
      <c r="B4250" t="s">
        <v>19224</v>
      </c>
      <c r="C4250" t="s">
        <v>19225</v>
      </c>
      <c r="D4250" s="1">
        <v>45719.884895833333</v>
      </c>
      <c r="E4250" t="s">
        <v>19226</v>
      </c>
      <c r="F4250" t="s">
        <v>19227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19176</v>
      </c>
      <c r="U4250">
        <v>100830985</v>
      </c>
      <c r="Z4250">
        <v>41470</v>
      </c>
      <c r="AA4250">
        <v>1</v>
      </c>
      <c r="AB4250">
        <v>41470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41470</v>
      </c>
      <c r="AQ4250" t="s">
        <v>177</v>
      </c>
      <c r="AR4250" s="1">
        <v>45734</v>
      </c>
      <c r="AS4250" t="s">
        <v>19228</v>
      </c>
      <c r="BF4250">
        <v>0</v>
      </c>
      <c r="BG4250" t="s">
        <v>19229</v>
      </c>
      <c r="BH4250" t="s">
        <v>459</v>
      </c>
      <c r="BI4250" t="s">
        <v>19230</v>
      </c>
      <c r="BJ4250" t="s">
        <v>19231</v>
      </c>
      <c r="BK4250">
        <v>9091098868</v>
      </c>
      <c r="DU4250">
        <v>41470</v>
      </c>
      <c r="DV4250">
        <v>1</v>
      </c>
      <c r="EA4250" t="str">
        <f t="shared" si="66"/>
        <v>千葉県千葉市美浜区</v>
      </c>
      <c r="EB4250">
        <v>35.640552999999997</v>
      </c>
      <c r="EC4250">
        <v>140.06303399999999</v>
      </c>
    </row>
    <row r="4251" spans="2:133" x14ac:dyDescent="0.4">
      <c r="B4251" t="s">
        <v>19451</v>
      </c>
      <c r="C4251" t="s">
        <v>19452</v>
      </c>
      <c r="D4251" s="1">
        <v>45719.873124999998</v>
      </c>
      <c r="E4251" t="s">
        <v>19453</v>
      </c>
      <c r="F4251" t="s">
        <v>19454</v>
      </c>
      <c r="G4251" t="s">
        <v>133</v>
      </c>
      <c r="I4251" t="s">
        <v>188</v>
      </c>
      <c r="J4251" s="1">
        <v>45721</v>
      </c>
      <c r="K4251" t="s">
        <v>4886</v>
      </c>
      <c r="L4251" t="s">
        <v>348</v>
      </c>
      <c r="O4251" t="s">
        <v>713</v>
      </c>
      <c r="Q4251" t="s">
        <v>19176</v>
      </c>
      <c r="U4251">
        <v>100830751</v>
      </c>
      <c r="Z4251">
        <v>41470</v>
      </c>
      <c r="AA4251">
        <v>1</v>
      </c>
      <c r="AB4251">
        <v>41470</v>
      </c>
      <c r="AE4251" t="s">
        <v>715</v>
      </c>
      <c r="AF4251" t="s">
        <v>140</v>
      </c>
      <c r="AG4251" t="s">
        <v>716</v>
      </c>
      <c r="AH4251" t="s">
        <v>351</v>
      </c>
      <c r="AI4251">
        <v>50</v>
      </c>
      <c r="AJ4251">
        <v>50</v>
      </c>
      <c r="AK4251" t="s">
        <v>382</v>
      </c>
      <c r="AN4251">
        <v>0</v>
      </c>
      <c r="AO4251">
        <v>41470</v>
      </c>
      <c r="AQ4251" t="s">
        <v>177</v>
      </c>
      <c r="AR4251" s="1">
        <v>45588</v>
      </c>
      <c r="AS4251" t="s">
        <v>19455</v>
      </c>
      <c r="BC4251" s="1">
        <v>45722</v>
      </c>
      <c r="BF4251">
        <v>0</v>
      </c>
      <c r="BG4251" t="s">
        <v>19456</v>
      </c>
      <c r="BH4251" t="s">
        <v>1796</v>
      </c>
      <c r="BI4251" t="s">
        <v>19457</v>
      </c>
      <c r="BJ4251" t="s">
        <v>19458</v>
      </c>
      <c r="BK4251">
        <v>9089441892</v>
      </c>
      <c r="DU4251">
        <v>41470</v>
      </c>
      <c r="DV4251">
        <v>1</v>
      </c>
      <c r="EA4251" t="str">
        <f t="shared" si="66"/>
        <v>群馬県伊勢崎市除ケ町</v>
      </c>
      <c r="EB4251">
        <v>36.283253000000002</v>
      </c>
      <c r="EC4251">
        <v>139.19224500000001</v>
      </c>
    </row>
    <row r="4252" spans="2:133" x14ac:dyDescent="0.4">
      <c r="B4252" t="s">
        <v>12472</v>
      </c>
      <c r="C4252" t="s">
        <v>19459</v>
      </c>
      <c r="D4252" s="1">
        <v>45719.866157407407</v>
      </c>
      <c r="E4252" t="s">
        <v>12474</v>
      </c>
      <c r="F4252" t="s">
        <v>12475</v>
      </c>
      <c r="G4252" t="s">
        <v>133</v>
      </c>
      <c r="I4252" t="s">
        <v>188</v>
      </c>
      <c r="J4252" s="1">
        <v>45721</v>
      </c>
      <c r="K4252" t="s">
        <v>4886</v>
      </c>
      <c r="L4252" t="s">
        <v>348</v>
      </c>
      <c r="O4252" t="s">
        <v>713</v>
      </c>
      <c r="Q4252" t="s">
        <v>19176</v>
      </c>
      <c r="U4252">
        <v>100830611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477</v>
      </c>
      <c r="AR4252" s="1">
        <v>45280</v>
      </c>
      <c r="AS4252" t="s">
        <v>12476</v>
      </c>
      <c r="BB4252" t="s">
        <v>162</v>
      </c>
      <c r="BC4252" s="1">
        <v>45722</v>
      </c>
      <c r="BF4252">
        <v>0</v>
      </c>
      <c r="BG4252" t="s">
        <v>12477</v>
      </c>
      <c r="BH4252" t="s">
        <v>208</v>
      </c>
      <c r="BI4252" t="s">
        <v>19460</v>
      </c>
      <c r="BJ4252" t="s">
        <v>19461</v>
      </c>
      <c r="BK4252">
        <v>9046170849</v>
      </c>
      <c r="DU4252">
        <v>571970</v>
      </c>
      <c r="DV4252">
        <v>5</v>
      </c>
      <c r="EA4252" t="str">
        <f t="shared" si="66"/>
        <v>東京都大田区多摩川2-24-62</v>
      </c>
      <c r="EB4252">
        <v>35.555843000000003</v>
      </c>
      <c r="EC4252">
        <v>139.70198099999999</v>
      </c>
    </row>
    <row r="4253" spans="2:133" x14ac:dyDescent="0.4">
      <c r="B4253" t="s">
        <v>19232</v>
      </c>
      <c r="C4253" t="s">
        <v>19233</v>
      </c>
      <c r="D4253" s="1">
        <v>45719.843773148146</v>
      </c>
      <c r="E4253" t="s">
        <v>19234</v>
      </c>
      <c r="F4253" t="s">
        <v>19235</v>
      </c>
      <c r="G4253" t="s">
        <v>133</v>
      </c>
      <c r="I4253" t="s">
        <v>134</v>
      </c>
      <c r="K4253" t="s">
        <v>347</v>
      </c>
      <c r="L4253" t="s">
        <v>348</v>
      </c>
      <c r="O4253" t="s">
        <v>713</v>
      </c>
      <c r="Q4253" t="s">
        <v>19176</v>
      </c>
      <c r="U4253">
        <v>100830078</v>
      </c>
      <c r="Z4253">
        <v>41470</v>
      </c>
      <c r="AA4253">
        <v>1</v>
      </c>
      <c r="AB4253">
        <v>41470</v>
      </c>
      <c r="AE4253" t="s">
        <v>715</v>
      </c>
      <c r="AF4253" t="s">
        <v>140</v>
      </c>
      <c r="AG4253" t="s">
        <v>716</v>
      </c>
      <c r="AH4253" t="s">
        <v>351</v>
      </c>
      <c r="AI4253">
        <v>50</v>
      </c>
      <c r="AJ4253">
        <v>50</v>
      </c>
      <c r="AK4253" t="s">
        <v>382</v>
      </c>
      <c r="AN4253">
        <v>0</v>
      </c>
      <c r="AO4253">
        <v>41470</v>
      </c>
      <c r="AQ4253" t="s">
        <v>352</v>
      </c>
      <c r="AR4253" s="1">
        <v>45717</v>
      </c>
      <c r="AS4253" t="s">
        <v>19236</v>
      </c>
      <c r="BF4253">
        <v>0</v>
      </c>
      <c r="BG4253" t="s">
        <v>19237</v>
      </c>
      <c r="BH4253" t="s">
        <v>236</v>
      </c>
      <c r="BI4253" t="s">
        <v>13175</v>
      </c>
      <c r="BJ4253" t="s">
        <v>19238</v>
      </c>
      <c r="BK4253">
        <v>8061270861</v>
      </c>
      <c r="DU4253">
        <v>41470</v>
      </c>
      <c r="DV4253">
        <v>1</v>
      </c>
      <c r="EA4253" t="str">
        <f t="shared" si="66"/>
        <v>兵庫県宝塚市</v>
      </c>
      <c r="EB4253">
        <v>34.799816</v>
      </c>
      <c r="EC4253">
        <v>135.36009200000001</v>
      </c>
    </row>
    <row r="4254" spans="2:133" x14ac:dyDescent="0.4">
      <c r="B4254" t="s">
        <v>19239</v>
      </c>
      <c r="C4254" t="s">
        <v>19240</v>
      </c>
      <c r="D4254" s="1">
        <v>45719.834710648145</v>
      </c>
      <c r="E4254" t="s">
        <v>19241</v>
      </c>
      <c r="F4254" t="s">
        <v>19242</v>
      </c>
      <c r="G4254" t="s">
        <v>133</v>
      </c>
      <c r="I4254" t="s">
        <v>134</v>
      </c>
      <c r="K4254" t="s">
        <v>347</v>
      </c>
      <c r="L4254" t="s">
        <v>348</v>
      </c>
      <c r="O4254" t="s">
        <v>713</v>
      </c>
      <c r="Q4254" t="s">
        <v>19176</v>
      </c>
      <c r="U4254">
        <v>100829884</v>
      </c>
      <c r="Z4254">
        <v>41470</v>
      </c>
      <c r="AA4254">
        <v>1</v>
      </c>
      <c r="AB4254">
        <v>41470</v>
      </c>
      <c r="AE4254" t="s">
        <v>715</v>
      </c>
      <c r="AF4254" t="s">
        <v>140</v>
      </c>
      <c r="AG4254" t="s">
        <v>716</v>
      </c>
      <c r="AH4254" t="s">
        <v>351</v>
      </c>
      <c r="AI4254">
        <v>50</v>
      </c>
      <c r="AJ4254">
        <v>50</v>
      </c>
      <c r="AK4254" t="s">
        <v>382</v>
      </c>
      <c r="AN4254">
        <v>0</v>
      </c>
      <c r="AO4254">
        <v>41470</v>
      </c>
      <c r="AQ4254" t="s">
        <v>177</v>
      </c>
      <c r="AR4254" s="1">
        <v>45706</v>
      </c>
      <c r="AS4254" t="s">
        <v>19243</v>
      </c>
      <c r="BF4254">
        <v>0</v>
      </c>
      <c r="BG4254" t="s">
        <v>19244</v>
      </c>
      <c r="BH4254" t="s">
        <v>339</v>
      </c>
      <c r="BI4254" t="s">
        <v>19245</v>
      </c>
      <c r="BJ4254" t="s">
        <v>19246</v>
      </c>
      <c r="BK4254">
        <v>9018480823</v>
      </c>
      <c r="DU4254">
        <v>41470</v>
      </c>
      <c r="DV4254">
        <v>1</v>
      </c>
      <c r="EA4254" t="str">
        <f t="shared" si="66"/>
        <v>神奈川県横浜市神奈川区子安台</v>
      </c>
      <c r="EB4254">
        <v>35.491627000000001</v>
      </c>
      <c r="EC4254">
        <v>139.658829</v>
      </c>
    </row>
    <row r="4255" spans="2:133" x14ac:dyDescent="0.4">
      <c r="B4255" t="s">
        <v>16582</v>
      </c>
      <c r="C4255" t="s">
        <v>19247</v>
      </c>
      <c r="D4255" s="1">
        <v>45719.829652777778</v>
      </c>
      <c r="E4255" t="s">
        <v>16584</v>
      </c>
      <c r="F4255" t="s">
        <v>19248</v>
      </c>
      <c r="G4255" t="s">
        <v>133</v>
      </c>
      <c r="I4255" t="s">
        <v>188</v>
      </c>
      <c r="J4255" s="1">
        <v>45720</v>
      </c>
      <c r="K4255" t="s">
        <v>4886</v>
      </c>
      <c r="L4255" t="s">
        <v>348</v>
      </c>
      <c r="O4255" t="s">
        <v>713</v>
      </c>
      <c r="Q4255" t="s">
        <v>19176</v>
      </c>
      <c r="U4255">
        <v>100829773</v>
      </c>
      <c r="Z4255">
        <v>41470</v>
      </c>
      <c r="AA4255">
        <v>1</v>
      </c>
      <c r="AB4255">
        <v>41470</v>
      </c>
      <c r="AE4255" t="s">
        <v>715</v>
      </c>
      <c r="AF4255" t="s">
        <v>140</v>
      </c>
      <c r="AG4255" t="s">
        <v>716</v>
      </c>
      <c r="AH4255" t="s">
        <v>351</v>
      </c>
      <c r="AI4255">
        <v>50</v>
      </c>
      <c r="AJ4255">
        <v>50</v>
      </c>
      <c r="AK4255" t="s">
        <v>382</v>
      </c>
      <c r="AN4255">
        <v>0</v>
      </c>
      <c r="AO4255">
        <v>41470</v>
      </c>
      <c r="AQ4255" t="s">
        <v>445</v>
      </c>
      <c r="AR4255" s="1">
        <v>45110</v>
      </c>
      <c r="AS4255" t="s">
        <v>16585</v>
      </c>
      <c r="BC4255" s="1">
        <v>45722</v>
      </c>
      <c r="BF4255">
        <v>0</v>
      </c>
      <c r="BG4255" t="s">
        <v>2093</v>
      </c>
      <c r="BH4255" t="s">
        <v>147</v>
      </c>
      <c r="BI4255" t="s">
        <v>2094</v>
      </c>
      <c r="BJ4255" t="s">
        <v>16586</v>
      </c>
      <c r="BK4255">
        <v>9030360277</v>
      </c>
      <c r="DU4255">
        <v>71170</v>
      </c>
      <c r="DV4255">
        <v>2</v>
      </c>
      <c r="EA4255" t="str">
        <f t="shared" si="66"/>
        <v>大阪府吹田市</v>
      </c>
      <c r="EB4255">
        <v>34.759402999999999</v>
      </c>
      <c r="EC4255">
        <v>135.51679999999999</v>
      </c>
    </row>
    <row r="4256" spans="2:133" x14ac:dyDescent="0.4">
      <c r="B4256" t="s">
        <v>19249</v>
      </c>
      <c r="C4256" t="s">
        <v>19250</v>
      </c>
      <c r="D4256" s="1">
        <v>45719.821840277778</v>
      </c>
      <c r="E4256" t="s">
        <v>19251</v>
      </c>
      <c r="F4256" t="s">
        <v>19252</v>
      </c>
      <c r="G4256" t="s">
        <v>133</v>
      </c>
      <c r="I4256" t="s">
        <v>188</v>
      </c>
      <c r="J4256" s="1">
        <v>45720</v>
      </c>
      <c r="K4256" t="s">
        <v>4886</v>
      </c>
      <c r="L4256" t="s">
        <v>348</v>
      </c>
      <c r="O4256" t="s">
        <v>713</v>
      </c>
      <c r="Q4256" t="s">
        <v>19176</v>
      </c>
      <c r="U4256">
        <v>100829608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220</v>
      </c>
      <c r="AR4256" s="1">
        <v>45466</v>
      </c>
      <c r="AS4256" t="s">
        <v>19253</v>
      </c>
      <c r="BC4256" s="1">
        <v>45722</v>
      </c>
      <c r="BF4256">
        <v>0</v>
      </c>
      <c r="BG4256" t="s">
        <v>19254</v>
      </c>
      <c r="BH4256" t="s">
        <v>1394</v>
      </c>
      <c r="BI4256" t="s">
        <v>19255</v>
      </c>
      <c r="BJ4256">
        <v>3850</v>
      </c>
      <c r="BK4256">
        <v>9097299173</v>
      </c>
      <c r="DU4256">
        <v>41470</v>
      </c>
      <c r="DV4256">
        <v>1</v>
      </c>
      <c r="EA4256" t="str">
        <f t="shared" si="66"/>
        <v>熊本県葦北郡津奈木町福浜</v>
      </c>
      <c r="EB4256">
        <v>32.268051</v>
      </c>
      <c r="EC4256">
        <v>130.45193499999999</v>
      </c>
    </row>
    <row r="4257" spans="2:133" x14ac:dyDescent="0.4">
      <c r="B4257" t="s">
        <v>19256</v>
      </c>
      <c r="C4257" t="s">
        <v>19257</v>
      </c>
      <c r="D4257" s="1">
        <v>45719.815520833334</v>
      </c>
      <c r="E4257" t="s">
        <v>19258</v>
      </c>
      <c r="F4257" t="s">
        <v>19259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19260</v>
      </c>
      <c r="U4257">
        <v>100829459</v>
      </c>
      <c r="Z4257">
        <v>8294</v>
      </c>
      <c r="AA4257">
        <v>1</v>
      </c>
      <c r="AB4257">
        <v>8294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8294</v>
      </c>
      <c r="AQ4257" t="s">
        <v>191</v>
      </c>
      <c r="AR4257" s="1">
        <v>45287</v>
      </c>
      <c r="AS4257" t="s">
        <v>19261</v>
      </c>
      <c r="BB4257" t="s">
        <v>162</v>
      </c>
      <c r="BF4257">
        <v>0</v>
      </c>
      <c r="BG4257" t="s">
        <v>19262</v>
      </c>
      <c r="BH4257" t="s">
        <v>1820</v>
      </c>
      <c r="BI4257" t="s">
        <v>1821</v>
      </c>
      <c r="BJ4257" t="s">
        <v>19263</v>
      </c>
      <c r="BK4257">
        <v>8016563235</v>
      </c>
      <c r="DU4257">
        <v>259394</v>
      </c>
      <c r="DV4257">
        <v>4</v>
      </c>
      <c r="EA4257" t="str">
        <f t="shared" si="66"/>
        <v>秋田県秋田市</v>
      </c>
      <c r="EB4257">
        <v>39.719929</v>
      </c>
      <c r="EC4257">
        <v>140.102509</v>
      </c>
    </row>
    <row r="4258" spans="2:133" x14ac:dyDescent="0.4">
      <c r="B4258" t="s">
        <v>19264</v>
      </c>
      <c r="C4258" t="s">
        <v>19265</v>
      </c>
      <c r="D4258" s="1">
        <v>45719.812777777777</v>
      </c>
      <c r="E4258" t="s">
        <v>19266</v>
      </c>
      <c r="F4258" t="s">
        <v>19267</v>
      </c>
      <c r="G4258" t="s">
        <v>133</v>
      </c>
      <c r="I4258" t="s">
        <v>134</v>
      </c>
      <c r="K4258" t="s">
        <v>347</v>
      </c>
      <c r="L4258" t="s">
        <v>348</v>
      </c>
      <c r="O4258" t="s">
        <v>713</v>
      </c>
      <c r="Q4258" t="s">
        <v>19176</v>
      </c>
      <c r="U4258">
        <v>100829400</v>
      </c>
      <c r="Z4258">
        <v>41470</v>
      </c>
      <c r="AA4258">
        <v>1</v>
      </c>
      <c r="AB4258">
        <v>41470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41470</v>
      </c>
      <c r="AQ4258" t="s">
        <v>352</v>
      </c>
      <c r="AR4258" s="1">
        <v>45708</v>
      </c>
      <c r="AS4258" t="s">
        <v>19268</v>
      </c>
      <c r="BF4258">
        <v>0</v>
      </c>
      <c r="BG4258" t="s">
        <v>14406</v>
      </c>
      <c r="BH4258" t="s">
        <v>339</v>
      </c>
      <c r="BI4258" t="s">
        <v>14407</v>
      </c>
      <c r="BJ4258" t="s">
        <v>19269</v>
      </c>
      <c r="BK4258">
        <v>9026250626</v>
      </c>
      <c r="DU4258">
        <v>41470</v>
      </c>
      <c r="DV4258">
        <v>1</v>
      </c>
      <c r="EA4258" t="str">
        <f t="shared" si="66"/>
        <v>神奈川県川崎市中原区新丸子東</v>
      </c>
      <c r="EB4258">
        <v>35.580086000000001</v>
      </c>
      <c r="EC4258">
        <v>139.66317699999999</v>
      </c>
    </row>
    <row r="4259" spans="2:133" x14ac:dyDescent="0.4">
      <c r="B4259" t="s">
        <v>19270</v>
      </c>
      <c r="C4259" t="s">
        <v>19271</v>
      </c>
      <c r="D4259" s="1">
        <v>45719.799166666664</v>
      </c>
      <c r="E4259" t="s">
        <v>19272</v>
      </c>
      <c r="F4259" t="s">
        <v>19273</v>
      </c>
      <c r="G4259" t="s">
        <v>133</v>
      </c>
      <c r="I4259" t="s">
        <v>134</v>
      </c>
      <c r="K4259" t="s">
        <v>347</v>
      </c>
      <c r="L4259" t="s">
        <v>348</v>
      </c>
      <c r="O4259" t="s">
        <v>713</v>
      </c>
      <c r="Q4259" t="s">
        <v>19176</v>
      </c>
      <c r="U4259">
        <v>100829103</v>
      </c>
      <c r="Z4259">
        <v>41470</v>
      </c>
      <c r="AA4259">
        <v>1</v>
      </c>
      <c r="AB4259">
        <v>41470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41470</v>
      </c>
      <c r="AQ4259" t="s">
        <v>352</v>
      </c>
      <c r="AR4259" s="1">
        <v>45706</v>
      </c>
      <c r="AS4259" t="s">
        <v>19274</v>
      </c>
      <c r="BF4259">
        <v>0</v>
      </c>
      <c r="BG4259" t="s">
        <v>19275</v>
      </c>
      <c r="BH4259" t="s">
        <v>147</v>
      </c>
      <c r="BI4259" t="s">
        <v>19276</v>
      </c>
      <c r="BJ4259" t="s">
        <v>19277</v>
      </c>
      <c r="BK4259">
        <v>9082197524</v>
      </c>
      <c r="DU4259">
        <v>41470</v>
      </c>
      <c r="DV4259">
        <v>1</v>
      </c>
      <c r="EA4259" t="str">
        <f t="shared" si="66"/>
        <v>大阪府寝屋川市点野</v>
      </c>
      <c r="EB4259">
        <v>34.780231000000001</v>
      </c>
      <c r="EC4259">
        <v>135.605133</v>
      </c>
    </row>
    <row r="4260" spans="2:133" x14ac:dyDescent="0.4">
      <c r="B4260" t="s">
        <v>19278</v>
      </c>
      <c r="C4260" t="s">
        <v>19279</v>
      </c>
      <c r="D4260" s="1">
        <v>45719.795138888891</v>
      </c>
      <c r="E4260" t="s">
        <v>19280</v>
      </c>
      <c r="F4260" t="s">
        <v>19281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19176</v>
      </c>
      <c r="U4260">
        <v>100828997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Q4260" t="s">
        <v>177</v>
      </c>
      <c r="AR4260" s="1">
        <v>45182</v>
      </c>
      <c r="AS4260" t="s">
        <v>19282</v>
      </c>
      <c r="BF4260">
        <v>0</v>
      </c>
      <c r="BG4260" t="s">
        <v>19283</v>
      </c>
      <c r="BH4260" t="s">
        <v>1033</v>
      </c>
      <c r="BI4260" t="s">
        <v>19284</v>
      </c>
      <c r="BJ4260" t="s">
        <v>19285</v>
      </c>
      <c r="BK4260">
        <v>8042635082</v>
      </c>
      <c r="DU4260">
        <v>41470</v>
      </c>
      <c r="DV4260">
        <v>1</v>
      </c>
      <c r="EA4260" t="str">
        <f t="shared" si="66"/>
        <v>岡山県岡山市南区福富西2丁目</v>
      </c>
      <c r="EB4260">
        <v>34.621516999999997</v>
      </c>
      <c r="EC4260">
        <v>133.93177800000001</v>
      </c>
    </row>
    <row r="4261" spans="2:133" x14ac:dyDescent="0.4">
      <c r="B4261" t="s">
        <v>3109</v>
      </c>
      <c r="C4261" t="s">
        <v>19345</v>
      </c>
      <c r="D4261" s="1">
        <v>45719.447164351855</v>
      </c>
      <c r="E4261" t="s">
        <v>3111</v>
      </c>
      <c r="F4261" t="s">
        <v>3112</v>
      </c>
      <c r="G4261" t="s">
        <v>133</v>
      </c>
      <c r="I4261" t="s">
        <v>188</v>
      </c>
      <c r="J4261" s="1">
        <v>45720</v>
      </c>
      <c r="K4261" t="s">
        <v>189</v>
      </c>
      <c r="L4261" t="s">
        <v>11837</v>
      </c>
      <c r="O4261" t="s">
        <v>893</v>
      </c>
      <c r="Q4261" t="s">
        <v>19346</v>
      </c>
      <c r="Z4261">
        <v>14500</v>
      </c>
      <c r="AA4261">
        <v>1</v>
      </c>
      <c r="AB4261">
        <v>14500</v>
      </c>
      <c r="AE4261" t="s">
        <v>157</v>
      </c>
      <c r="AF4261" t="s">
        <v>140</v>
      </c>
      <c r="AG4261" t="s">
        <v>141</v>
      </c>
      <c r="AH4261" t="s">
        <v>351</v>
      </c>
      <c r="AI4261">
        <v>50</v>
      </c>
      <c r="AJ4261">
        <v>50</v>
      </c>
      <c r="AK4261" t="s">
        <v>160</v>
      </c>
      <c r="AN4261">
        <v>0</v>
      </c>
      <c r="AO4261">
        <v>14500</v>
      </c>
      <c r="AQ4261" t="s">
        <v>191</v>
      </c>
      <c r="AR4261" s="1">
        <v>44289</v>
      </c>
      <c r="AS4261" t="s">
        <v>3113</v>
      </c>
      <c r="BB4261" t="s">
        <v>162</v>
      </c>
      <c r="BC4261" s="1">
        <v>45721</v>
      </c>
      <c r="BF4261">
        <v>0</v>
      </c>
      <c r="BG4261" t="s">
        <v>3114</v>
      </c>
      <c r="BH4261" t="s">
        <v>208</v>
      </c>
      <c r="BI4261" t="s">
        <v>3115</v>
      </c>
      <c r="BJ4261" s="2">
        <v>37906</v>
      </c>
      <c r="BK4261">
        <v>9069529862</v>
      </c>
      <c r="CJ4261" s="1">
        <v>44804</v>
      </c>
      <c r="CK4261" t="s">
        <v>3116</v>
      </c>
      <c r="CT4261" t="s">
        <v>2389</v>
      </c>
      <c r="DD4261" t="s">
        <v>198</v>
      </c>
      <c r="DE4261" s="2">
        <v>45713</v>
      </c>
      <c r="DU4261">
        <v>747830</v>
      </c>
      <c r="DV4261">
        <v>55</v>
      </c>
      <c r="EA4261" t="str">
        <f t="shared" si="66"/>
        <v>東京都品川区東五反田</v>
      </c>
      <c r="EB4261">
        <v>35.627761999999997</v>
      </c>
      <c r="EC4261">
        <v>139.72642500000001</v>
      </c>
    </row>
    <row r="4262" spans="2:133" x14ac:dyDescent="0.4">
      <c r="B4262" t="s">
        <v>19143</v>
      </c>
      <c r="C4262" t="s">
        <v>19144</v>
      </c>
      <c r="D4262" s="1">
        <v>45718.424733796295</v>
      </c>
      <c r="E4262" t="s">
        <v>19145</v>
      </c>
      <c r="F4262" t="s">
        <v>19146</v>
      </c>
      <c r="G4262" t="s">
        <v>133</v>
      </c>
      <c r="I4262" t="s">
        <v>134</v>
      </c>
      <c r="K4262" t="s">
        <v>347</v>
      </c>
      <c r="L4262" t="s">
        <v>348</v>
      </c>
      <c r="O4262" t="s">
        <v>1224</v>
      </c>
      <c r="Q4262" t="s">
        <v>19147</v>
      </c>
      <c r="U4262">
        <v>100792932</v>
      </c>
      <c r="Z4262">
        <v>275000</v>
      </c>
      <c r="AA4262">
        <v>1</v>
      </c>
      <c r="AB4262">
        <v>275000</v>
      </c>
      <c r="AE4262" t="s">
        <v>157</v>
      </c>
      <c r="AF4262" t="s">
        <v>140</v>
      </c>
      <c r="AG4262" t="s">
        <v>141</v>
      </c>
      <c r="AH4262" t="s">
        <v>351</v>
      </c>
      <c r="AI4262">
        <v>50</v>
      </c>
      <c r="AJ4262">
        <v>50</v>
      </c>
      <c r="AK4262" t="s">
        <v>176</v>
      </c>
      <c r="AN4262">
        <v>0</v>
      </c>
      <c r="AO4262">
        <v>275000</v>
      </c>
      <c r="AQ4262" t="s">
        <v>352</v>
      </c>
      <c r="AR4262" s="1">
        <v>45716</v>
      </c>
      <c r="AS4262" t="s">
        <v>19148</v>
      </c>
      <c r="BF4262">
        <v>0</v>
      </c>
      <c r="BG4262" t="s">
        <v>19149</v>
      </c>
      <c r="BH4262" t="s">
        <v>252</v>
      </c>
      <c r="BI4262" t="s">
        <v>19150</v>
      </c>
      <c r="BJ4262" t="s">
        <v>19151</v>
      </c>
      <c r="BK4262">
        <v>8069948887</v>
      </c>
      <c r="DU4262">
        <v>275000</v>
      </c>
      <c r="DV4262">
        <v>1</v>
      </c>
      <c r="EA4262" t="str">
        <f t="shared" si="66"/>
        <v>長野県長野市川中島町上氷鉋</v>
      </c>
      <c r="EB4262">
        <v>36.611911999999997</v>
      </c>
      <c r="EC4262">
        <v>138.157059</v>
      </c>
    </row>
    <row r="4263" spans="2:133" x14ac:dyDescent="0.4">
      <c r="B4263" t="s">
        <v>19152</v>
      </c>
      <c r="C4263" t="s">
        <v>19153</v>
      </c>
      <c r="D4263" s="1">
        <v>45718.333368055559</v>
      </c>
      <c r="E4263" t="s">
        <v>19154</v>
      </c>
      <c r="F4263" t="s">
        <v>19155</v>
      </c>
      <c r="G4263" t="s">
        <v>133</v>
      </c>
      <c r="I4263" t="s">
        <v>134</v>
      </c>
      <c r="K4263" t="s">
        <v>5309</v>
      </c>
      <c r="L4263" t="s">
        <v>5310</v>
      </c>
      <c r="O4263" t="s">
        <v>4340</v>
      </c>
      <c r="Q4263" t="s">
        <v>8367</v>
      </c>
      <c r="X4263">
        <v>2898278360</v>
      </c>
      <c r="Z4263">
        <v>359700</v>
      </c>
      <c r="AA4263">
        <v>1</v>
      </c>
      <c r="AB4263">
        <v>359700</v>
      </c>
      <c r="AE4263" t="s">
        <v>139</v>
      </c>
      <c r="AF4263" t="s">
        <v>140</v>
      </c>
      <c r="AG4263" t="s">
        <v>158</v>
      </c>
      <c r="AH4263" t="s">
        <v>159</v>
      </c>
      <c r="AI4263">
        <v>0</v>
      </c>
      <c r="AJ4263">
        <v>100</v>
      </c>
      <c r="AK4263" t="s">
        <v>281</v>
      </c>
      <c r="AN4263">
        <v>0</v>
      </c>
      <c r="AO4263">
        <v>359700</v>
      </c>
      <c r="AR4263" s="1">
        <v>45718</v>
      </c>
      <c r="AS4263" t="s">
        <v>19156</v>
      </c>
      <c r="BF4263">
        <v>-359700</v>
      </c>
      <c r="BG4263" t="s">
        <v>19157</v>
      </c>
      <c r="BH4263" t="s">
        <v>1507</v>
      </c>
      <c r="BI4263" t="s">
        <v>19158</v>
      </c>
      <c r="BJ4263" t="s">
        <v>19159</v>
      </c>
      <c r="BK4263">
        <v>8016452089</v>
      </c>
      <c r="BN4263" s="2">
        <v>46081</v>
      </c>
      <c r="BO4263" t="s">
        <v>239</v>
      </c>
      <c r="DU4263">
        <v>359700</v>
      </c>
      <c r="DV4263">
        <v>1</v>
      </c>
      <c r="DX4263" t="s">
        <v>168</v>
      </c>
      <c r="EA4263" t="str">
        <f t="shared" si="66"/>
        <v>広島県広島市安佐南区長束西</v>
      </c>
      <c r="EB4263">
        <v>34.427909999999997</v>
      </c>
      <c r="EC4263">
        <v>132.450165</v>
      </c>
    </row>
    <row r="4264" spans="2:133" x14ac:dyDescent="0.4">
      <c r="B4264" t="s">
        <v>19160</v>
      </c>
      <c r="C4264" t="s">
        <v>19161</v>
      </c>
      <c r="D4264" s="1">
        <v>45718.005729166667</v>
      </c>
      <c r="E4264" t="s">
        <v>19286</v>
      </c>
      <c r="F4264" t="s">
        <v>19162</v>
      </c>
      <c r="G4264" t="s">
        <v>133</v>
      </c>
      <c r="I4264" t="s">
        <v>134</v>
      </c>
      <c r="K4264" t="s">
        <v>347</v>
      </c>
      <c r="L4264" t="s">
        <v>348</v>
      </c>
      <c r="O4264" t="s">
        <v>765</v>
      </c>
      <c r="Q4264" t="s">
        <v>11882</v>
      </c>
      <c r="U4264">
        <v>100779335</v>
      </c>
      <c r="Z4264">
        <v>432300</v>
      </c>
      <c r="AA4264">
        <v>1</v>
      </c>
      <c r="AB4264">
        <v>432300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432300</v>
      </c>
      <c r="AQ4264" t="s">
        <v>352</v>
      </c>
      <c r="AR4264" s="1">
        <v>45716</v>
      </c>
      <c r="AS4264" t="s">
        <v>19163</v>
      </c>
      <c r="BF4264">
        <v>0</v>
      </c>
      <c r="BG4264">
        <v>950</v>
      </c>
      <c r="BH4264" t="s">
        <v>1771</v>
      </c>
      <c r="BI4264" t="s">
        <v>19164</v>
      </c>
      <c r="BJ4264" t="s">
        <v>19165</v>
      </c>
      <c r="BK4264">
        <v>9027566731</v>
      </c>
      <c r="DU4264">
        <v>432300</v>
      </c>
      <c r="DV4264">
        <v>1</v>
      </c>
      <c r="EA4264" t="str">
        <f t="shared" si="66"/>
        <v>新潟県新潟市中央区明石</v>
      </c>
      <c r="EB4264">
        <v>37.916012000000002</v>
      </c>
      <c r="EC4264">
        <v>139.065506</v>
      </c>
    </row>
    <row r="4265" spans="2:133" x14ac:dyDescent="0.4">
      <c r="B4265" t="s">
        <v>18499</v>
      </c>
      <c r="C4265" t="s">
        <v>19166</v>
      </c>
      <c r="D4265" s="1">
        <v>45717.838831018518</v>
      </c>
      <c r="E4265" t="s">
        <v>18501</v>
      </c>
      <c r="F4265" t="s">
        <v>18502</v>
      </c>
      <c r="G4265" t="s">
        <v>133</v>
      </c>
      <c r="I4265" t="s">
        <v>134</v>
      </c>
      <c r="K4265" t="s">
        <v>135</v>
      </c>
      <c r="L4265" t="s">
        <v>136</v>
      </c>
      <c r="O4265" t="s">
        <v>379</v>
      </c>
      <c r="Q4265" t="s">
        <v>380</v>
      </c>
      <c r="Z4265">
        <v>188000</v>
      </c>
      <c r="AA4265">
        <v>1</v>
      </c>
      <c r="AB4265">
        <v>188000</v>
      </c>
      <c r="AE4265" t="s">
        <v>157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382</v>
      </c>
      <c r="AN4265">
        <v>0</v>
      </c>
      <c r="AO4265">
        <v>188000</v>
      </c>
      <c r="AQ4265" t="s">
        <v>177</v>
      </c>
      <c r="AR4265" s="1">
        <v>45709</v>
      </c>
      <c r="AS4265" t="s">
        <v>18841</v>
      </c>
      <c r="BF4265">
        <v>-188000</v>
      </c>
      <c r="BG4265" t="s">
        <v>18503</v>
      </c>
      <c r="BH4265" t="s">
        <v>164</v>
      </c>
      <c r="BI4265" t="s">
        <v>18842</v>
      </c>
      <c r="BJ4265" s="3">
        <v>45844</v>
      </c>
      <c r="BK4265">
        <v>9032048546</v>
      </c>
      <c r="DU4265">
        <v>620300</v>
      </c>
      <c r="DV4265">
        <v>2</v>
      </c>
      <c r="DX4265" t="s">
        <v>168</v>
      </c>
      <c r="EA4265" t="str">
        <f t="shared" si="66"/>
        <v>埼玉県秩父市熊木町</v>
      </c>
      <c r="EB4265">
        <v>35.991272000000002</v>
      </c>
      <c r="EC4265">
        <v>139.08822599999999</v>
      </c>
    </row>
    <row r="4266" spans="2:133" x14ac:dyDescent="0.4">
      <c r="B4266" t="s">
        <v>937</v>
      </c>
      <c r="C4266" t="s">
        <v>19497</v>
      </c>
      <c r="D4266" s="1">
        <v>45717.047650462962</v>
      </c>
      <c r="E4266" t="s">
        <v>939</v>
      </c>
      <c r="F4266" t="s">
        <v>940</v>
      </c>
      <c r="G4266" t="s">
        <v>133</v>
      </c>
      <c r="I4266" t="s">
        <v>228</v>
      </c>
      <c r="K4266" t="s">
        <v>347</v>
      </c>
      <c r="L4266" t="s">
        <v>229</v>
      </c>
      <c r="M4266" s="1">
        <v>45723</v>
      </c>
      <c r="O4266" t="s">
        <v>713</v>
      </c>
      <c r="Q4266" t="s">
        <v>19498</v>
      </c>
      <c r="U4266">
        <v>101028006</v>
      </c>
      <c r="Z4266">
        <v>8294</v>
      </c>
      <c r="AA4266">
        <v>1</v>
      </c>
      <c r="AB4266">
        <v>8294</v>
      </c>
      <c r="AE4266" t="s">
        <v>715</v>
      </c>
      <c r="AF4266" t="s">
        <v>140</v>
      </c>
      <c r="AG4266" t="s">
        <v>716</v>
      </c>
      <c r="AH4266" t="s">
        <v>351</v>
      </c>
      <c r="AI4266">
        <v>50</v>
      </c>
      <c r="AJ4266">
        <v>50</v>
      </c>
      <c r="AK4266" t="s">
        <v>382</v>
      </c>
      <c r="AN4266">
        <v>0</v>
      </c>
      <c r="AO4266">
        <v>8294</v>
      </c>
      <c r="AQ4266" t="s">
        <v>352</v>
      </c>
      <c r="AR4266" s="1">
        <v>45603</v>
      </c>
      <c r="AS4266" t="s">
        <v>941</v>
      </c>
      <c r="BF4266">
        <v>0</v>
      </c>
      <c r="BG4266" t="s">
        <v>942</v>
      </c>
      <c r="BH4266" t="s">
        <v>147</v>
      </c>
      <c r="BI4266" t="s">
        <v>943</v>
      </c>
      <c r="BJ4266" t="s">
        <v>944</v>
      </c>
      <c r="BK4266">
        <v>9074841110</v>
      </c>
      <c r="DU4266">
        <v>41470</v>
      </c>
      <c r="DV4266">
        <v>5</v>
      </c>
      <c r="DZ4266">
        <v>1002740120</v>
      </c>
      <c r="EA4266" t="str">
        <f t="shared" si="66"/>
        <v>大阪府大阪市</v>
      </c>
      <c r="EB4266">
        <v>34.693890000000003</v>
      </c>
      <c r="EC4266">
        <v>135.50204500000001</v>
      </c>
    </row>
    <row r="4267" spans="2:133" x14ac:dyDescent="0.4">
      <c r="B4267" t="s">
        <v>945</v>
      </c>
      <c r="C4267" t="s">
        <v>19499</v>
      </c>
      <c r="D4267" s="1">
        <v>45717.047650462962</v>
      </c>
      <c r="E4267" t="s">
        <v>947</v>
      </c>
      <c r="F4267" t="s">
        <v>948</v>
      </c>
      <c r="G4267" t="s">
        <v>133</v>
      </c>
      <c r="I4267" t="s">
        <v>228</v>
      </c>
      <c r="K4267" t="s">
        <v>347</v>
      </c>
      <c r="L4267" t="s">
        <v>229</v>
      </c>
      <c r="M4267" s="1">
        <v>45723</v>
      </c>
      <c r="O4267" t="s">
        <v>713</v>
      </c>
      <c r="Q4267" t="s">
        <v>19498</v>
      </c>
      <c r="U4267">
        <v>101027922</v>
      </c>
      <c r="Z4267">
        <v>8294</v>
      </c>
      <c r="AA4267">
        <v>1</v>
      </c>
      <c r="AB4267">
        <v>8294</v>
      </c>
      <c r="AE4267" t="s">
        <v>715</v>
      </c>
      <c r="AF4267" t="s">
        <v>140</v>
      </c>
      <c r="AG4267" t="s">
        <v>716</v>
      </c>
      <c r="AH4267" t="s">
        <v>351</v>
      </c>
      <c r="AI4267">
        <v>50</v>
      </c>
      <c r="AJ4267">
        <v>50</v>
      </c>
      <c r="AK4267" t="s">
        <v>382</v>
      </c>
      <c r="AN4267">
        <v>0</v>
      </c>
      <c r="AO4267">
        <v>8294</v>
      </c>
      <c r="AQ4267" t="s">
        <v>352</v>
      </c>
      <c r="AR4267" s="1">
        <v>44644</v>
      </c>
      <c r="AS4267" t="s">
        <v>949</v>
      </c>
      <c r="BF4267">
        <v>0</v>
      </c>
      <c r="BG4267" t="s">
        <v>950</v>
      </c>
      <c r="BH4267" t="s">
        <v>164</v>
      </c>
      <c r="BI4267" t="s">
        <v>951</v>
      </c>
      <c r="BJ4267" t="s">
        <v>952</v>
      </c>
      <c r="BK4267">
        <v>8059390358</v>
      </c>
      <c r="DD4267" t="s">
        <v>198</v>
      </c>
      <c r="DE4267" s="2">
        <v>45092</v>
      </c>
      <c r="DU4267">
        <v>128470</v>
      </c>
      <c r="DV4267">
        <v>11</v>
      </c>
      <c r="DZ4267">
        <v>1002739514</v>
      </c>
      <c r="EA4267" t="str">
        <f t="shared" si="66"/>
        <v>埼玉県春日部市備後西</v>
      </c>
      <c r="EB4267">
        <v>35.959018999999998</v>
      </c>
      <c r="EC4267">
        <v>139.76663199999999</v>
      </c>
    </row>
    <row r="4268" spans="2:133" x14ac:dyDescent="0.4">
      <c r="B4268" t="s">
        <v>19167</v>
      </c>
      <c r="C4268" t="s">
        <v>19168</v>
      </c>
      <c r="D4268" s="1">
        <v>45717.002002314817</v>
      </c>
      <c r="E4268" t="s">
        <v>19169</v>
      </c>
      <c r="F4268" t="s">
        <v>19170</v>
      </c>
      <c r="G4268" t="s">
        <v>133</v>
      </c>
      <c r="I4268" t="s">
        <v>134</v>
      </c>
      <c r="K4268" t="s">
        <v>347</v>
      </c>
      <c r="L4268" t="s">
        <v>348</v>
      </c>
      <c r="O4268" t="s">
        <v>765</v>
      </c>
      <c r="Q4268" t="s">
        <v>11882</v>
      </c>
      <c r="U4268">
        <v>100643887</v>
      </c>
      <c r="Z4268">
        <v>432300</v>
      </c>
      <c r="AA4268">
        <v>1</v>
      </c>
      <c r="AB4268">
        <v>432300</v>
      </c>
      <c r="AE4268" t="s">
        <v>157</v>
      </c>
      <c r="AF4268" t="s">
        <v>140</v>
      </c>
      <c r="AG4268" t="s">
        <v>141</v>
      </c>
      <c r="AH4268" t="s">
        <v>351</v>
      </c>
      <c r="AI4268">
        <v>50</v>
      </c>
      <c r="AJ4268">
        <v>50</v>
      </c>
      <c r="AK4268" t="s">
        <v>176</v>
      </c>
      <c r="AN4268">
        <v>0</v>
      </c>
      <c r="AO4268">
        <v>432300</v>
      </c>
      <c r="AQ4268" t="s">
        <v>352</v>
      </c>
      <c r="AR4268" s="1">
        <v>45714</v>
      </c>
      <c r="AS4268" t="s">
        <v>19171</v>
      </c>
      <c r="BF4268">
        <v>0</v>
      </c>
      <c r="BG4268" t="s">
        <v>19172</v>
      </c>
      <c r="BH4268" t="s">
        <v>180</v>
      </c>
      <c r="BI4268" t="s">
        <v>19173</v>
      </c>
      <c r="BJ4268" t="s">
        <v>19174</v>
      </c>
      <c r="BK4268">
        <v>9044474297</v>
      </c>
      <c r="DU4268">
        <v>432300</v>
      </c>
      <c r="DV4268">
        <v>1</v>
      </c>
      <c r="EA4268" t="str">
        <f t="shared" si="66"/>
        <v>愛知県安城市緑町</v>
      </c>
      <c r="EB4268">
        <v>34.973072000000002</v>
      </c>
      <c r="EC4268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2025-03-07T00:43:57Z</dcterms:modified>
</cp:coreProperties>
</file>