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335F7A04-C4B2-49A7-BB2B-FAB682949728}" xr6:coauthVersionLast="47" xr6:coauthVersionMax="47" xr10:uidLastSave="{00000000-0000-0000-0000-000000000000}"/>
  <bookViews>
    <workbookView xWindow="30030" yWindow="585" windowWidth="23040" windowHeight="15240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<sst xmlns="http://schemas.openxmlformats.org/spreadsheetml/2006/main" count="15" uniqueCount="13">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</sst>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4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9</v>
      </c>
      <c r="B2" t="s">
        <v>10</v>
      </c>
      <c r="C2" t="str">
        <f>+A2&amp;B2</f>
        <v>千葉県船橋市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http://geocode.csis.u-tokyo.ac.jp/cgi-bin/simple_geocode.cgi?charset=UTF8&amp;addr=%E5%8D%83%E8%91%89%E7%9C%8C%E8%88%B9%E6%A9%8B%E5%B8%82</v>
      </c>
      <c r="E2" t="str">
        <f xml:space="preserve"> _xlfn.WEBSERVICE(D2)</f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2" cm="1">
        <f t="array" ref="F2">INDEX(_xlfn.FILTERXML(E2,"//latitude"),1)</f>
        <v>35.694710000000001</v>
      </c>
      <c r="G2" cm="1">
        <f t="array" ref="G2">INDEX(_xlfn.FILTERXML(E2,"//longitude"),1)</f>
        <v>139.98262</v>
      </c>
      <c r="H2">
        <v>35.694710000000001</v>
      </c>
      <c r="I2">
        <v>139.98262</v>
      </c>
    </row>
    <row r="3" spans="1:9" x14ac:dyDescent="0.4">
      <c r="A3" t="s">
        <v>11</v>
      </c>
      <c r="B3" t="s">
        <v>12</v>
      </c>
      <c r="C3" t="str">
        <f t="shared" ref="C3:C4" si="0">+A3&amp;B3</f>
        <v>東京都足立区加平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http://geocode.csis.u-tokyo.ac.jp/cgi-bin/simple_geocode.cgi?charset=UTF8&amp;addr=%E6%9D%B1%E4%BA%AC%E9%83%BD%E8%B6%B3%E7%AB%8B%E5%8C%BA%E5%8A%A0%E5%B9%B3</v>
      </c>
      <c r="E3" t="str">
        <f t="shared" ref="E3:E4" si="2" xml:space="preserve"> _xlfn.WEBSERVICE(D3)</f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3" cm="1">
        <f t="array" ref="F3">INDEX(_xlfn.FILTERXML(E3,"//latitude"),1)</f>
        <v>35.775902000000002</v>
      </c>
      <c r="G3" cm="1">
        <f t="array" ref="G3">INDEX(_xlfn.FILTERXML(E3,"//longitude"),1)</f>
        <v>139.82685900000001</v>
      </c>
      <c r="H3">
        <v>35.775902000000002</v>
      </c>
      <c r="I3">
        <v>139.82685900000001</v>
      </c>
    </row>
    <row r="4" spans="1:9" x14ac:dyDescent="0.4">
      <c r="A4" t="s">
        <v>11</v>
      </c>
      <c r="B4" t="s">
        <v>12</v>
      </c>
      <c r="C4" t="str">
        <f t="shared" si="0"/>
        <v>東京都足立区加平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http://geocode.csis.u-tokyo.ac.jp/cgi-bin/simple_geocode.cgi?charset=UTF8&amp;addr=%E6%9D%B1%E4%BA%AC%E9%83%BD%E8%B6%B3%E7%AB%8B%E5%8C%BA%E5%8A%A0%E5%B9%B3</v>
      </c>
      <c r="E4" t="str">
        <f t="shared" si="2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4" cm="1">
        <f t="array" ref="F4">INDEX(_xlfn.FILTERXML(E4,"//latitude"),1)</f>
        <v>35.775902000000002</v>
      </c>
      <c r="G4" cm="1">
        <f t="array" ref="G4">INDEX(_xlfn.FILTERXML(E4,"//longitude"),1)</f>
        <v>139.82685900000001</v>
      </c>
      <c r="H4">
        <v>35.775902000000002</v>
      </c>
      <c r="I4">
        <v>139.82685900000001</v>
      </c>
    </row>
    <row r="5" spans="1:9" x14ac:dyDescent="0.4">
      <c r="C5" t="str">
        <f t="shared" ref="C5" si="3">+A5&amp;B5</f>
        <v/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</v>
      </c>
      <c r="E5" t="str">
        <f t="shared" ref="E5" si="5" xml:space="preserve"> _xlfn.WEBSERVICE(D5)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" t="e" cm="1">
        <f t="array" ref="F5">INDEX(_xlfn.FILTERXML(E5,"//latitude"),1)</f>
        <v>#VALUE!</v>
      </c>
      <c r="G5" t="e" cm="1">
        <f t="array" ref="G5">INDEX(_xlfn.FILTERXML(E5,"//longitude"),1)</f>
        <v>#VALUE!</v>
      </c>
      <c r="H5">
        <v>35.117122999999999</v>
      </c>
      <c r="I5">
        <v>137.021759</v>
      </c>
    </row>
    <row r="6" spans="1:9" x14ac:dyDescent="0.4">
      <c r="C6" t="str">
        <f t="shared" ref="C6" si="6">+A6&amp;B6</f>
        <v/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</v>
      </c>
      <c r="E6" t="str">
        <f t="shared" ref="E6" si="8" xml:space="preserve"> _xlfn.WEBSERVICE(D6)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" t="e" cm="1">
        <f t="array" ref="F6">INDEX(_xlfn.FILTERXML(E6,"//latitude"),1)</f>
        <v>#VALUE!</v>
      </c>
      <c r="G6" t="e" cm="1">
        <f t="array" ref="G6">INDEX(_xlfn.FILTERXML(E6,"//longitude"),1)</f>
        <v>#VALUE!</v>
      </c>
      <c r="H6">
        <v>34.868172000000001</v>
      </c>
      <c r="I6">
        <v>136.912384</v>
      </c>
    </row>
    <row r="7" spans="1:9" x14ac:dyDescent="0.4">
      <c r="C7" t="str">
        <f t="shared" ref="C7:C24" si="9">+A7&amp;B7</f>
        <v/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</v>
      </c>
      <c r="E7" t="str">
        <f t="shared" ref="E7:E24" si="11" xml:space="preserve"> _xlfn.WEBSERVICE(D7)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" t="e" cm="1">
        <f t="array" ref="F7">INDEX(_xlfn.FILTERXML(E7,"//latitude"),1)</f>
        <v>#VALUE!</v>
      </c>
      <c r="G7" t="e" cm="1">
        <f t="array" ref="G7">INDEX(_xlfn.FILTERXML(E7,"//longitude"),1)</f>
        <v>#VALUE!</v>
      </c>
      <c r="H7">
        <v>34.463569999999997</v>
      </c>
      <c r="I7">
        <v>135.40183999999999</v>
      </c>
    </row>
    <row r="8" spans="1:9" x14ac:dyDescent="0.4">
      <c r="C8" t="str">
        <f t="shared" si="9"/>
        <v/>
      </c>
      <c r="D8" s="2" t="str">
        <f t="shared" si="10"/>
        <v>http://geocode.csis.u-tokyo.ac.jp/cgi-bin/simple_geocode.cgi?charset=UTF8&amp;addr=</v>
      </c>
      <c r="E8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8" t="e" cm="1">
        <f t="array" ref="F8">INDEX(_xlfn.FILTERXML(E8,"//latitude"),1)</f>
        <v>#VALUE!</v>
      </c>
      <c r="G8" t="e" cm="1">
        <f t="array" ref="G8">INDEX(_xlfn.FILTERXML(E8,"//longitude"),1)</f>
        <v>#VALUE!</v>
      </c>
      <c r="H8">
        <v>33.583351</v>
      </c>
      <c r="I8">
        <v>130.41287199999999</v>
      </c>
    </row>
    <row r="9" spans="1:9" x14ac:dyDescent="0.4">
      <c r="C9" t="str">
        <f t="shared" si="9"/>
        <v/>
      </c>
      <c r="D9" s="2" t="str">
        <f t="shared" si="10"/>
        <v>http://geocode.csis.u-tokyo.ac.jp/cgi-bin/simple_geocode.cgi?charset=UTF8&amp;addr=</v>
      </c>
      <c r="E9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9" t="e" cm="1">
        <f t="array" ref="F9">INDEX(_xlfn.FILTERXML(E9,"//latitude"),1)</f>
        <v>#VALUE!</v>
      </c>
      <c r="G9" t="e" cm="1">
        <f t="array" ref="G9">INDEX(_xlfn.FILTERXML(E9,"//longitude"),1)</f>
        <v>#VALUE!</v>
      </c>
      <c r="H9">
        <v>35.725349000000001</v>
      </c>
      <c r="I9">
        <v>139.57894899999999</v>
      </c>
    </row>
    <row r="10" spans="1:9" x14ac:dyDescent="0.4">
      <c r="C10" t="str">
        <f t="shared" si="9"/>
        <v/>
      </c>
      <c r="D10" s="2" t="str">
        <f t="shared" si="10"/>
        <v>http://geocode.csis.u-tokyo.ac.jp/cgi-bin/simple_geocode.cgi?charset=UTF8&amp;addr=</v>
      </c>
      <c r="E10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" t="e" cm="1">
        <f t="array" ref="F10">INDEX(_xlfn.FILTERXML(E10,"//latitude"),1)</f>
        <v>#VALUE!</v>
      </c>
      <c r="G10" t="e" cm="1">
        <f t="array" ref="G10">INDEX(_xlfn.FILTERXML(E10,"//longitude"),1)</f>
        <v>#VALUE!</v>
      </c>
      <c r="H10">
        <v>36.383808000000002</v>
      </c>
      <c r="I10">
        <v>136.45155299999999</v>
      </c>
    </row>
    <row r="11" spans="1:9" x14ac:dyDescent="0.4">
      <c r="C11" t="str">
        <f t="shared" si="9"/>
        <v/>
      </c>
      <c r="D11" s="2" t="str">
        <f t="shared" si="10"/>
        <v>http://geocode.csis.u-tokyo.ac.jp/cgi-bin/simple_geocode.cgi?charset=UTF8&amp;addr=</v>
      </c>
      <c r="E11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" t="e" cm="1">
        <f t="array" ref="F11">INDEX(_xlfn.FILTERXML(E11,"//latitude"),1)</f>
        <v>#VALUE!</v>
      </c>
      <c r="G11" t="e" cm="1">
        <f t="array" ref="G11">INDEX(_xlfn.FILTERXML(E11,"//longitude"),1)</f>
        <v>#VALUE!</v>
      </c>
      <c r="H11">
        <v>35.758189999999999</v>
      </c>
      <c r="I11">
        <v>139.859421</v>
      </c>
    </row>
    <row r="12" spans="1:9" x14ac:dyDescent="0.4">
      <c r="C12" t="str">
        <f t="shared" si="9"/>
        <v/>
      </c>
      <c r="D12" s="2" t="str">
        <f t="shared" si="10"/>
        <v>http://geocode.csis.u-tokyo.ac.jp/cgi-bin/simple_geocode.cgi?charset=UTF8&amp;addr=</v>
      </c>
      <c r="E12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" t="e" cm="1">
        <f t="array" ref="F12">INDEX(_xlfn.FILTERXML(E12,"//latitude"),1)</f>
        <v>#VALUE!</v>
      </c>
      <c r="G12" t="e" cm="1">
        <f t="array" ref="G12">INDEX(_xlfn.FILTERXML(E12,"//longitude"),1)</f>
        <v>#VALUE!</v>
      </c>
      <c r="H12">
        <v>35.741249000000003</v>
      </c>
      <c r="I12">
        <v>139.611557</v>
      </c>
    </row>
    <row r="13" spans="1:9" x14ac:dyDescent="0.4">
      <c r="C13" t="str">
        <f t="shared" si="9"/>
        <v/>
      </c>
      <c r="D13" s="2" t="str">
        <f t="shared" si="10"/>
        <v>http://geocode.csis.u-tokyo.ac.jp/cgi-bin/simple_geocode.cgi?charset=UTF8&amp;addr=</v>
      </c>
      <c r="E1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" t="e" cm="1">
        <f t="array" ref="F13">INDEX(_xlfn.FILTERXML(E13,"//latitude"),1)</f>
        <v>#VALUE!</v>
      </c>
      <c r="G13" t="e" cm="1">
        <f t="array" ref="G13">INDEX(_xlfn.FILTERXML(E13,"//longitude"),1)</f>
        <v>#VALUE!</v>
      </c>
      <c r="H13">
        <v>35.502662999999998</v>
      </c>
      <c r="I13">
        <v>139.64917</v>
      </c>
    </row>
    <row r="14" spans="1:9" x14ac:dyDescent="0.4">
      <c r="C14" t="str">
        <f t="shared" si="9"/>
        <v/>
      </c>
      <c r="D14" s="2" t="str">
        <f t="shared" si="10"/>
        <v>http://geocode.csis.u-tokyo.ac.jp/cgi-bin/simple_geocode.cgi?charset=UTF8&amp;addr=</v>
      </c>
      <c r="E1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" t="e" cm="1">
        <f t="array" ref="F14">INDEX(_xlfn.FILTERXML(E14,"//latitude"),1)</f>
        <v>#VALUE!</v>
      </c>
      <c r="G14" t="e" cm="1">
        <f t="array" ref="G14">INDEX(_xlfn.FILTERXML(E14,"//longitude"),1)</f>
        <v>#VALUE!</v>
      </c>
      <c r="H14">
        <v>36.069735999999999</v>
      </c>
      <c r="I14">
        <v>140.095856</v>
      </c>
    </row>
    <row r="15" spans="1:9" x14ac:dyDescent="0.4">
      <c r="C15" t="str">
        <f t="shared" si="9"/>
        <v/>
      </c>
      <c r="D15" s="2" t="str">
        <f t="shared" si="10"/>
        <v>http://geocode.csis.u-tokyo.ac.jp/cgi-bin/simple_geocode.cgi?charset=UTF8&amp;addr=</v>
      </c>
      <c r="E15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" t="e" cm="1">
        <f t="array" ref="F15">INDEX(_xlfn.FILTERXML(E15,"//latitude"),1)</f>
        <v>#VALUE!</v>
      </c>
      <c r="G15" t="e" cm="1">
        <f t="array" ref="G15">INDEX(_xlfn.FILTERXML(E15,"//longitude"),1)</f>
        <v>#VALUE!</v>
      </c>
      <c r="H15">
        <v>34.722068999999998</v>
      </c>
      <c r="I15">
        <v>137.82182299999999</v>
      </c>
    </row>
    <row r="16" spans="1:9" x14ac:dyDescent="0.4">
      <c r="C16" t="str">
        <f t="shared" si="9"/>
        <v/>
      </c>
      <c r="D16" s="2" t="str">
        <f t="shared" si="10"/>
        <v>http://geocode.csis.u-tokyo.ac.jp/cgi-bin/simple_geocode.cgi?charset=UTF8&amp;addr=</v>
      </c>
      <c r="E16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" t="e" cm="1">
        <f t="array" ref="F16">INDEX(_xlfn.FILTERXML(E16,"//latitude"),1)</f>
        <v>#VALUE!</v>
      </c>
      <c r="G16" t="e" cm="1">
        <f t="array" ref="G16">INDEX(_xlfn.FILTERXML(E16,"//longitude"),1)</f>
        <v>#VALUE!</v>
      </c>
      <c r="H16">
        <v>35.714385999999998</v>
      </c>
      <c r="I16">
        <v>139.93398999999999</v>
      </c>
    </row>
    <row r="17" spans="3:9" x14ac:dyDescent="0.4">
      <c r="C17" t="str">
        <f t="shared" si="9"/>
        <v/>
      </c>
      <c r="D17" s="2" t="str">
        <f t="shared" si="10"/>
        <v>http://geocode.csis.u-tokyo.ac.jp/cgi-bin/simple_geocode.cgi?charset=UTF8&amp;addr=</v>
      </c>
      <c r="E17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" t="e" cm="1">
        <f t="array" ref="F17">INDEX(_xlfn.FILTERXML(E17,"//latitude"),1)</f>
        <v>#VALUE!</v>
      </c>
      <c r="G17" t="e" cm="1">
        <f t="array" ref="G17">INDEX(_xlfn.FILTERXML(E17,"//longitude"),1)</f>
        <v>#VALUE!</v>
      </c>
      <c r="H17">
        <v>34.727791000000003</v>
      </c>
      <c r="I17">
        <v>135.23469499999999</v>
      </c>
    </row>
    <row r="18" spans="3:9" x14ac:dyDescent="0.4">
      <c r="C18" t="str">
        <f t="shared" si="9"/>
        <v/>
      </c>
      <c r="D18" s="2" t="str">
        <f t="shared" si="10"/>
        <v>http://geocode.csis.u-tokyo.ac.jp/cgi-bin/simple_geocode.cgi?charset=UTF8&amp;addr=</v>
      </c>
      <c r="E18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" t="e" cm="1">
        <f t="array" ref="F18">INDEX(_xlfn.FILTERXML(E18,"//latitude"),1)</f>
        <v>#VALUE!</v>
      </c>
      <c r="G18" t="e" cm="1">
        <f t="array" ref="G18">INDEX(_xlfn.FILTERXML(E18,"//longitude"),1)</f>
        <v>#VALUE!</v>
      </c>
      <c r="H18">
        <v>35.601962999999998</v>
      </c>
      <c r="I18">
        <v>139.50810200000001</v>
      </c>
    </row>
    <row r="19" spans="3:9" x14ac:dyDescent="0.4">
      <c r="C19" t="str">
        <f t="shared" si="9"/>
        <v/>
      </c>
      <c r="D19" s="2" t="str">
        <f t="shared" si="10"/>
        <v>http://geocode.csis.u-tokyo.ac.jp/cgi-bin/simple_geocode.cgi?charset=UTF8&amp;addr=</v>
      </c>
      <c r="E19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" t="e" cm="1">
        <f t="array" ref="F19">INDEX(_xlfn.FILTERXML(E19,"//latitude"),1)</f>
        <v>#VALUE!</v>
      </c>
      <c r="G19" t="e" cm="1">
        <f t="array" ref="G19">INDEX(_xlfn.FILTERXML(E19,"//longitude"),1)</f>
        <v>#VALUE!</v>
      </c>
      <c r="H19">
        <v>35.199032000000003</v>
      </c>
      <c r="I19">
        <v>136.84873999999999</v>
      </c>
    </row>
    <row r="20" spans="3:9" x14ac:dyDescent="0.4">
      <c r="C20" t="str">
        <f t="shared" si="9"/>
        <v/>
      </c>
      <c r="D20" s="2" t="str">
        <f t="shared" si="10"/>
        <v>http://geocode.csis.u-tokyo.ac.jp/cgi-bin/simple_geocode.cgi?charset=UTF8&amp;addr=</v>
      </c>
      <c r="E20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" t="e" cm="1">
        <f t="array" ref="F20">INDEX(_xlfn.FILTERXML(E20,"//latitude"),1)</f>
        <v>#VALUE!</v>
      </c>
      <c r="G20" t="e" cm="1">
        <f t="array" ref="G20">INDEX(_xlfn.FILTERXML(E20,"//longitude"),1)</f>
        <v>#VALUE!</v>
      </c>
      <c r="H20">
        <v>35.700394000000003</v>
      </c>
      <c r="I20">
        <v>139.725525</v>
      </c>
    </row>
    <row r="21" spans="3:9" x14ac:dyDescent="0.4">
      <c r="C21" t="str">
        <f t="shared" si="9"/>
        <v/>
      </c>
      <c r="D21" s="2" t="str">
        <f t="shared" si="10"/>
        <v>http://geocode.csis.u-tokyo.ac.jp/cgi-bin/simple_geocode.cgi?charset=UTF8&amp;addr=</v>
      </c>
      <c r="E21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" t="e" cm="1">
        <f t="array" ref="F21">INDEX(_xlfn.FILTERXML(E21,"//latitude"),1)</f>
        <v>#VALUE!</v>
      </c>
      <c r="G21" t="e" cm="1">
        <f t="array" ref="G21">INDEX(_xlfn.FILTERXML(E21,"//longitude"),1)</f>
        <v>#VALUE!</v>
      </c>
      <c r="H21">
        <v>35.700394000000003</v>
      </c>
      <c r="I21">
        <v>139.725525</v>
      </c>
    </row>
    <row r="22" spans="3:9" x14ac:dyDescent="0.4">
      <c r="C22" t="str">
        <f t="shared" si="9"/>
        <v/>
      </c>
      <c r="D22" s="2" t="str">
        <f t="shared" si="10"/>
        <v>http://geocode.csis.u-tokyo.ac.jp/cgi-bin/simple_geocode.cgi?charset=UTF8&amp;addr=</v>
      </c>
      <c r="E22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" t="e" cm="1">
        <f t="array" ref="F22">INDEX(_xlfn.FILTERXML(E22,"//latitude"),1)</f>
        <v>#VALUE!</v>
      </c>
      <c r="G22" t="e" cm="1">
        <f t="array" ref="G22">INDEX(_xlfn.FILTERXML(E22,"//longitude"),1)</f>
        <v>#VALUE!</v>
      </c>
      <c r="H22">
        <v>35.409416</v>
      </c>
      <c r="I22">
        <v>136.84584000000001</v>
      </c>
    </row>
    <row r="23" spans="3:9" x14ac:dyDescent="0.4">
      <c r="C23" t="str">
        <f t="shared" si="9"/>
        <v/>
      </c>
      <c r="D23" s="2" t="str">
        <f t="shared" si="10"/>
        <v>http://geocode.csis.u-tokyo.ac.jp/cgi-bin/simple_geocode.cgi?charset=UTF8&amp;addr=</v>
      </c>
      <c r="E23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" t="e" cm="1">
        <f t="array" ref="F23">INDEX(_xlfn.FILTERXML(E23,"//latitude"),1)</f>
        <v>#VALUE!</v>
      </c>
      <c r="G23" t="e" cm="1">
        <f t="array" ref="G23">INDEX(_xlfn.FILTERXML(E23,"//longitude"),1)</f>
        <v>#VALUE!</v>
      </c>
      <c r="H23">
        <v>33.442512999999998</v>
      </c>
      <c r="I23">
        <v>129.865433</v>
      </c>
    </row>
    <row r="24" spans="3:9" x14ac:dyDescent="0.4">
      <c r="C24" t="str">
        <f t="shared" si="9"/>
        <v/>
      </c>
      <c r="D24" s="2" t="str">
        <f t="shared" si="10"/>
        <v>http://geocode.csis.u-tokyo.ac.jp/cgi-bin/simple_geocode.cgi?charset=UTF8&amp;addr=</v>
      </c>
      <c r="E24" t="str">
        <f t="shared" si="11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" t="e" cm="1">
        <f t="array" ref="F24">INDEX(_xlfn.FILTERXML(E24,"//latitude"),1)</f>
        <v>#VALUE!</v>
      </c>
      <c r="G24" t="e" cm="1">
        <f t="array" ref="G24">INDEX(_xlfn.FILTERXML(E24,"//longitude"),1)</f>
        <v>#VALUE!</v>
      </c>
      <c r="H24">
        <v>34.725250000000003</v>
      </c>
      <c r="I24">
        <v>135.50018299999999</v>
      </c>
    </row>
    <row r="25" spans="3:9" x14ac:dyDescent="0.4">
      <c r="C25" t="str">
        <f t="shared" ref="C25:C33" si="12">+A25&amp;B25</f>
        <v/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</v>
      </c>
      <c r="E25" t="str">
        <f t="shared" ref="E25:E33" si="14" xml:space="preserve"> _xlfn.WEBSERVICE(D25)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5" t="e" cm="1">
        <f t="array" ref="F25">INDEX(_xlfn.FILTERXML(E25,"//latitude"),1)</f>
        <v>#VALUE!</v>
      </c>
      <c r="G25" t="e" cm="1">
        <f t="array" ref="G25">INDEX(_xlfn.FILTERXML(E25,"//longitude"),1)</f>
        <v>#VALUE!</v>
      </c>
      <c r="H25">
        <v>35.50938</v>
      </c>
      <c r="I25">
        <v>139.52281199999999</v>
      </c>
    </row>
    <row r="26" spans="3:9" x14ac:dyDescent="0.4">
      <c r="C26" t="str">
        <f t="shared" si="12"/>
        <v/>
      </c>
      <c r="D26" s="2" t="str">
        <f t="shared" si="13"/>
        <v>http://geocode.csis.u-tokyo.ac.jp/cgi-bin/simple_geocode.cgi?charset=UTF8&amp;addr=</v>
      </c>
      <c r="E26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" t="e" cm="1">
        <f t="array" ref="F26">INDEX(_xlfn.FILTERXML(E26,"//latitude"),1)</f>
        <v>#VALUE!</v>
      </c>
      <c r="G26" t="e" cm="1">
        <f t="array" ref="G26">INDEX(_xlfn.FILTERXML(E26,"//longitude"),1)</f>
        <v>#VALUE!</v>
      </c>
      <c r="H26">
        <v>34.762478000000002</v>
      </c>
      <c r="I26">
        <v>135.357193</v>
      </c>
    </row>
    <row r="27" spans="3:9" x14ac:dyDescent="0.4">
      <c r="C27" t="str">
        <f t="shared" si="12"/>
        <v/>
      </c>
      <c r="D27" s="2" t="str">
        <f t="shared" si="13"/>
        <v>http://geocode.csis.u-tokyo.ac.jp/cgi-bin/simple_geocode.cgi?charset=UTF8&amp;addr=</v>
      </c>
      <c r="E27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" t="e" cm="1">
        <f t="array" ref="F27">INDEX(_xlfn.FILTERXML(E27,"//latitude"),1)</f>
        <v>#VALUE!</v>
      </c>
      <c r="G27" t="e" cm="1">
        <f t="array" ref="G27">INDEX(_xlfn.FILTERXML(E27,"//longitude"),1)</f>
        <v>#VALUE!</v>
      </c>
      <c r="H27">
        <v>32.750312999999998</v>
      </c>
      <c r="I27">
        <v>129.87789900000001</v>
      </c>
    </row>
    <row r="28" spans="3:9" x14ac:dyDescent="0.4">
      <c r="C28" t="str">
        <f t="shared" si="12"/>
        <v/>
      </c>
      <c r="D28" s="2" t="str">
        <f t="shared" si="13"/>
        <v>http://geocode.csis.u-tokyo.ac.jp/cgi-bin/simple_geocode.cgi?charset=UTF8&amp;addr=</v>
      </c>
      <c r="E28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" t="e" cm="1">
        <f t="array" ref="F28">INDEX(_xlfn.FILTERXML(E28,"//latitude"),1)</f>
        <v>#VALUE!</v>
      </c>
      <c r="G28" t="e" cm="1">
        <f t="array" ref="G28">INDEX(_xlfn.FILTERXML(E28,"//longitude"),1)</f>
        <v>#VALUE!</v>
      </c>
      <c r="H28">
        <v>37.975467999999999</v>
      </c>
      <c r="I28">
        <v>138.24023399999999</v>
      </c>
    </row>
    <row r="29" spans="3:9" x14ac:dyDescent="0.4">
      <c r="C29" t="str">
        <f t="shared" si="12"/>
        <v/>
      </c>
      <c r="D29" s="2" t="str">
        <f t="shared" si="13"/>
        <v>http://geocode.csis.u-tokyo.ac.jp/cgi-bin/simple_geocode.cgi?charset=UTF8&amp;addr=</v>
      </c>
      <c r="E29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" t="e" cm="1">
        <f t="array" ref="F29">INDEX(_xlfn.FILTERXML(E29,"//latitude"),1)</f>
        <v>#VALUE!</v>
      </c>
      <c r="G29" t="e" cm="1">
        <f t="array" ref="G29">INDEX(_xlfn.FILTERXML(E29,"//longitude"),1)</f>
        <v>#VALUE!</v>
      </c>
      <c r="H29">
        <v>34.826926999999998</v>
      </c>
      <c r="I29">
        <v>135.470383</v>
      </c>
    </row>
    <row r="30" spans="3:9" x14ac:dyDescent="0.4">
      <c r="C30" t="str">
        <f t="shared" si="12"/>
        <v/>
      </c>
      <c r="D30" s="2" t="str">
        <f t="shared" si="13"/>
        <v>http://geocode.csis.u-tokyo.ac.jp/cgi-bin/simple_geocode.cgi?charset=UTF8&amp;addr=</v>
      </c>
      <c r="E30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" t="e" cm="1">
        <f t="array" ref="F30">INDEX(_xlfn.FILTERXML(E30,"//latitude"),1)</f>
        <v>#VALUE!</v>
      </c>
      <c r="G30" t="e" cm="1">
        <f t="array" ref="G30">INDEX(_xlfn.FILTERXML(E30,"//longitude"),1)</f>
        <v>#VALUE!</v>
      </c>
      <c r="H30">
        <v>34.848083000000003</v>
      </c>
      <c r="I30">
        <v>134.671402</v>
      </c>
    </row>
    <row r="31" spans="3:9" x14ac:dyDescent="0.4">
      <c r="C31" t="str">
        <f t="shared" si="12"/>
        <v/>
      </c>
      <c r="D31" s="2" t="str">
        <f t="shared" si="13"/>
        <v>http://geocode.csis.u-tokyo.ac.jp/cgi-bin/simple_geocode.cgi?charset=UTF8&amp;addr=</v>
      </c>
      <c r="E31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" t="e" cm="1">
        <f t="array" ref="F31">INDEX(_xlfn.FILTERXML(E31,"//latitude"),1)</f>
        <v>#VALUE!</v>
      </c>
      <c r="G31" t="e" cm="1">
        <f t="array" ref="G31">INDEX(_xlfn.FILTERXML(E31,"//longitude"),1)</f>
        <v>#VALUE!</v>
      </c>
      <c r="H31">
        <v>35.747855999999999</v>
      </c>
      <c r="I31">
        <v>139.73558</v>
      </c>
    </row>
    <row r="32" spans="3:9" x14ac:dyDescent="0.4">
      <c r="C32" t="str">
        <f t="shared" si="12"/>
        <v/>
      </c>
      <c r="D32" s="2" t="str">
        <f t="shared" si="13"/>
        <v>http://geocode.csis.u-tokyo.ac.jp/cgi-bin/simple_geocode.cgi?charset=UTF8&amp;addr=</v>
      </c>
      <c r="E32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" t="e" cm="1">
        <f t="array" ref="F32">INDEX(_xlfn.FILTERXML(E32,"//latitude"),1)</f>
        <v>#VALUE!</v>
      </c>
      <c r="G32" t="e" cm="1">
        <f t="array" ref="G32">INDEX(_xlfn.FILTERXML(E32,"//longitude"),1)</f>
        <v>#VALUE!</v>
      </c>
      <c r="H32">
        <v>35.732436999999997</v>
      </c>
      <c r="I32">
        <v>139.71546900000001</v>
      </c>
    </row>
    <row r="33" spans="3:9" x14ac:dyDescent="0.4">
      <c r="C33" t="str">
        <f t="shared" si="12"/>
        <v/>
      </c>
      <c r="D33" s="2" t="str">
        <f t="shared" si="13"/>
        <v>http://geocode.csis.u-tokyo.ac.jp/cgi-bin/simple_geocode.cgi?charset=UTF8&amp;addr=</v>
      </c>
      <c r="E33" t="str">
        <f t="shared" si="14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" t="e" cm="1">
        <f t="array" ref="F33">INDEX(_xlfn.FILTERXML(E33,"//latitude"),1)</f>
        <v>#VALUE!</v>
      </c>
      <c r="G33" t="e" cm="1">
        <f t="array" ref="G33">INDEX(_xlfn.FILTERXML(E33,"//longitude"),1)</f>
        <v>#VALUE!</v>
      </c>
      <c r="H33">
        <v>35.602142000000001</v>
      </c>
      <c r="I33">
        <v>139.527512</v>
      </c>
    </row>
    <row r="34" spans="3:9" x14ac:dyDescent="0.4">
      <c r="C34" t="str">
        <f t="shared" ref="C34:C97" si="15">+A34&amp;B34</f>
        <v/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</v>
      </c>
      <c r="E34" t="str">
        <f t="shared" ref="E34:E97" si="17" xml:space="preserve"> _xlfn.WEBSERVICE(D34)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4" t="e" cm="1">
        <f t="array" ref="F34">INDEX(_xlfn.FILTERXML(E34,"//latitude"),1)</f>
        <v>#VALUE!</v>
      </c>
      <c r="G34" t="e" cm="1">
        <f t="array" ref="G34">INDEX(_xlfn.FILTERXML(E34,"//longitude"),1)</f>
        <v>#VALUE!</v>
      </c>
      <c r="H34">
        <v>36.619002999999999</v>
      </c>
      <c r="I34">
        <v>138.17871099999999</v>
      </c>
    </row>
    <row r="35" spans="3:9" x14ac:dyDescent="0.4">
      <c r="C35" t="str">
        <f t="shared" si="15"/>
        <v/>
      </c>
      <c r="D35" s="2" t="str">
        <f t="shared" si="16"/>
        <v>http://geocode.csis.u-tokyo.ac.jp/cgi-bin/simple_geocode.cgi?charset=UTF8&amp;addr=</v>
      </c>
      <c r="E3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" t="e" cm="1">
        <f t="array" ref="F35">INDEX(_xlfn.FILTERXML(E35,"//latitude"),1)</f>
        <v>#VALUE!</v>
      </c>
      <c r="G35" t="e" cm="1">
        <f t="array" ref="G35">INDEX(_xlfn.FILTERXML(E35,"//longitude"),1)</f>
        <v>#VALUE!</v>
      </c>
      <c r="H35">
        <v>34.837257000000001</v>
      </c>
      <c r="I35">
        <v>137.42726099999999</v>
      </c>
    </row>
    <row r="36" spans="3:9" x14ac:dyDescent="0.4">
      <c r="C36" t="str">
        <f t="shared" si="15"/>
        <v/>
      </c>
      <c r="D36" s="2" t="str">
        <f t="shared" si="16"/>
        <v>http://geocode.csis.u-tokyo.ac.jp/cgi-bin/simple_geocode.cgi?charset=UTF8&amp;addr=</v>
      </c>
      <c r="E3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" t="e" cm="1">
        <f t="array" ref="F36">INDEX(_xlfn.FILTERXML(E36,"//latitude"),1)</f>
        <v>#VALUE!</v>
      </c>
      <c r="G36" t="e" cm="1">
        <f t="array" ref="G36">INDEX(_xlfn.FILTERXML(E36,"//longitude"),1)</f>
        <v>#VALUE!</v>
      </c>
      <c r="H36">
        <v>35.201611</v>
      </c>
      <c r="I36">
        <v>136.88632200000001</v>
      </c>
    </row>
    <row r="37" spans="3:9" x14ac:dyDescent="0.4">
      <c r="C37" t="str">
        <f t="shared" si="15"/>
        <v/>
      </c>
      <c r="D37" s="2" t="str">
        <f t="shared" si="16"/>
        <v>http://geocode.csis.u-tokyo.ac.jp/cgi-bin/simple_geocode.cgi?charset=UTF8&amp;addr=</v>
      </c>
      <c r="E3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" t="e" cm="1">
        <f t="array" ref="F37">INDEX(_xlfn.FILTERXML(E37,"//latitude"),1)</f>
        <v>#VALUE!</v>
      </c>
      <c r="G37" t="e" cm="1">
        <f t="array" ref="G37">INDEX(_xlfn.FILTERXML(E37,"//longitude"),1)</f>
        <v>#VALUE!</v>
      </c>
      <c r="H37">
        <v>35.082343999999999</v>
      </c>
      <c r="I37">
        <v>137.15621899999999</v>
      </c>
    </row>
    <row r="38" spans="3:9" x14ac:dyDescent="0.4">
      <c r="C38" t="str">
        <f t="shared" si="15"/>
        <v/>
      </c>
      <c r="D38" s="2" t="str">
        <f t="shared" si="16"/>
        <v>http://geocode.csis.u-tokyo.ac.jp/cgi-bin/simple_geocode.cgi?charset=UTF8&amp;addr=</v>
      </c>
      <c r="E3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" t="e" cm="1">
        <f t="array" ref="F38">INDEX(_xlfn.FILTERXML(E38,"//latitude"),1)</f>
        <v>#VALUE!</v>
      </c>
      <c r="G38" t="e" cm="1">
        <f t="array" ref="G38">INDEX(_xlfn.FILTERXML(E38,"//longitude"),1)</f>
        <v>#VALUE!</v>
      </c>
      <c r="H38">
        <v>35.891086999999999</v>
      </c>
      <c r="I38">
        <v>139.79093900000001</v>
      </c>
    </row>
    <row r="39" spans="3:9" x14ac:dyDescent="0.4">
      <c r="C39" t="str">
        <f t="shared" si="15"/>
        <v/>
      </c>
      <c r="D39" s="2" t="str">
        <f t="shared" si="16"/>
        <v>http://geocode.csis.u-tokyo.ac.jp/cgi-bin/simple_geocode.cgi?charset=UTF8&amp;addr=</v>
      </c>
      <c r="E3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" t="e" cm="1">
        <f t="array" ref="F39">INDEX(_xlfn.FILTERXML(E39,"//latitude"),1)</f>
        <v>#VALUE!</v>
      </c>
      <c r="G39" t="e" cm="1">
        <f t="array" ref="G39">INDEX(_xlfn.FILTERXML(E39,"//longitude"),1)</f>
        <v>#VALUE!</v>
      </c>
      <c r="H39">
        <v>35.545315000000002</v>
      </c>
      <c r="I39">
        <v>139.506134</v>
      </c>
    </row>
    <row r="40" spans="3:9" x14ac:dyDescent="0.4">
      <c r="C40" t="str">
        <f t="shared" si="15"/>
        <v/>
      </c>
      <c r="D40" s="2" t="str">
        <f t="shared" si="16"/>
        <v>http://geocode.csis.u-tokyo.ac.jp/cgi-bin/simple_geocode.cgi?charset=UTF8&amp;addr=</v>
      </c>
      <c r="E4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" t="e" cm="1">
        <f t="array" ref="F40">INDEX(_xlfn.FILTERXML(E40,"//latitude"),1)</f>
        <v>#VALUE!</v>
      </c>
      <c r="G40" t="e" cm="1">
        <f t="array" ref="G40">INDEX(_xlfn.FILTERXML(E40,"//longitude"),1)</f>
        <v>#VALUE!</v>
      </c>
      <c r="H40">
        <v>37.423515000000002</v>
      </c>
      <c r="I40">
        <v>138.835938</v>
      </c>
    </row>
    <row r="41" spans="3:9" x14ac:dyDescent="0.4">
      <c r="C41" t="str">
        <f t="shared" si="15"/>
        <v/>
      </c>
      <c r="D41" s="2" t="str">
        <f t="shared" si="16"/>
        <v>http://geocode.csis.u-tokyo.ac.jp/cgi-bin/simple_geocode.cgi?charset=UTF8&amp;addr=</v>
      </c>
      <c r="E4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" t="e" cm="1">
        <f t="array" ref="F41">INDEX(_xlfn.FILTERXML(E41,"//latitude"),1)</f>
        <v>#VALUE!</v>
      </c>
      <c r="G41" t="e" cm="1">
        <f t="array" ref="G41">INDEX(_xlfn.FILTERXML(E41,"//longitude"),1)</f>
        <v>#VALUE!</v>
      </c>
      <c r="H41">
        <v>34.825702999999997</v>
      </c>
      <c r="I41">
        <v>138.269363</v>
      </c>
    </row>
    <row r="42" spans="3:9" x14ac:dyDescent="0.4">
      <c r="C42" t="str">
        <f t="shared" si="15"/>
        <v/>
      </c>
      <c r="D42" s="2" t="str">
        <f t="shared" si="16"/>
        <v>http://geocode.csis.u-tokyo.ac.jp/cgi-bin/simple_geocode.cgi?charset=UTF8&amp;addr=</v>
      </c>
      <c r="E4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" t="e" cm="1">
        <f t="array" ref="F42">INDEX(_xlfn.FILTERXML(E42,"//latitude"),1)</f>
        <v>#VALUE!</v>
      </c>
      <c r="G42" t="e" cm="1">
        <f t="array" ref="G42">INDEX(_xlfn.FILTERXML(E42,"//longitude"),1)</f>
        <v>#VALUE!</v>
      </c>
      <c r="H42">
        <v>35.201611</v>
      </c>
      <c r="I42">
        <v>136.88632200000001</v>
      </c>
    </row>
    <row r="43" spans="3:9" x14ac:dyDescent="0.4">
      <c r="C43" t="str">
        <f t="shared" si="15"/>
        <v/>
      </c>
      <c r="D43" s="2" t="str">
        <f t="shared" si="16"/>
        <v>http://geocode.csis.u-tokyo.ac.jp/cgi-bin/simple_geocode.cgi?charset=UTF8&amp;addr=</v>
      </c>
      <c r="E4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" t="e" cm="1">
        <f t="array" ref="F43">INDEX(_xlfn.FILTERXML(E43,"//latitude"),1)</f>
        <v>#VALUE!</v>
      </c>
      <c r="G43" t="e" cm="1">
        <f t="array" ref="G43">INDEX(_xlfn.FILTERXML(E43,"//longitude"),1)</f>
        <v>#VALUE!</v>
      </c>
      <c r="H43">
        <v>36.544617000000002</v>
      </c>
      <c r="I43">
        <v>136.59773300000001</v>
      </c>
    </row>
    <row r="44" spans="3:9" x14ac:dyDescent="0.4">
      <c r="C44" t="str">
        <f t="shared" si="15"/>
        <v/>
      </c>
      <c r="D44" s="2" t="str">
        <f t="shared" si="16"/>
        <v>http://geocode.csis.u-tokyo.ac.jp/cgi-bin/simple_geocode.cgi?charset=UTF8&amp;addr=</v>
      </c>
      <c r="E4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" t="e" cm="1">
        <f t="array" ref="F44">INDEX(_xlfn.FILTERXML(E44,"//latitude"),1)</f>
        <v>#VALUE!</v>
      </c>
      <c r="G44" t="e" cm="1">
        <f t="array" ref="G44">INDEX(_xlfn.FILTERXML(E44,"//longitude"),1)</f>
        <v>#VALUE!</v>
      </c>
      <c r="H44">
        <v>35.689048999999997</v>
      </c>
      <c r="I44">
        <v>140.02499399999999</v>
      </c>
    </row>
    <row r="45" spans="3:9" x14ac:dyDescent="0.4">
      <c r="C45" t="str">
        <f t="shared" si="15"/>
        <v/>
      </c>
      <c r="D45" s="2" t="str">
        <f t="shared" si="16"/>
        <v>http://geocode.csis.u-tokyo.ac.jp/cgi-bin/simple_geocode.cgi?charset=UTF8&amp;addr=</v>
      </c>
      <c r="E4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" t="e" cm="1">
        <f t="array" ref="F45">INDEX(_xlfn.FILTERXML(E45,"//latitude"),1)</f>
        <v>#VALUE!</v>
      </c>
      <c r="G45" t="e" cm="1">
        <f t="array" ref="G45">INDEX(_xlfn.FILTERXML(E45,"//longitude"),1)</f>
        <v>#VALUE!</v>
      </c>
      <c r="H45">
        <v>33.766894999999998</v>
      </c>
      <c r="I45">
        <v>130.49104299999999</v>
      </c>
    </row>
    <row r="46" spans="3:9" x14ac:dyDescent="0.4">
      <c r="C46" t="str">
        <f t="shared" si="15"/>
        <v/>
      </c>
      <c r="D46" s="2" t="str">
        <f t="shared" si="16"/>
        <v>http://geocode.csis.u-tokyo.ac.jp/cgi-bin/simple_geocode.cgi?charset=UTF8&amp;addr=</v>
      </c>
      <c r="E4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" t="e" cm="1">
        <f t="array" ref="F46">INDEX(_xlfn.FILTERXML(E46,"//latitude"),1)</f>
        <v>#VALUE!</v>
      </c>
      <c r="G46" t="e" cm="1">
        <f t="array" ref="G46">INDEX(_xlfn.FILTERXML(E46,"//longitude"),1)</f>
        <v>#VALUE!</v>
      </c>
      <c r="H46">
        <v>34.716824000000003</v>
      </c>
      <c r="I46">
        <v>135.134567</v>
      </c>
    </row>
    <row r="47" spans="3:9" x14ac:dyDescent="0.4">
      <c r="C47" t="str">
        <f t="shared" si="15"/>
        <v/>
      </c>
      <c r="D47" s="2" t="str">
        <f t="shared" si="16"/>
        <v>http://geocode.csis.u-tokyo.ac.jp/cgi-bin/simple_geocode.cgi?charset=UTF8&amp;addr=</v>
      </c>
      <c r="E4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" t="e" cm="1">
        <f t="array" ref="F47">INDEX(_xlfn.FILTERXML(E47,"//latitude"),1)</f>
        <v>#VALUE!</v>
      </c>
      <c r="G47" t="e" cm="1">
        <f t="array" ref="G47">INDEX(_xlfn.FILTERXML(E47,"//longitude"),1)</f>
        <v>#VALUE!</v>
      </c>
      <c r="H47">
        <v>35.845782999999997</v>
      </c>
      <c r="I47">
        <v>139.95347599999999</v>
      </c>
    </row>
    <row r="48" spans="3:9" x14ac:dyDescent="0.4">
      <c r="C48" t="str">
        <f t="shared" si="15"/>
        <v/>
      </c>
      <c r="D48" s="2" t="str">
        <f t="shared" si="16"/>
        <v>http://geocode.csis.u-tokyo.ac.jp/cgi-bin/simple_geocode.cgi?charset=UTF8&amp;addr=</v>
      </c>
      <c r="E4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" t="e" cm="1">
        <f t="array" ref="F48">INDEX(_xlfn.FILTERXML(E48,"//latitude"),1)</f>
        <v>#VALUE!</v>
      </c>
      <c r="G48" t="e" cm="1">
        <f t="array" ref="G48">INDEX(_xlfn.FILTERXML(E48,"//longitude"),1)</f>
        <v>#VALUE!</v>
      </c>
      <c r="H48">
        <v>26.425595999999999</v>
      </c>
      <c r="I48">
        <v>127.811211</v>
      </c>
    </row>
    <row r="49" spans="3:9" x14ac:dyDescent="0.4">
      <c r="C49" t="str">
        <f t="shared" si="15"/>
        <v/>
      </c>
      <c r="D49" s="2" t="str">
        <f t="shared" si="16"/>
        <v>http://geocode.csis.u-tokyo.ac.jp/cgi-bin/simple_geocode.cgi?charset=UTF8&amp;addr=</v>
      </c>
      <c r="E4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" t="e" cm="1">
        <f t="array" ref="F49">INDEX(_xlfn.FILTERXML(E49,"//latitude"),1)</f>
        <v>#VALUE!</v>
      </c>
      <c r="G49" t="e" cm="1">
        <f t="array" ref="G49">INDEX(_xlfn.FILTERXML(E49,"//longitude"),1)</f>
        <v>#VALUE!</v>
      </c>
      <c r="H49">
        <v>35.755833000000003</v>
      </c>
      <c r="I49">
        <v>139.45382699999999</v>
      </c>
    </row>
    <row r="50" spans="3:9" x14ac:dyDescent="0.4">
      <c r="C50" t="str">
        <f t="shared" si="15"/>
        <v/>
      </c>
      <c r="D50" s="2" t="str">
        <f t="shared" si="16"/>
        <v>http://geocode.csis.u-tokyo.ac.jp/cgi-bin/simple_geocode.cgi?charset=UTF8&amp;addr=</v>
      </c>
      <c r="E5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" t="e" cm="1">
        <f t="array" ref="F50">INDEX(_xlfn.FILTERXML(E50,"//latitude"),1)</f>
        <v>#VALUE!</v>
      </c>
      <c r="G50" t="e" cm="1">
        <f t="array" ref="G50">INDEX(_xlfn.FILTERXML(E50,"//longitude"),1)</f>
        <v>#VALUE!</v>
      </c>
      <c r="H50">
        <v>33.263542000000001</v>
      </c>
      <c r="I50">
        <v>130.30084199999999</v>
      </c>
    </row>
    <row r="51" spans="3:9" x14ac:dyDescent="0.4">
      <c r="C51" t="str">
        <f t="shared" si="15"/>
        <v/>
      </c>
      <c r="D51" s="2" t="str">
        <f t="shared" si="16"/>
        <v>http://geocode.csis.u-tokyo.ac.jp/cgi-bin/simple_geocode.cgi?charset=UTF8&amp;addr=</v>
      </c>
      <c r="E5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" t="e" cm="1">
        <f t="array" ref="F51">INDEX(_xlfn.FILTERXML(E51,"//latitude"),1)</f>
        <v>#VALUE!</v>
      </c>
      <c r="G51" t="e" cm="1">
        <f t="array" ref="G51">INDEX(_xlfn.FILTERXML(E51,"//longitude"),1)</f>
        <v>#VALUE!</v>
      </c>
      <c r="H51">
        <v>26.212295999999998</v>
      </c>
      <c r="I51">
        <v>127.679214</v>
      </c>
    </row>
    <row r="52" spans="3:9" x14ac:dyDescent="0.4">
      <c r="C52" t="str">
        <f t="shared" si="15"/>
        <v/>
      </c>
      <c r="D52" s="2" t="str">
        <f t="shared" si="16"/>
        <v>http://geocode.csis.u-tokyo.ac.jp/cgi-bin/simple_geocode.cgi?charset=UTF8&amp;addr=</v>
      </c>
      <c r="E5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" t="e" cm="1">
        <f t="array" ref="F52">INDEX(_xlfn.FILTERXML(E52,"//latitude"),1)</f>
        <v>#VALUE!</v>
      </c>
      <c r="G52" t="e" cm="1">
        <f t="array" ref="G52">INDEX(_xlfn.FILTERXML(E52,"//longitude"),1)</f>
        <v>#VALUE!</v>
      </c>
      <c r="H52">
        <v>43.822223999999999</v>
      </c>
      <c r="I52">
        <v>143.915222</v>
      </c>
    </row>
    <row r="53" spans="3:9" x14ac:dyDescent="0.4">
      <c r="C53" t="str">
        <f t="shared" si="15"/>
        <v/>
      </c>
      <c r="D53" s="2" t="str">
        <f t="shared" si="16"/>
        <v>http://geocode.csis.u-tokyo.ac.jp/cgi-bin/simple_geocode.cgi?charset=UTF8&amp;addr=</v>
      </c>
      <c r="E5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" t="e" cm="1">
        <f t="array" ref="F53">INDEX(_xlfn.FILTERXML(E53,"//latitude"),1)</f>
        <v>#VALUE!</v>
      </c>
      <c r="G53" t="e" cm="1">
        <f t="array" ref="G53">INDEX(_xlfn.FILTERXML(E53,"//longitude"),1)</f>
        <v>#VALUE!</v>
      </c>
      <c r="H53">
        <v>35.892422000000003</v>
      </c>
      <c r="I53">
        <v>139.48751799999999</v>
      </c>
    </row>
    <row r="54" spans="3:9" x14ac:dyDescent="0.4">
      <c r="C54" t="str">
        <f t="shared" si="15"/>
        <v/>
      </c>
      <c r="D54" s="2" t="str">
        <f t="shared" si="16"/>
        <v>http://geocode.csis.u-tokyo.ac.jp/cgi-bin/simple_geocode.cgi?charset=UTF8&amp;addr=</v>
      </c>
      <c r="E5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" t="e" cm="1">
        <f t="array" ref="F54">INDEX(_xlfn.FILTERXML(E54,"//latitude"),1)</f>
        <v>#VALUE!</v>
      </c>
      <c r="G54" t="e" cm="1">
        <f t="array" ref="G54">INDEX(_xlfn.FILTERXML(E54,"//longitude"),1)</f>
        <v>#VALUE!</v>
      </c>
      <c r="H54">
        <v>35.858913000000001</v>
      </c>
      <c r="I54">
        <v>140.61314400000001</v>
      </c>
    </row>
    <row r="55" spans="3:9" x14ac:dyDescent="0.4">
      <c r="C55" t="str">
        <f t="shared" si="15"/>
        <v/>
      </c>
      <c r="D55" s="2" t="str">
        <f t="shared" si="16"/>
        <v>http://geocode.csis.u-tokyo.ac.jp/cgi-bin/simple_geocode.cgi?charset=UTF8&amp;addr=</v>
      </c>
      <c r="E5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" t="e" cm="1">
        <f t="array" ref="F55">INDEX(_xlfn.FILTERXML(E55,"//latitude"),1)</f>
        <v>#VALUE!</v>
      </c>
      <c r="G55" t="e" cm="1">
        <f t="array" ref="G55">INDEX(_xlfn.FILTERXML(E55,"//longitude"),1)</f>
        <v>#VALUE!</v>
      </c>
      <c r="H55">
        <v>34.574115999999997</v>
      </c>
      <c r="I55">
        <v>133.74740600000001</v>
      </c>
    </row>
    <row r="56" spans="3:9" x14ac:dyDescent="0.4">
      <c r="C56" t="str">
        <f t="shared" si="15"/>
        <v/>
      </c>
      <c r="D56" s="2" t="str">
        <f t="shared" si="16"/>
        <v>http://geocode.csis.u-tokyo.ac.jp/cgi-bin/simple_geocode.cgi?charset=UTF8&amp;addr=</v>
      </c>
      <c r="E5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" t="e" cm="1">
        <f t="array" ref="F56">INDEX(_xlfn.FILTERXML(E56,"//latitude"),1)</f>
        <v>#VALUE!</v>
      </c>
      <c r="G56" t="e" cm="1">
        <f t="array" ref="G56">INDEX(_xlfn.FILTERXML(E56,"//longitude"),1)</f>
        <v>#VALUE!</v>
      </c>
      <c r="H56">
        <v>35.543635999999999</v>
      </c>
      <c r="I56">
        <v>139.584396</v>
      </c>
    </row>
    <row r="57" spans="3:9" x14ac:dyDescent="0.4">
      <c r="C57" t="str">
        <f t="shared" si="15"/>
        <v/>
      </c>
      <c r="D57" s="2" t="str">
        <f t="shared" si="16"/>
        <v>http://geocode.csis.u-tokyo.ac.jp/cgi-bin/simple_geocode.cgi?charset=UTF8&amp;addr=</v>
      </c>
      <c r="E5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" t="e" cm="1">
        <f t="array" ref="F57">INDEX(_xlfn.FILTERXML(E57,"//latitude"),1)</f>
        <v>#VALUE!</v>
      </c>
      <c r="G57" t="e" cm="1">
        <f t="array" ref="G57">INDEX(_xlfn.FILTERXML(E57,"//longitude"),1)</f>
        <v>#VALUE!</v>
      </c>
      <c r="H57">
        <v>34.320213000000003</v>
      </c>
      <c r="I57">
        <v>133.84059099999999</v>
      </c>
    </row>
    <row r="58" spans="3:9" x14ac:dyDescent="0.4">
      <c r="C58" t="str">
        <f t="shared" si="15"/>
        <v/>
      </c>
      <c r="D58" s="2" t="str">
        <f t="shared" si="16"/>
        <v>http://geocode.csis.u-tokyo.ac.jp/cgi-bin/simple_geocode.cgi?charset=UTF8&amp;addr=</v>
      </c>
      <c r="E5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" t="e" cm="1">
        <f t="array" ref="F58">INDEX(_xlfn.FILTERXML(E58,"//latitude"),1)</f>
        <v>#VALUE!</v>
      </c>
      <c r="G58" t="e" cm="1">
        <f t="array" ref="G58">INDEX(_xlfn.FILTERXML(E58,"//longitude"),1)</f>
        <v>#VALUE!</v>
      </c>
      <c r="H58">
        <v>35.495499000000002</v>
      </c>
      <c r="I58">
        <v>139.45082099999999</v>
      </c>
    </row>
    <row r="59" spans="3:9" x14ac:dyDescent="0.4">
      <c r="C59" t="str">
        <f t="shared" si="15"/>
        <v/>
      </c>
      <c r="D59" s="2" t="str">
        <f t="shared" si="16"/>
        <v>http://geocode.csis.u-tokyo.ac.jp/cgi-bin/simple_geocode.cgi?charset=UTF8&amp;addr=</v>
      </c>
      <c r="E5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" t="e" cm="1">
        <f t="array" ref="F59">INDEX(_xlfn.FILTERXML(E59,"//latitude"),1)</f>
        <v>#VALUE!</v>
      </c>
      <c r="G59" t="e" cm="1">
        <f t="array" ref="G59">INDEX(_xlfn.FILTERXML(E59,"//longitude"),1)</f>
        <v>#VALUE!</v>
      </c>
      <c r="H59">
        <v>34.619534000000002</v>
      </c>
      <c r="I59">
        <v>135.55737300000001</v>
      </c>
    </row>
    <row r="60" spans="3:9" x14ac:dyDescent="0.4">
      <c r="C60" t="str">
        <f t="shared" si="15"/>
        <v/>
      </c>
      <c r="D60" s="2" t="str">
        <f t="shared" si="16"/>
        <v>http://geocode.csis.u-tokyo.ac.jp/cgi-bin/simple_geocode.cgi?charset=UTF8&amp;addr=</v>
      </c>
      <c r="E6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" t="e" cm="1">
        <f t="array" ref="F60">INDEX(_xlfn.FILTERXML(E60,"//latitude"),1)</f>
        <v>#VALUE!</v>
      </c>
      <c r="G60" t="e" cm="1">
        <f t="array" ref="G60">INDEX(_xlfn.FILTERXML(E60,"//longitude"),1)</f>
        <v>#VALUE!</v>
      </c>
      <c r="H60">
        <v>36.683762000000002</v>
      </c>
      <c r="I60">
        <v>137.19216900000001</v>
      </c>
    </row>
    <row r="61" spans="3:9" x14ac:dyDescent="0.4">
      <c r="C61" t="str">
        <f t="shared" si="15"/>
        <v/>
      </c>
      <c r="D61" s="2" t="str">
        <f t="shared" si="16"/>
        <v>http://geocode.csis.u-tokyo.ac.jp/cgi-bin/simple_geocode.cgi?charset=UTF8&amp;addr=</v>
      </c>
      <c r="E6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" t="e" cm="1">
        <f t="array" ref="F61">INDEX(_xlfn.FILTERXML(E61,"//latitude"),1)</f>
        <v>#VALUE!</v>
      </c>
      <c r="G61" t="e" cm="1">
        <f t="array" ref="G61">INDEX(_xlfn.FILTERXML(E61,"//longitude"),1)</f>
        <v>#VALUE!</v>
      </c>
      <c r="H61">
        <v>35.697777000000002</v>
      </c>
      <c r="I61">
        <v>139.44924900000001</v>
      </c>
    </row>
    <row r="62" spans="3:9" x14ac:dyDescent="0.4">
      <c r="C62" t="str">
        <f t="shared" si="15"/>
        <v/>
      </c>
      <c r="D62" s="2" t="str">
        <f t="shared" si="16"/>
        <v>http://geocode.csis.u-tokyo.ac.jp/cgi-bin/simple_geocode.cgi?charset=UTF8&amp;addr=</v>
      </c>
      <c r="E6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" t="e" cm="1">
        <f t="array" ref="F62">INDEX(_xlfn.FILTERXML(E62,"//latitude"),1)</f>
        <v>#VALUE!</v>
      </c>
      <c r="G62" t="e" cm="1">
        <f t="array" ref="G62">INDEX(_xlfn.FILTERXML(E62,"//longitude"),1)</f>
        <v>#VALUE!</v>
      </c>
      <c r="H62">
        <v>34.634304</v>
      </c>
      <c r="I62">
        <v>133.70463599999999</v>
      </c>
    </row>
    <row r="63" spans="3:9" x14ac:dyDescent="0.4">
      <c r="C63" t="str">
        <f t="shared" si="15"/>
        <v/>
      </c>
      <c r="D63" s="2" t="str">
        <f t="shared" si="16"/>
        <v>http://geocode.csis.u-tokyo.ac.jp/cgi-bin/simple_geocode.cgi?charset=UTF8&amp;addr=</v>
      </c>
      <c r="E6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" t="e" cm="1">
        <f t="array" ref="F63">INDEX(_xlfn.FILTERXML(E63,"//latitude"),1)</f>
        <v>#VALUE!</v>
      </c>
      <c r="G63" t="e" cm="1">
        <f t="array" ref="G63">INDEX(_xlfn.FILTERXML(E63,"//longitude"),1)</f>
        <v>#VALUE!</v>
      </c>
      <c r="H63">
        <v>37.437866</v>
      </c>
      <c r="I63">
        <v>138.843964</v>
      </c>
    </row>
    <row r="64" spans="3:9" x14ac:dyDescent="0.4">
      <c r="C64" t="str">
        <f t="shared" si="15"/>
        <v/>
      </c>
      <c r="D64" s="2" t="str">
        <f t="shared" si="16"/>
        <v>http://geocode.csis.u-tokyo.ac.jp/cgi-bin/simple_geocode.cgi?charset=UTF8&amp;addr=</v>
      </c>
      <c r="E6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" t="e" cm="1">
        <f t="array" ref="F64">INDEX(_xlfn.FILTERXML(E64,"//latitude"),1)</f>
        <v>#VALUE!</v>
      </c>
      <c r="G64" t="e" cm="1">
        <f t="array" ref="G64">INDEX(_xlfn.FILTERXML(E64,"//longitude"),1)</f>
        <v>#VALUE!</v>
      </c>
      <c r="H64">
        <v>36.078091000000001</v>
      </c>
      <c r="I64">
        <v>139.72579999999999</v>
      </c>
    </row>
    <row r="65" spans="3:9" x14ac:dyDescent="0.4">
      <c r="C65" t="str">
        <f t="shared" si="15"/>
        <v/>
      </c>
      <c r="D65" s="2" t="str">
        <f t="shared" si="16"/>
        <v>http://geocode.csis.u-tokyo.ac.jp/cgi-bin/simple_geocode.cgi?charset=UTF8&amp;addr=</v>
      </c>
      <c r="E6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" t="e" cm="1">
        <f t="array" ref="F65">INDEX(_xlfn.FILTERXML(E65,"//latitude"),1)</f>
        <v>#VALUE!</v>
      </c>
      <c r="G65" t="e" cm="1">
        <f t="array" ref="G65">INDEX(_xlfn.FILTERXML(E65,"//longitude"),1)</f>
        <v>#VALUE!</v>
      </c>
      <c r="H65">
        <v>36.561050000000002</v>
      </c>
      <c r="I65">
        <v>136.656631</v>
      </c>
    </row>
    <row r="66" spans="3:9" x14ac:dyDescent="0.4">
      <c r="C66" t="str">
        <f t="shared" si="15"/>
        <v/>
      </c>
      <c r="D66" s="2" t="str">
        <f t="shared" si="16"/>
        <v>http://geocode.csis.u-tokyo.ac.jp/cgi-bin/simple_geocode.cgi?charset=UTF8&amp;addr=</v>
      </c>
      <c r="E6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" t="e" cm="1">
        <f t="array" ref="F66">INDEX(_xlfn.FILTERXML(E66,"//latitude"),1)</f>
        <v>#VALUE!</v>
      </c>
      <c r="G66" t="e" cm="1">
        <f t="array" ref="G66">INDEX(_xlfn.FILTERXML(E66,"//longitude"),1)</f>
        <v>#VALUE!</v>
      </c>
      <c r="H66">
        <v>35.757992000000002</v>
      </c>
      <c r="I66">
        <v>139.52967799999999</v>
      </c>
    </row>
    <row r="67" spans="3:9" x14ac:dyDescent="0.4">
      <c r="C67" t="str">
        <f t="shared" si="15"/>
        <v/>
      </c>
      <c r="D67" s="2" t="str">
        <f t="shared" si="16"/>
        <v>http://geocode.csis.u-tokyo.ac.jp/cgi-bin/simple_geocode.cgi?charset=UTF8&amp;addr=</v>
      </c>
      <c r="E6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" t="e" cm="1">
        <f t="array" ref="F67">INDEX(_xlfn.FILTERXML(E67,"//latitude"),1)</f>
        <v>#VALUE!</v>
      </c>
      <c r="G67" t="e" cm="1">
        <f t="array" ref="G67">INDEX(_xlfn.FILTERXML(E67,"//longitude"),1)</f>
        <v>#VALUE!</v>
      </c>
      <c r="H67">
        <v>35.690384000000002</v>
      </c>
      <c r="I67">
        <v>139.697495</v>
      </c>
    </row>
    <row r="68" spans="3:9" x14ac:dyDescent="0.4">
      <c r="C68" t="str">
        <f t="shared" si="15"/>
        <v/>
      </c>
      <c r="D68" s="2" t="str">
        <f t="shared" si="16"/>
        <v>http://geocode.csis.u-tokyo.ac.jp/cgi-bin/simple_geocode.cgi?charset=UTF8&amp;addr=</v>
      </c>
      <c r="E6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" t="e" cm="1">
        <f t="array" ref="F68">INDEX(_xlfn.FILTERXML(E68,"//latitude"),1)</f>
        <v>#VALUE!</v>
      </c>
      <c r="G68" t="e" cm="1">
        <f t="array" ref="G68">INDEX(_xlfn.FILTERXML(E68,"//longitude"),1)</f>
        <v>#VALUE!</v>
      </c>
      <c r="H68">
        <v>26.296118</v>
      </c>
      <c r="I68">
        <v>127.787598</v>
      </c>
    </row>
    <row r="69" spans="3:9" x14ac:dyDescent="0.4">
      <c r="C69" t="str">
        <f t="shared" si="15"/>
        <v/>
      </c>
      <c r="D69" s="2" t="str">
        <f t="shared" si="16"/>
        <v>http://geocode.csis.u-tokyo.ac.jp/cgi-bin/simple_geocode.cgi?charset=UTF8&amp;addr=</v>
      </c>
      <c r="E6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" t="e" cm="1">
        <f t="array" ref="F69">INDEX(_xlfn.FILTERXML(E69,"//latitude"),1)</f>
        <v>#VALUE!</v>
      </c>
      <c r="G69" t="e" cm="1">
        <f t="array" ref="G69">INDEX(_xlfn.FILTERXML(E69,"//longitude"),1)</f>
        <v>#VALUE!</v>
      </c>
      <c r="H69">
        <v>43.074370999999999</v>
      </c>
      <c r="I69">
        <v>141.31118799999999</v>
      </c>
    </row>
    <row r="70" spans="3:9" x14ac:dyDescent="0.4">
      <c r="C70" t="str">
        <f t="shared" si="15"/>
        <v/>
      </c>
      <c r="D70" s="2" t="str">
        <f t="shared" si="16"/>
        <v>http://geocode.csis.u-tokyo.ac.jp/cgi-bin/simple_geocode.cgi?charset=UTF8&amp;addr=</v>
      </c>
      <c r="E7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" t="e" cm="1">
        <f t="array" ref="F70">INDEX(_xlfn.FILTERXML(E70,"//latitude"),1)</f>
        <v>#VALUE!</v>
      </c>
      <c r="G70" t="e" cm="1">
        <f t="array" ref="G70">INDEX(_xlfn.FILTERXML(E70,"//longitude"),1)</f>
        <v>#VALUE!</v>
      </c>
      <c r="H70">
        <v>36.314475999999999</v>
      </c>
      <c r="I70">
        <v>139.80012500000001</v>
      </c>
    </row>
    <row r="71" spans="3:9" x14ac:dyDescent="0.4">
      <c r="C71" t="str">
        <f t="shared" si="15"/>
        <v/>
      </c>
      <c r="D71" s="2" t="str">
        <f t="shared" si="16"/>
        <v>http://geocode.csis.u-tokyo.ac.jp/cgi-bin/simple_geocode.cgi?charset=UTF8&amp;addr=</v>
      </c>
      <c r="E7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" t="e" cm="1">
        <f t="array" ref="F71">INDEX(_xlfn.FILTERXML(E71,"//latitude"),1)</f>
        <v>#VALUE!</v>
      </c>
      <c r="G71" t="e" cm="1">
        <f t="array" ref="G71">INDEX(_xlfn.FILTERXML(E71,"//longitude"),1)</f>
        <v>#VALUE!</v>
      </c>
      <c r="H71">
        <v>32.458621999999998</v>
      </c>
      <c r="I71">
        <v>130.19300799999999</v>
      </c>
    </row>
    <row r="72" spans="3:9" x14ac:dyDescent="0.4">
      <c r="C72" t="str">
        <f t="shared" si="15"/>
        <v/>
      </c>
      <c r="D72" s="2" t="str">
        <f t="shared" si="16"/>
        <v>http://geocode.csis.u-tokyo.ac.jp/cgi-bin/simple_geocode.cgi?charset=UTF8&amp;addr=</v>
      </c>
      <c r="E7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" t="e" cm="1">
        <f t="array" ref="F72">INDEX(_xlfn.FILTERXML(E72,"//latitude"),1)</f>
        <v>#VALUE!</v>
      </c>
      <c r="G72" t="e" cm="1">
        <f t="array" ref="G72">INDEX(_xlfn.FILTERXML(E72,"//longitude"),1)</f>
        <v>#VALUE!</v>
      </c>
      <c r="H72">
        <v>33.543788999999997</v>
      </c>
      <c r="I72">
        <v>133.77217099999999</v>
      </c>
    </row>
    <row r="73" spans="3:9" x14ac:dyDescent="0.4">
      <c r="C73" t="str">
        <f t="shared" si="15"/>
        <v/>
      </c>
      <c r="D73" s="2" t="str">
        <f t="shared" si="16"/>
        <v>http://geocode.csis.u-tokyo.ac.jp/cgi-bin/simple_geocode.cgi?charset=UTF8&amp;addr=</v>
      </c>
      <c r="E7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" t="e" cm="1">
        <f t="array" ref="F73">INDEX(_xlfn.FILTERXML(E73,"//latitude"),1)</f>
        <v>#VALUE!</v>
      </c>
      <c r="G73" t="e" cm="1">
        <f t="array" ref="G73">INDEX(_xlfn.FILTERXML(E73,"//longitude"),1)</f>
        <v>#VALUE!</v>
      </c>
      <c r="H73">
        <v>35.599800000000002</v>
      </c>
      <c r="I73">
        <v>139.61320499999999</v>
      </c>
    </row>
    <row r="74" spans="3:9" x14ac:dyDescent="0.4">
      <c r="C74" t="str">
        <f t="shared" si="15"/>
        <v/>
      </c>
      <c r="D74" s="2" t="str">
        <f t="shared" si="16"/>
        <v>http://geocode.csis.u-tokyo.ac.jp/cgi-bin/simple_geocode.cgi?charset=UTF8&amp;addr=</v>
      </c>
      <c r="E7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" t="e" cm="1">
        <f t="array" ref="F74">INDEX(_xlfn.FILTERXML(E74,"//latitude"),1)</f>
        <v>#VALUE!</v>
      </c>
      <c r="G74" t="e" cm="1">
        <f t="array" ref="G74">INDEX(_xlfn.FILTERXML(E74,"//longitude"),1)</f>
        <v>#VALUE!</v>
      </c>
      <c r="H74">
        <v>35.816462999999999</v>
      </c>
      <c r="I74">
        <v>139.91577100000001</v>
      </c>
    </row>
    <row r="75" spans="3:9" x14ac:dyDescent="0.4">
      <c r="C75" t="str">
        <f t="shared" si="15"/>
        <v/>
      </c>
      <c r="D75" s="2" t="str">
        <f t="shared" si="16"/>
        <v>http://geocode.csis.u-tokyo.ac.jp/cgi-bin/simple_geocode.cgi?charset=UTF8&amp;addr=</v>
      </c>
      <c r="E7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" t="e" cm="1">
        <f t="array" ref="F75">INDEX(_xlfn.FILTERXML(E75,"//latitude"),1)</f>
        <v>#VALUE!</v>
      </c>
      <c r="G75" t="e" cm="1">
        <f t="array" ref="G75">INDEX(_xlfn.FILTERXML(E75,"//longitude"),1)</f>
        <v>#VALUE!</v>
      </c>
      <c r="H75">
        <v>34.502296000000001</v>
      </c>
      <c r="I75">
        <v>136.75711100000001</v>
      </c>
    </row>
    <row r="76" spans="3:9" x14ac:dyDescent="0.4">
      <c r="C76" t="str">
        <f t="shared" si="15"/>
        <v/>
      </c>
      <c r="D76" s="2" t="str">
        <f t="shared" si="16"/>
        <v>http://geocode.csis.u-tokyo.ac.jp/cgi-bin/simple_geocode.cgi?charset=UTF8&amp;addr=</v>
      </c>
      <c r="E7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6" t="e" cm="1">
        <f t="array" ref="F76">INDEX(_xlfn.FILTERXML(E76,"//latitude"),1)</f>
        <v>#VALUE!</v>
      </c>
      <c r="G76" t="e" cm="1">
        <f t="array" ref="G76">INDEX(_xlfn.FILTERXML(E76,"//longitude"),1)</f>
        <v>#VALUE!</v>
      </c>
      <c r="H76">
        <v>34.599769999999999</v>
      </c>
      <c r="I76">
        <v>133.919556</v>
      </c>
    </row>
    <row r="77" spans="3:9" x14ac:dyDescent="0.4">
      <c r="C77" t="str">
        <f t="shared" si="15"/>
        <v/>
      </c>
      <c r="D77" s="2" t="str">
        <f t="shared" si="16"/>
        <v>http://geocode.csis.u-tokyo.ac.jp/cgi-bin/simple_geocode.cgi?charset=UTF8&amp;addr=</v>
      </c>
      <c r="E7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7" t="e" cm="1">
        <f t="array" ref="F77">INDEX(_xlfn.FILTERXML(E77,"//latitude"),1)</f>
        <v>#VALUE!</v>
      </c>
      <c r="G77" t="e" cm="1">
        <f t="array" ref="G77">INDEX(_xlfn.FILTERXML(E77,"//longitude"),1)</f>
        <v>#VALUE!</v>
      </c>
      <c r="H77">
        <v>36.659618000000002</v>
      </c>
      <c r="I77">
        <v>137.23559599999999</v>
      </c>
    </row>
    <row r="78" spans="3:9" x14ac:dyDescent="0.4">
      <c r="C78" t="str">
        <f t="shared" si="15"/>
        <v/>
      </c>
      <c r="D78" s="2" t="str">
        <f t="shared" si="16"/>
        <v>http://geocode.csis.u-tokyo.ac.jp/cgi-bin/simple_geocode.cgi?charset=UTF8&amp;addr=</v>
      </c>
      <c r="E7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8" t="e" cm="1">
        <f t="array" ref="F78">INDEX(_xlfn.FILTERXML(E78,"//latitude"),1)</f>
        <v>#VALUE!</v>
      </c>
      <c r="G78" t="e" cm="1">
        <f t="array" ref="G78">INDEX(_xlfn.FILTERXML(E78,"//longitude"),1)</f>
        <v>#VALUE!</v>
      </c>
      <c r="H78">
        <v>35.753712</v>
      </c>
      <c r="I78">
        <v>139.489395</v>
      </c>
    </row>
    <row r="79" spans="3:9" x14ac:dyDescent="0.4">
      <c r="C79" t="str">
        <f t="shared" si="15"/>
        <v/>
      </c>
      <c r="D79" s="2" t="str">
        <f t="shared" si="16"/>
        <v>http://geocode.csis.u-tokyo.ac.jp/cgi-bin/simple_geocode.cgi?charset=UTF8&amp;addr=</v>
      </c>
      <c r="E7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79" t="e" cm="1">
        <f t="array" ref="F79">INDEX(_xlfn.FILTERXML(E79,"//latitude"),1)</f>
        <v>#VALUE!</v>
      </c>
      <c r="G79" t="e" cm="1">
        <f t="array" ref="G79">INDEX(_xlfn.FILTERXML(E79,"//longitude"),1)</f>
        <v>#VALUE!</v>
      </c>
      <c r="H79">
        <v>33.561562000000002</v>
      </c>
      <c r="I79">
        <v>130.42643699999999</v>
      </c>
    </row>
    <row r="80" spans="3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2025-04-02T01:39:28Z</dcterms:modified>
</cp:coreProperties>
</file>