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C5F8B54C-68A6-4049-A185-04F7EE8D6DDD}" xr6:coauthVersionLast="47" xr6:coauthVersionMax="47" xr10:uidLastSave="{00000000-0000-0000-0000-000000000000}"/>
  <bookViews>
    <workbookView xWindow="30120" yWindow="1110" windowWidth="26625" windowHeight="1548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" i="1" l="1"/>
  <c r="D123" i="1" s="1"/>
  <c r="E123" i="1" s="1"/>
  <c r="C124" i="1"/>
  <c r="D124" i="1" s="1"/>
  <c r="E124" i="1" s="1"/>
  <c r="C125" i="1"/>
  <c r="D125" i="1"/>
  <c r="E125" i="1" s="1"/>
  <c r="F125" i="1" s="1" a="1"/>
  <c r="F125" i="1" s="1"/>
  <c r="C126" i="1"/>
  <c r="D126" i="1" s="1"/>
  <c r="E126" i="1" s="1"/>
  <c r="C127" i="1"/>
  <c r="D127" i="1"/>
  <c r="E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/>
  <c r="E130" i="1" s="1"/>
  <c r="G130" i="1" s="1" a="1"/>
  <c r="G130" i="1" s="1"/>
  <c r="C131" i="1"/>
  <c r="D131" i="1" s="1"/>
  <c r="E131" i="1" s="1"/>
  <c r="C132" i="1"/>
  <c r="D132" i="1" s="1"/>
  <c r="E132" i="1" s="1"/>
  <c r="G132" i="1" s="1" a="1"/>
  <c r="G132" i="1" s="1"/>
  <c r="C133" i="1"/>
  <c r="D133" i="1"/>
  <c r="E133" i="1" s="1"/>
  <c r="C134" i="1"/>
  <c r="D134" i="1"/>
  <c r="E134" i="1"/>
  <c r="C135" i="1"/>
  <c r="D135" i="1"/>
  <c r="E135" i="1" s="1"/>
  <c r="G135" i="1" s="1" a="1"/>
  <c r="G135" i="1" s="1"/>
  <c r="C136" i="1"/>
  <c r="D136" i="1" s="1"/>
  <c r="E136" i="1"/>
  <c r="C137" i="1"/>
  <c r="D137" i="1" s="1"/>
  <c r="E137" i="1" s="1"/>
  <c r="C138" i="1"/>
  <c r="D138" i="1" s="1"/>
  <c r="E138" i="1" s="1"/>
  <c r="C139" i="1"/>
  <c r="D139" i="1" s="1"/>
  <c r="E139" i="1"/>
  <c r="F139" i="1" s="1" a="1"/>
  <c r="F139" i="1" s="1"/>
  <c r="C140" i="1"/>
  <c r="D140" i="1" s="1"/>
  <c r="E140" i="1"/>
  <c r="C141" i="1"/>
  <c r="D141" i="1"/>
  <c r="E141" i="1" s="1"/>
  <c r="C142" i="1"/>
  <c r="D142" i="1" s="1"/>
  <c r="E142" i="1" s="1"/>
  <c r="G142" i="1" s="1" a="1"/>
  <c r="G142" i="1" s="1"/>
  <c r="C143" i="1"/>
  <c r="D143" i="1"/>
  <c r="E143" i="1" s="1"/>
  <c r="C144" i="1"/>
  <c r="D144" i="1"/>
  <c r="E144" i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C147" i="1"/>
  <c r="D147" i="1"/>
  <c r="E147" i="1"/>
  <c r="C148" i="1"/>
  <c r="D148" i="1" s="1"/>
  <c r="E148" i="1" s="1"/>
  <c r="F148" i="1" s="1" a="1"/>
  <c r="F148" i="1" s="1"/>
  <c r="G148" i="1" a="1"/>
  <c r="G148" i="1" s="1"/>
  <c r="C149" i="1"/>
  <c r="D149" i="1"/>
  <c r="E149" i="1" s="1"/>
  <c r="C150" i="1"/>
  <c r="D150" i="1" s="1"/>
  <c r="E150" i="1" s="1"/>
  <c r="F150" i="1" s="1" a="1"/>
  <c r="F150" i="1" s="1"/>
  <c r="C151" i="1"/>
  <c r="D151" i="1" s="1"/>
  <c r="E151" i="1" s="1"/>
  <c r="G151" i="1" s="1" a="1"/>
  <c r="G151" i="1" s="1"/>
  <c r="C152" i="1"/>
  <c r="D152" i="1" s="1"/>
  <c r="E152" i="1"/>
  <c r="C153" i="1"/>
  <c r="D153" i="1"/>
  <c r="E153" i="1" s="1"/>
  <c r="C154" i="1"/>
  <c r="D154" i="1" s="1"/>
  <c r="E154" i="1" s="1"/>
  <c r="C155" i="1"/>
  <c r="D155" i="1"/>
  <c r="E155" i="1"/>
  <c r="F155" i="1" s="1" a="1"/>
  <c r="F155" i="1" s="1"/>
  <c r="C156" i="1"/>
  <c r="D156" i="1"/>
  <c r="E156" i="1"/>
  <c r="G156" i="1" s="1" a="1"/>
  <c r="G156" i="1" s="1"/>
  <c r="C157" i="1"/>
  <c r="D157" i="1" s="1"/>
  <c r="E157" i="1" s="1"/>
  <c r="C158" i="1"/>
  <c r="D158" i="1" s="1"/>
  <c r="E158" i="1" s="1"/>
  <c r="F158" i="1" s="1" a="1"/>
  <c r="F158" i="1" s="1"/>
  <c r="C159" i="1"/>
  <c r="D159" i="1"/>
  <c r="E159" i="1" s="1"/>
  <c r="C160" i="1"/>
  <c r="D160" i="1" s="1"/>
  <c r="E160" i="1" s="1"/>
  <c r="F160" i="1" s="1" a="1"/>
  <c r="F160" i="1" s="1"/>
  <c r="C161" i="1"/>
  <c r="D161" i="1" s="1"/>
  <c r="E161" i="1" s="1"/>
  <c r="G161" i="1" s="1" a="1"/>
  <c r="G161" i="1" s="1"/>
  <c r="C162" i="1"/>
  <c r="D162" i="1"/>
  <c r="E162" i="1"/>
  <c r="G162" i="1" s="1" a="1"/>
  <c r="G162" i="1" s="1"/>
  <c r="C163" i="1"/>
  <c r="D163" i="1"/>
  <c r="E163" i="1"/>
  <c r="C164" i="1"/>
  <c r="D164" i="1" s="1"/>
  <c r="E164" i="1" s="1"/>
  <c r="G164" i="1" s="1" a="1"/>
  <c r="G164" i="1" s="1"/>
  <c r="C165" i="1"/>
  <c r="D165" i="1"/>
  <c r="E165" i="1"/>
  <c r="G165" i="1" s="1" a="1"/>
  <c r="G165" i="1" s="1"/>
  <c r="F165" i="1" a="1"/>
  <c r="F165" i="1" s="1"/>
  <c r="C166" i="1"/>
  <c r="D166" i="1"/>
  <c r="E166" i="1" s="1"/>
  <c r="C167" i="1"/>
  <c r="D167" i="1" s="1"/>
  <c r="E167" i="1" s="1"/>
  <c r="G167" i="1" s="1" a="1"/>
  <c r="G167" i="1" s="1"/>
  <c r="F167" i="1" a="1"/>
  <c r="F167" i="1" s="1"/>
  <c r="C168" i="1"/>
  <c r="D168" i="1" s="1"/>
  <c r="E168" i="1" s="1"/>
  <c r="C169" i="1"/>
  <c r="D169" i="1"/>
  <c r="E169" i="1"/>
  <c r="C170" i="1"/>
  <c r="D170" i="1" s="1"/>
  <c r="E170" i="1" s="1"/>
  <c r="C171" i="1"/>
  <c r="D171" i="1" s="1"/>
  <c r="E171" i="1"/>
  <c r="C172" i="1"/>
  <c r="D172" i="1" s="1"/>
  <c r="E172" i="1"/>
  <c r="G172" i="1" s="1" a="1"/>
  <c r="G172" i="1" s="1"/>
  <c r="C173" i="1"/>
  <c r="D173" i="1" s="1"/>
  <c r="E173" i="1" s="1"/>
  <c r="C174" i="1"/>
  <c r="D174" i="1" s="1"/>
  <c r="E174" i="1" s="1"/>
  <c r="C175" i="1"/>
  <c r="D175" i="1"/>
  <c r="E175" i="1"/>
  <c r="C176" i="1"/>
  <c r="D176" i="1" s="1"/>
  <c r="E176" i="1" s="1"/>
  <c r="C177" i="1"/>
  <c r="D177" i="1"/>
  <c r="E177" i="1" s="1"/>
  <c r="G177" i="1" s="1" a="1"/>
  <c r="G177" i="1" s="1"/>
  <c r="C178" i="1"/>
  <c r="D178" i="1"/>
  <c r="E178" i="1"/>
  <c r="G178" i="1" s="1" a="1"/>
  <c r="G178" i="1" s="1"/>
  <c r="C179" i="1"/>
  <c r="D179" i="1" s="1"/>
  <c r="E179" i="1" s="1"/>
  <c r="F179" i="1" s="1" a="1"/>
  <c r="F179" i="1" s="1"/>
  <c r="C180" i="1"/>
  <c r="D180" i="1" s="1"/>
  <c r="E180" i="1" s="1"/>
  <c r="C181" i="1"/>
  <c r="D181" i="1"/>
  <c r="E181" i="1" s="1"/>
  <c r="C182" i="1"/>
  <c r="D182" i="1"/>
  <c r="E182" i="1"/>
  <c r="C183" i="1"/>
  <c r="D183" i="1" s="1"/>
  <c r="E183" i="1" s="1"/>
  <c r="C184" i="1"/>
  <c r="D184" i="1" s="1"/>
  <c r="E184" i="1" s="1"/>
  <c r="C185" i="1"/>
  <c r="D185" i="1" s="1"/>
  <c r="E185" i="1" s="1"/>
  <c r="G185" i="1" s="1" a="1"/>
  <c r="G185" i="1" s="1"/>
  <c r="C186" i="1"/>
  <c r="D186" i="1" s="1"/>
  <c r="E186" i="1" s="1"/>
  <c r="F186" i="1" s="1" a="1"/>
  <c r="F186" i="1" s="1"/>
  <c r="G186" i="1" a="1"/>
  <c r="G186" i="1" s="1"/>
  <c r="C187" i="1"/>
  <c r="D187" i="1" s="1"/>
  <c r="E187" i="1" s="1"/>
  <c r="G187" i="1" s="1" a="1"/>
  <c r="G187" i="1" s="1"/>
  <c r="C188" i="1"/>
  <c r="D188" i="1"/>
  <c r="E188" i="1"/>
  <c r="G188" i="1" s="1" a="1"/>
  <c r="G188" i="1" s="1"/>
  <c r="C189" i="1"/>
  <c r="D189" i="1" s="1"/>
  <c r="E189" i="1" s="1"/>
  <c r="F189" i="1" s="1" a="1"/>
  <c r="F189" i="1" s="1"/>
  <c r="C190" i="1"/>
  <c r="D190" i="1" s="1"/>
  <c r="E190" i="1"/>
  <c r="F190" i="1" s="1" a="1"/>
  <c r="F190" i="1" s="1"/>
  <c r="G190" i="1" a="1"/>
  <c r="G190" i="1" s="1"/>
  <c r="C191" i="1"/>
  <c r="D191" i="1"/>
  <c r="E191" i="1"/>
  <c r="G191" i="1" s="1" a="1"/>
  <c r="G191" i="1" s="1"/>
  <c r="C192" i="1"/>
  <c r="D192" i="1" s="1"/>
  <c r="E192" i="1"/>
  <c r="F192" i="1" s="1" a="1"/>
  <c r="F192" i="1" s="1"/>
  <c r="G192" i="1" a="1"/>
  <c r="G192" i="1" s="1"/>
  <c r="C193" i="1"/>
  <c r="D193" i="1"/>
  <c r="E193" i="1" s="1"/>
  <c r="C194" i="1"/>
  <c r="D194" i="1"/>
  <c r="E194" i="1" s="1"/>
  <c r="C195" i="1"/>
  <c r="D195" i="1"/>
  <c r="E195" i="1"/>
  <c r="F195" i="1" s="1" a="1"/>
  <c r="F195" i="1" s="1"/>
  <c r="G195" i="1" a="1"/>
  <c r="G195" i="1" s="1"/>
  <c r="C196" i="1"/>
  <c r="D196" i="1" s="1"/>
  <c r="E196" i="1" s="1"/>
  <c r="G196" i="1" s="1" a="1"/>
  <c r="G196" i="1" s="1"/>
  <c r="F196" i="1" a="1"/>
  <c r="F196" i="1" s="1"/>
  <c r="C197" i="1"/>
  <c r="D197" i="1"/>
  <c r="E197" i="1" s="1"/>
  <c r="C198" i="1"/>
  <c r="D198" i="1"/>
  <c r="E198" i="1" s="1"/>
  <c r="C199" i="1"/>
  <c r="D199" i="1"/>
  <c r="E199" i="1" s="1"/>
  <c r="C200" i="1"/>
  <c r="D200" i="1" s="1"/>
  <c r="E200" i="1"/>
  <c r="C201" i="1"/>
  <c r="D201" i="1"/>
  <c r="E201" i="1" s="1"/>
  <c r="F201" i="1" s="1" a="1"/>
  <c r="F201" i="1" s="1"/>
  <c r="G201" i="1" a="1"/>
  <c r="G201" i="1" s="1"/>
  <c r="C202" i="1"/>
  <c r="D202" i="1"/>
  <c r="E202" i="1"/>
  <c r="C203" i="1"/>
  <c r="D203" i="1" s="1"/>
  <c r="E203" i="1"/>
  <c r="C204" i="1"/>
  <c r="D204" i="1"/>
  <c r="E204" i="1" s="1"/>
  <c r="C205" i="1"/>
  <c r="D205" i="1" s="1"/>
  <c r="E205" i="1" s="1"/>
  <c r="C206" i="1"/>
  <c r="D206" i="1" s="1"/>
  <c r="E206" i="1" s="1"/>
  <c r="C207" i="1"/>
  <c r="D207" i="1"/>
  <c r="E207" i="1" s="1"/>
  <c r="G207" i="1" s="1" a="1"/>
  <c r="G207" i="1" s="1"/>
  <c r="F207" i="1" a="1"/>
  <c r="F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/>
  <c r="E210" i="1" s="1"/>
  <c r="C211" i="1"/>
  <c r="D211" i="1" s="1"/>
  <c r="E211" i="1" s="1"/>
  <c r="C212" i="1"/>
  <c r="D212" i="1" s="1"/>
  <c r="E212" i="1" s="1"/>
  <c r="G212" i="1" s="1" a="1"/>
  <c r="G212" i="1" s="1"/>
  <c r="F212" i="1" a="1"/>
  <c r="F212" i="1" s="1"/>
  <c r="C213" i="1"/>
  <c r="D213" i="1"/>
  <c r="E213" i="1" s="1"/>
  <c r="C214" i="1"/>
  <c r="D214" i="1"/>
  <c r="E214" i="1"/>
  <c r="F214" i="1" s="1" a="1"/>
  <c r="F214" i="1" s="1"/>
  <c r="G214" i="1" a="1"/>
  <c r="G214" i="1" s="1"/>
  <c r="C215" i="1"/>
  <c r="D215" i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/>
  <c r="F219" i="1" s="1" a="1"/>
  <c r="F219" i="1" s="1"/>
  <c r="C220" i="1"/>
  <c r="D220" i="1"/>
  <c r="E220" i="1"/>
  <c r="C221" i="1"/>
  <c r="D221" i="1" s="1"/>
  <c r="E221" i="1" s="1"/>
  <c r="C222" i="1"/>
  <c r="D222" i="1" s="1"/>
  <c r="E222" i="1"/>
  <c r="C223" i="1"/>
  <c r="D223" i="1"/>
  <c r="E223" i="1"/>
  <c r="G223" i="1" s="1" a="1"/>
  <c r="G223" i="1" s="1"/>
  <c r="C224" i="1"/>
  <c r="D224" i="1" s="1"/>
  <c r="E224" i="1" s="1"/>
  <c r="F224" i="1" s="1" a="1"/>
  <c r="F224" i="1" s="1"/>
  <c r="G224" i="1" a="1"/>
  <c r="G224" i="1" s="1"/>
  <c r="C225" i="1"/>
  <c r="D225" i="1"/>
  <c r="E225" i="1" s="1"/>
  <c r="G225" i="1" s="1" a="1"/>
  <c r="G225" i="1" s="1"/>
  <c r="F225" i="1" a="1"/>
  <c r="F225" i="1" s="1"/>
  <c r="C226" i="1"/>
  <c r="D226" i="1"/>
  <c r="E226" i="1" s="1"/>
  <c r="C227" i="1"/>
  <c r="D227" i="1"/>
  <c r="E227" i="1" s="1"/>
  <c r="G227" i="1" s="1" a="1"/>
  <c r="G227" i="1" s="1"/>
  <c r="C228" i="1"/>
  <c r="D228" i="1" s="1"/>
  <c r="E228" i="1" s="1"/>
  <c r="F228" i="1" s="1" a="1"/>
  <c r="F228" i="1" s="1"/>
  <c r="C229" i="1"/>
  <c r="D229" i="1"/>
  <c r="E229" i="1" s="1"/>
  <c r="G229" i="1" s="1" a="1"/>
  <c r="G229" i="1" s="1"/>
  <c r="C230" i="1"/>
  <c r="D230" i="1"/>
  <c r="E230" i="1" s="1"/>
  <c r="C231" i="1"/>
  <c r="D231" i="1" s="1"/>
  <c r="E231" i="1" s="1"/>
  <c r="G231" i="1" s="1" a="1"/>
  <c r="G231" i="1" s="1"/>
  <c r="C232" i="1"/>
  <c r="D232" i="1" s="1"/>
  <c r="E232" i="1"/>
  <c r="C233" i="1"/>
  <c r="D233" i="1" s="1"/>
  <c r="E233" i="1" s="1"/>
  <c r="C234" i="1"/>
  <c r="D234" i="1"/>
  <c r="E234" i="1"/>
  <c r="C235" i="1"/>
  <c r="D235" i="1" s="1"/>
  <c r="E235" i="1" s="1"/>
  <c r="F235" i="1" s="1" a="1"/>
  <c r="F235" i="1" s="1"/>
  <c r="C236" i="1"/>
  <c r="D236" i="1"/>
  <c r="E236" i="1" s="1"/>
  <c r="C237" i="1"/>
  <c r="D237" i="1" s="1"/>
  <c r="E237" i="1" s="1"/>
  <c r="C238" i="1"/>
  <c r="D238" i="1"/>
  <c r="E238" i="1"/>
  <c r="G238" i="1" s="1" a="1"/>
  <c r="G238" i="1" s="1"/>
  <c r="F238" i="1" a="1"/>
  <c r="F238" i="1" s="1"/>
  <c r="C239" i="1"/>
  <c r="D239" i="1"/>
  <c r="E239" i="1" s="1"/>
  <c r="C240" i="1"/>
  <c r="D240" i="1" s="1"/>
  <c r="E240" i="1" s="1"/>
  <c r="C241" i="1"/>
  <c r="D241" i="1" s="1"/>
  <c r="E241" i="1" s="1"/>
  <c r="C242" i="1"/>
  <c r="D242" i="1"/>
  <c r="E242" i="1"/>
  <c r="C243" i="1"/>
  <c r="D243" i="1" s="1"/>
  <c r="E243" i="1"/>
  <c r="F243" i="1" s="1" a="1"/>
  <c r="F243" i="1" s="1"/>
  <c r="C244" i="1"/>
  <c r="D244" i="1" s="1"/>
  <c r="E244" i="1" s="1"/>
  <c r="G244" i="1" s="1" a="1"/>
  <c r="G244" i="1" s="1"/>
  <c r="C245" i="1"/>
  <c r="D245" i="1"/>
  <c r="E245" i="1" s="1"/>
  <c r="C246" i="1"/>
  <c r="D246" i="1"/>
  <c r="E246" i="1"/>
  <c r="F246" i="1" s="1" a="1"/>
  <c r="F246" i="1" s="1"/>
  <c r="C247" i="1"/>
  <c r="D247" i="1" s="1"/>
  <c r="E247" i="1" s="1"/>
  <c r="C248" i="1"/>
  <c r="D248" i="1" s="1"/>
  <c r="E248" i="1"/>
  <c r="C249" i="1"/>
  <c r="D249" i="1"/>
  <c r="E249" i="1"/>
  <c r="F249" i="1" s="1" a="1"/>
  <c r="F249" i="1" s="1"/>
  <c r="C250" i="1"/>
  <c r="D250" i="1" s="1"/>
  <c r="E250" i="1" s="1"/>
  <c r="F250" i="1" s="1" a="1"/>
  <c r="F250" i="1" s="1"/>
  <c r="C251" i="1"/>
  <c r="D251" i="1" s="1"/>
  <c r="E251" i="1"/>
  <c r="F251" i="1" s="1" a="1"/>
  <c r="F251" i="1" s="1"/>
  <c r="G251" i="1" a="1"/>
  <c r="G251" i="1" s="1"/>
  <c r="C252" i="1"/>
  <c r="D252" i="1"/>
  <c r="E252" i="1"/>
  <c r="C253" i="1"/>
  <c r="D253" i="1"/>
  <c r="E253" i="1" s="1"/>
  <c r="F253" i="1" s="1" a="1"/>
  <c r="F253" i="1" s="1"/>
  <c r="C254" i="1"/>
  <c r="D254" i="1" s="1"/>
  <c r="E254" i="1" s="1"/>
  <c r="F254" i="1" s="1" a="1"/>
  <c r="F254" i="1" s="1"/>
  <c r="C255" i="1"/>
  <c r="D255" i="1"/>
  <c r="E255" i="1"/>
  <c r="G255" i="1" s="1" a="1"/>
  <c r="G255" i="1" s="1"/>
  <c r="C256" i="1"/>
  <c r="D256" i="1"/>
  <c r="E256" i="1"/>
  <c r="C257" i="1"/>
  <c r="D257" i="1"/>
  <c r="E257" i="1" s="1"/>
  <c r="C258" i="1"/>
  <c r="D258" i="1"/>
  <c r="E258" i="1" s="1"/>
  <c r="F258" i="1" s="1" a="1"/>
  <c r="F258" i="1" s="1"/>
  <c r="C259" i="1"/>
  <c r="D259" i="1"/>
  <c r="E259" i="1"/>
  <c r="C260" i="1"/>
  <c r="D260" i="1" s="1"/>
  <c r="E260" i="1" s="1"/>
  <c r="F260" i="1" a="1"/>
  <c r="F260" i="1" s="1"/>
  <c r="G260" i="1" a="1"/>
  <c r="G260" i="1" s="1"/>
  <c r="C261" i="1"/>
  <c r="D261" i="1" s="1"/>
  <c r="E261" i="1"/>
  <c r="G261" i="1" s="1" a="1"/>
  <c r="G261" i="1" s="1"/>
  <c r="F261" i="1" a="1"/>
  <c r="F261" i="1" s="1"/>
  <c r="C262" i="1"/>
  <c r="D262" i="1"/>
  <c r="E262" i="1" s="1"/>
  <c r="C263" i="1"/>
  <c r="D263" i="1" s="1"/>
  <c r="E263" i="1" s="1"/>
  <c r="C264" i="1"/>
  <c r="D264" i="1" s="1"/>
  <c r="E264" i="1" s="1"/>
  <c r="G264" i="1" s="1" a="1"/>
  <c r="G264" i="1" s="1"/>
  <c r="C265" i="1"/>
  <c r="D265" i="1" s="1"/>
  <c r="E265" i="1" s="1"/>
  <c r="C266" i="1"/>
  <c r="D266" i="1"/>
  <c r="E266" i="1" s="1"/>
  <c r="C267" i="1"/>
  <c r="D267" i="1" s="1"/>
  <c r="E267" i="1" s="1"/>
  <c r="F267" i="1" s="1" a="1"/>
  <c r="F267" i="1"/>
  <c r="C268" i="1"/>
  <c r="D268" i="1" s="1"/>
  <c r="E268" i="1" s="1"/>
  <c r="C269" i="1"/>
  <c r="D269" i="1"/>
  <c r="E269" i="1" s="1"/>
  <c r="C270" i="1"/>
  <c r="D270" i="1"/>
  <c r="E270" i="1"/>
  <c r="C271" i="1"/>
  <c r="D271" i="1"/>
  <c r="E271" i="1" s="1"/>
  <c r="C272" i="1"/>
  <c r="D272" i="1" s="1"/>
  <c r="E272" i="1"/>
  <c r="G272" i="1" s="1" a="1"/>
  <c r="G272" i="1" s="1"/>
  <c r="F272" i="1" a="1"/>
  <c r="F272" i="1" s="1"/>
  <c r="C273" i="1"/>
  <c r="D273" i="1" s="1"/>
  <c r="E273" i="1" s="1"/>
  <c r="G273" i="1" s="1" a="1"/>
  <c r="G273" i="1" s="1"/>
  <c r="C274" i="1"/>
  <c r="D274" i="1"/>
  <c r="E274" i="1"/>
  <c r="G274" i="1" s="1" a="1"/>
  <c r="G274" i="1" s="1"/>
  <c r="C275" i="1"/>
  <c r="D275" i="1"/>
  <c r="E275" i="1" s="1"/>
  <c r="C276" i="1"/>
  <c r="D276" i="1" s="1"/>
  <c r="E276" i="1" s="1"/>
  <c r="G276" i="1" s="1" a="1"/>
  <c r="F276" i="1" a="1"/>
  <c r="F276" i="1" s="1"/>
  <c r="G276" i="1"/>
  <c r="C277" i="1"/>
  <c r="D277" i="1"/>
  <c r="E277" i="1" s="1"/>
  <c r="F277" i="1" s="1" a="1"/>
  <c r="F277" i="1"/>
  <c r="G277" i="1" a="1"/>
  <c r="G277" i="1" s="1"/>
  <c r="C278" i="1"/>
  <c r="D278" i="1" s="1"/>
  <c r="E278" i="1"/>
  <c r="C279" i="1"/>
  <c r="D279" i="1"/>
  <c r="E279" i="1"/>
  <c r="G279" i="1" s="1" a="1"/>
  <c r="G279" i="1" s="1"/>
  <c r="C280" i="1"/>
  <c r="D280" i="1" s="1"/>
  <c r="E280" i="1" s="1"/>
  <c r="C281" i="1"/>
  <c r="D281" i="1"/>
  <c r="E281" i="1"/>
  <c r="G281" i="1" s="1" a="1"/>
  <c r="G281" i="1" s="1"/>
  <c r="C282" i="1"/>
  <c r="D282" i="1" s="1"/>
  <c r="E282" i="1" s="1"/>
  <c r="C283" i="1"/>
  <c r="D283" i="1" s="1"/>
  <c r="E283" i="1"/>
  <c r="F283" i="1" s="1" a="1"/>
  <c r="F283" i="1" s="1"/>
  <c r="C284" i="1"/>
  <c r="D284" i="1" s="1"/>
  <c r="E284" i="1"/>
  <c r="G284" i="1" s="1" a="1"/>
  <c r="G284" i="1" s="1"/>
  <c r="C285" i="1"/>
  <c r="D285" i="1" s="1"/>
  <c r="E285" i="1" s="1"/>
  <c r="F285" i="1" s="1" a="1"/>
  <c r="F285" i="1" s="1"/>
  <c r="C286" i="1"/>
  <c r="D286" i="1"/>
  <c r="E286" i="1"/>
  <c r="G286" i="1" s="1" a="1"/>
  <c r="G286" i="1" s="1"/>
  <c r="F286" i="1" a="1"/>
  <c r="F286" i="1" s="1"/>
  <c r="C287" i="1"/>
  <c r="D287" i="1"/>
  <c r="E287" i="1"/>
  <c r="G287" i="1" s="1" a="1"/>
  <c r="G287" i="1" s="1"/>
  <c r="C288" i="1"/>
  <c r="D288" i="1"/>
  <c r="E288" i="1" s="1"/>
  <c r="F288" i="1" s="1" a="1"/>
  <c r="F288" i="1" s="1"/>
  <c r="C289" i="1"/>
  <c r="D289" i="1" s="1"/>
  <c r="E289" i="1" s="1"/>
  <c r="C290" i="1"/>
  <c r="D290" i="1"/>
  <c r="E290" i="1" s="1"/>
  <c r="C291" i="1"/>
  <c r="D291" i="1"/>
  <c r="E291" i="1" s="1"/>
  <c r="G291" i="1" s="1" a="1"/>
  <c r="G291" i="1" s="1"/>
  <c r="C292" i="1"/>
  <c r="D292" i="1" s="1"/>
  <c r="E292" i="1" s="1"/>
  <c r="F292" i="1" s="1" a="1"/>
  <c r="F292" i="1" s="1"/>
  <c r="C293" i="1"/>
  <c r="D293" i="1"/>
  <c r="E293" i="1" s="1"/>
  <c r="C294" i="1"/>
  <c r="D294" i="1" s="1"/>
  <c r="E294" i="1" s="1"/>
  <c r="C295" i="1"/>
  <c r="D295" i="1" s="1"/>
  <c r="E295" i="1"/>
  <c r="F295" i="1" s="1" a="1"/>
  <c r="F295" i="1" s="1"/>
  <c r="C296" i="1"/>
  <c r="D296" i="1" s="1"/>
  <c r="E296" i="1"/>
  <c r="C297" i="1"/>
  <c r="D297" i="1"/>
  <c r="E297" i="1"/>
  <c r="F297" i="1" s="1" a="1"/>
  <c r="F297" i="1" s="1"/>
  <c r="G297" i="1" a="1"/>
  <c r="G297" i="1" s="1"/>
  <c r="C298" i="1"/>
  <c r="D298" i="1" s="1"/>
  <c r="E298" i="1"/>
  <c r="C299" i="1"/>
  <c r="D299" i="1" s="1"/>
  <c r="E299" i="1" s="1"/>
  <c r="C300" i="1"/>
  <c r="D300" i="1"/>
  <c r="E300" i="1"/>
  <c r="C301" i="1"/>
  <c r="D301" i="1" s="1"/>
  <c r="E301" i="1" s="1"/>
  <c r="F301" i="1" s="1" a="1"/>
  <c r="F301" i="1" s="1"/>
  <c r="C302" i="1"/>
  <c r="D302" i="1" s="1"/>
  <c r="E302" i="1" s="1"/>
  <c r="G302" i="1" s="1" a="1"/>
  <c r="G302" i="1" s="1"/>
  <c r="C303" i="1"/>
  <c r="D303" i="1"/>
  <c r="E303" i="1"/>
  <c r="C304" i="1"/>
  <c r="D304" i="1" s="1"/>
  <c r="E304" i="1" s="1"/>
  <c r="C305" i="1"/>
  <c r="D305" i="1" s="1"/>
  <c r="E305" i="1" s="1"/>
  <c r="G305" i="1" s="1" a="1"/>
  <c r="G305" i="1" s="1"/>
  <c r="C306" i="1"/>
  <c r="D306" i="1"/>
  <c r="E306" i="1"/>
  <c r="G306" i="1" s="1" a="1"/>
  <c r="G306" i="1" s="1"/>
  <c r="C307" i="1"/>
  <c r="D307" i="1" s="1"/>
  <c r="E307" i="1" s="1"/>
  <c r="F307" i="1" s="1" a="1"/>
  <c r="F307" i="1" s="1"/>
  <c r="C308" i="1"/>
  <c r="D308" i="1" s="1"/>
  <c r="E308" i="1" s="1"/>
  <c r="C309" i="1"/>
  <c r="D309" i="1"/>
  <c r="E309" i="1" s="1"/>
  <c r="F309" i="1" s="1" a="1"/>
  <c r="F309" i="1" s="1"/>
  <c r="G309" i="1" a="1"/>
  <c r="G309" i="1" s="1"/>
  <c r="C310" i="1"/>
  <c r="D310" i="1" s="1"/>
  <c r="E310" i="1"/>
  <c r="F310" i="1" s="1" a="1"/>
  <c r="F310" i="1" s="1"/>
  <c r="C311" i="1"/>
  <c r="D311" i="1" s="1"/>
  <c r="E311" i="1" s="1"/>
  <c r="C312" i="1"/>
  <c r="D312" i="1" s="1"/>
  <c r="E312" i="1"/>
  <c r="C313" i="1"/>
  <c r="D313" i="1" s="1"/>
  <c r="E313" i="1"/>
  <c r="C314" i="1"/>
  <c r="D314" i="1" s="1"/>
  <c r="E314" i="1"/>
  <c r="C315" i="1"/>
  <c r="D315" i="1" s="1"/>
  <c r="E315" i="1"/>
  <c r="C316" i="1"/>
  <c r="D316" i="1"/>
  <c r="E316" i="1" s="1"/>
  <c r="C317" i="1"/>
  <c r="D317" i="1"/>
  <c r="E317" i="1" s="1"/>
  <c r="F317" i="1" s="1" a="1"/>
  <c r="F317" i="1" s="1"/>
  <c r="G317" i="1" a="1"/>
  <c r="G317" i="1" s="1"/>
  <c r="C318" i="1"/>
  <c r="D318" i="1" s="1"/>
  <c r="E318" i="1"/>
  <c r="C319" i="1"/>
  <c r="D319" i="1"/>
  <c r="E319" i="1" s="1"/>
  <c r="C320" i="1"/>
  <c r="D320" i="1" s="1"/>
  <c r="E320" i="1" s="1"/>
  <c r="F320" i="1" s="1" a="1"/>
  <c r="F320" i="1" s="1"/>
  <c r="G320" i="1" a="1"/>
  <c r="G320" i="1" s="1"/>
  <c r="C321" i="1"/>
  <c r="D321" i="1"/>
  <c r="E321" i="1" s="1"/>
  <c r="G321" i="1" s="1" a="1"/>
  <c r="G321" i="1" s="1"/>
  <c r="F321" i="1" a="1"/>
  <c r="F321" i="1" s="1"/>
  <c r="C322" i="1"/>
  <c r="D322" i="1"/>
  <c r="E322" i="1" s="1"/>
  <c r="F322" i="1" s="1" a="1"/>
  <c r="F322" i="1"/>
  <c r="G322" i="1" a="1"/>
  <c r="G322" i="1" s="1"/>
  <c r="C323" i="1"/>
  <c r="D323" i="1"/>
  <c r="E323" i="1"/>
  <c r="C324" i="1"/>
  <c r="D324" i="1" s="1"/>
  <c r="E324" i="1" s="1"/>
  <c r="G324" i="1" s="1" a="1"/>
  <c r="G324" i="1" s="1"/>
  <c r="C325" i="1"/>
  <c r="D325" i="1"/>
  <c r="E325" i="1" s="1"/>
  <c r="F325" i="1" s="1" a="1"/>
  <c r="F325" i="1"/>
  <c r="G325" i="1" a="1"/>
  <c r="G325" i="1" s="1"/>
  <c r="C326" i="1"/>
  <c r="D326" i="1" s="1"/>
  <c r="E326" i="1"/>
  <c r="C327" i="1"/>
  <c r="D327" i="1"/>
  <c r="E327" i="1" s="1"/>
  <c r="C328" i="1"/>
  <c r="D328" i="1" s="1"/>
  <c r="E328" i="1" s="1"/>
  <c r="C329" i="1"/>
  <c r="D329" i="1"/>
  <c r="E329" i="1" s="1"/>
  <c r="C330" i="1"/>
  <c r="D330" i="1" s="1"/>
  <c r="E330" i="1" s="1"/>
  <c r="C331" i="1"/>
  <c r="D331" i="1" s="1"/>
  <c r="E331" i="1" s="1"/>
  <c r="C332" i="1"/>
  <c r="D332" i="1"/>
  <c r="E332" i="1" s="1"/>
  <c r="G332" i="1" s="1" a="1"/>
  <c r="G332" i="1"/>
  <c r="C333" i="1"/>
  <c r="D333" i="1" s="1"/>
  <c r="E333" i="1" s="1"/>
  <c r="C334" i="1"/>
  <c r="D334" i="1"/>
  <c r="E334" i="1"/>
  <c r="C335" i="1"/>
  <c r="D335" i="1"/>
  <c r="E335" i="1"/>
  <c r="G335" i="1" s="1" a="1"/>
  <c r="G335" i="1"/>
  <c r="C336" i="1"/>
  <c r="D336" i="1"/>
  <c r="E336" i="1"/>
  <c r="F336" i="1" s="1" a="1"/>
  <c r="F336" i="1" s="1"/>
  <c r="G336" i="1" a="1"/>
  <c r="G336" i="1" s="1"/>
  <c r="C337" i="1"/>
  <c r="D337" i="1" s="1"/>
  <c r="E337" i="1" s="1"/>
  <c r="F337" i="1" s="1" a="1"/>
  <c r="F337" i="1"/>
  <c r="C338" i="1"/>
  <c r="D338" i="1"/>
  <c r="E338" i="1" s="1"/>
  <c r="G338" i="1" s="1" a="1"/>
  <c r="G338" i="1" s="1"/>
  <c r="F338" i="1" a="1"/>
  <c r="F338" i="1" s="1"/>
  <c r="C339" i="1"/>
  <c r="D339" i="1"/>
  <c r="E339" i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G341" i="1" a="1"/>
  <c r="G341" i="1" s="1"/>
  <c r="C342" i="1"/>
  <c r="D342" i="1"/>
  <c r="E342" i="1" s="1"/>
  <c r="C343" i="1"/>
  <c r="D343" i="1"/>
  <c r="E343" i="1" s="1"/>
  <c r="F343" i="1" s="1" a="1"/>
  <c r="F343" i="1" s="1"/>
  <c r="C344" i="1"/>
  <c r="D344" i="1" s="1"/>
  <c r="E344" i="1"/>
  <c r="G344" i="1" s="1" a="1"/>
  <c r="G344" i="1" s="1"/>
  <c r="C345" i="1"/>
  <c r="D345" i="1" s="1"/>
  <c r="E345" i="1" s="1"/>
  <c r="C346" i="1"/>
  <c r="D346" i="1"/>
  <c r="E346" i="1"/>
  <c r="C347" i="1"/>
  <c r="D347" i="1" s="1"/>
  <c r="E347" i="1"/>
  <c r="F347" i="1" a="1"/>
  <c r="F347" i="1" s="1"/>
  <c r="G347" i="1" a="1"/>
  <c r="G347" i="1" s="1"/>
  <c r="C348" i="1"/>
  <c r="D348" i="1"/>
  <c r="E348" i="1" s="1"/>
  <c r="G348" i="1" s="1" a="1"/>
  <c r="G348" i="1" s="1"/>
  <c r="C349" i="1"/>
  <c r="D349" i="1"/>
  <c r="E349" i="1" s="1"/>
  <c r="C350" i="1"/>
  <c r="D350" i="1"/>
  <c r="E350" i="1"/>
  <c r="C351" i="1"/>
  <c r="D351" i="1"/>
  <c r="E351" i="1" s="1"/>
  <c r="C352" i="1"/>
  <c r="D352" i="1"/>
  <c r="E352" i="1" s="1"/>
  <c r="C353" i="1"/>
  <c r="D353" i="1"/>
  <c r="E353" i="1" s="1"/>
  <c r="C354" i="1"/>
  <c r="D354" i="1" s="1"/>
  <c r="E354" i="1" s="1"/>
  <c r="C355" i="1"/>
  <c r="D355" i="1"/>
  <c r="E355" i="1"/>
  <c r="C356" i="1"/>
  <c r="D356" i="1"/>
  <c r="E356" i="1" s="1"/>
  <c r="C357" i="1"/>
  <c r="D357" i="1"/>
  <c r="E357" i="1"/>
  <c r="F357" i="1" s="1" a="1"/>
  <c r="F357" i="1" s="1"/>
  <c r="C358" i="1"/>
  <c r="D358" i="1" s="1"/>
  <c r="E358" i="1" s="1"/>
  <c r="C359" i="1"/>
  <c r="D359" i="1" s="1"/>
  <c r="E359" i="1"/>
  <c r="C360" i="1"/>
  <c r="D360" i="1" s="1"/>
  <c r="E360" i="1"/>
  <c r="F360" i="1" s="1" a="1"/>
  <c r="F360" i="1" s="1"/>
  <c r="C361" i="1"/>
  <c r="D361" i="1" s="1"/>
  <c r="E361" i="1" s="1"/>
  <c r="G361" i="1" s="1" a="1"/>
  <c r="F361" i="1" a="1"/>
  <c r="F361" i="1" s="1"/>
  <c r="G361" i="1"/>
  <c r="C362" i="1"/>
  <c r="D362" i="1"/>
  <c r="E362" i="1" s="1"/>
  <c r="C363" i="1"/>
  <c r="D363" i="1" s="1"/>
  <c r="E363" i="1"/>
  <c r="C364" i="1"/>
  <c r="D364" i="1"/>
  <c r="E364" i="1" s="1"/>
  <c r="C365" i="1"/>
  <c r="D365" i="1" s="1"/>
  <c r="E365" i="1" s="1"/>
  <c r="G365" i="1" s="1" a="1"/>
  <c r="G365" i="1" s="1"/>
  <c r="C366" i="1"/>
  <c r="D366" i="1" s="1"/>
  <c r="E366" i="1" s="1"/>
  <c r="F366" i="1" s="1" a="1"/>
  <c r="F366" i="1" s="1"/>
  <c r="G366" i="1" a="1"/>
  <c r="G366" i="1" s="1"/>
  <c r="C367" i="1"/>
  <c r="D367" i="1"/>
  <c r="E367" i="1"/>
  <c r="C368" i="1"/>
  <c r="D368" i="1"/>
  <c r="E368" i="1"/>
  <c r="F368" i="1" s="1" a="1"/>
  <c r="F368" i="1" s="1"/>
  <c r="C369" i="1"/>
  <c r="D369" i="1" s="1"/>
  <c r="E369" i="1" s="1"/>
  <c r="C370" i="1"/>
  <c r="D370" i="1"/>
  <c r="E370" i="1" s="1"/>
  <c r="C371" i="1"/>
  <c r="D371" i="1" s="1"/>
  <c r="E371" i="1" s="1"/>
  <c r="C372" i="1"/>
  <c r="D372" i="1"/>
  <c r="E372" i="1"/>
  <c r="C373" i="1"/>
  <c r="D373" i="1"/>
  <c r="E373" i="1" s="1"/>
  <c r="F373" i="1" s="1" a="1"/>
  <c r="F373" i="1" s="1"/>
  <c r="G373" i="1" a="1"/>
  <c r="G373" i="1" s="1"/>
  <c r="C374" i="1"/>
  <c r="D374" i="1" s="1"/>
  <c r="E374" i="1" s="1"/>
  <c r="C375" i="1"/>
  <c r="D375" i="1" s="1"/>
  <c r="E375" i="1" s="1"/>
  <c r="C376" i="1"/>
  <c r="D376" i="1"/>
  <c r="E376" i="1" s="1"/>
  <c r="F376" i="1" s="1" a="1"/>
  <c r="F376" i="1" s="1"/>
  <c r="C377" i="1"/>
  <c r="D377" i="1" s="1"/>
  <c r="E377" i="1"/>
  <c r="F377" i="1" s="1" a="1"/>
  <c r="F377" i="1" s="1"/>
  <c r="C378" i="1"/>
  <c r="D378" i="1" s="1"/>
  <c r="E378" i="1" s="1"/>
  <c r="G378" i="1" s="1" a="1"/>
  <c r="G378" i="1" s="1"/>
  <c r="F378" i="1" a="1"/>
  <c r="F378" i="1" s="1"/>
  <c r="C379" i="1"/>
  <c r="D379" i="1" s="1"/>
  <c r="E379" i="1" s="1"/>
  <c r="C380" i="1"/>
  <c r="D380" i="1"/>
  <c r="E380" i="1"/>
  <c r="F380" i="1" s="1" a="1"/>
  <c r="F380" i="1" s="1"/>
  <c r="C381" i="1"/>
  <c r="D381" i="1"/>
  <c r="E381" i="1" s="1"/>
  <c r="C382" i="1"/>
  <c r="D382" i="1" s="1"/>
  <c r="E382" i="1" s="1"/>
  <c r="F382" i="1" a="1"/>
  <c r="F382" i="1" s="1"/>
  <c r="G382" i="1" a="1"/>
  <c r="G382" i="1" s="1"/>
  <c r="C383" i="1"/>
  <c r="D383" i="1"/>
  <c r="E383" i="1" s="1"/>
  <c r="G383" i="1" s="1" a="1"/>
  <c r="G383" i="1" s="1"/>
  <c r="C384" i="1"/>
  <c r="D384" i="1"/>
  <c r="E384" i="1" s="1"/>
  <c r="F384" i="1" s="1" a="1"/>
  <c r="F384" i="1" s="1"/>
  <c r="C385" i="1"/>
  <c r="D385" i="1"/>
  <c r="E385" i="1" s="1"/>
  <c r="G385" i="1" s="1" a="1"/>
  <c r="G385" i="1" s="1"/>
  <c r="C386" i="1"/>
  <c r="D386" i="1" s="1"/>
  <c r="E386" i="1" s="1"/>
  <c r="C387" i="1"/>
  <c r="D387" i="1" s="1"/>
  <c r="E387" i="1"/>
  <c r="C388" i="1"/>
  <c r="D388" i="1" s="1"/>
  <c r="E388" i="1" s="1"/>
  <c r="C389" i="1"/>
  <c r="D389" i="1" s="1"/>
  <c r="E389" i="1"/>
  <c r="G389" i="1" s="1" a="1"/>
  <c r="G389" i="1" s="1"/>
  <c r="C390" i="1"/>
  <c r="D390" i="1" s="1"/>
  <c r="E390" i="1" s="1"/>
  <c r="C391" i="1"/>
  <c r="D391" i="1"/>
  <c r="E391" i="1" s="1"/>
  <c r="C392" i="1"/>
  <c r="D392" i="1" s="1"/>
  <c r="E392" i="1" s="1"/>
  <c r="F392" i="1" s="1" a="1"/>
  <c r="F392" i="1" s="1"/>
  <c r="G392" i="1" a="1"/>
  <c r="G392" i="1" s="1"/>
  <c r="C393" i="1"/>
  <c r="D393" i="1" s="1"/>
  <c r="E393" i="1"/>
  <c r="C394" i="1"/>
  <c r="D394" i="1"/>
  <c r="E394" i="1" s="1"/>
  <c r="F394" i="1" s="1" a="1"/>
  <c r="F394" i="1" s="1"/>
  <c r="C395" i="1"/>
  <c r="D395" i="1"/>
  <c r="E395" i="1"/>
  <c r="F395" i="1" s="1" a="1"/>
  <c r="F395" i="1" s="1"/>
  <c r="C396" i="1"/>
  <c r="D396" i="1"/>
  <c r="E396" i="1" s="1"/>
  <c r="C397" i="1"/>
  <c r="D397" i="1" s="1"/>
  <c r="E397" i="1" s="1"/>
  <c r="C398" i="1"/>
  <c r="D398" i="1" s="1"/>
  <c r="E398" i="1" s="1"/>
  <c r="G398" i="1" s="1" a="1"/>
  <c r="G398" i="1" s="1"/>
  <c r="F398" i="1" a="1"/>
  <c r="F398" i="1" s="1"/>
  <c r="C399" i="1"/>
  <c r="D399" i="1" s="1"/>
  <c r="E399" i="1" s="1"/>
  <c r="G399" i="1" s="1" a="1"/>
  <c r="G399" i="1" s="1"/>
  <c r="C400" i="1"/>
  <c r="D400" i="1"/>
  <c r="E400" i="1"/>
  <c r="F400" i="1" s="1" a="1"/>
  <c r="F400" i="1" s="1"/>
  <c r="C401" i="1"/>
  <c r="D401" i="1"/>
  <c r="E401" i="1"/>
  <c r="F401" i="1" s="1" a="1"/>
  <c r="F401" i="1" s="1"/>
  <c r="C402" i="1"/>
  <c r="D402" i="1" s="1"/>
  <c r="E402" i="1" s="1"/>
  <c r="F402" i="1" s="1" a="1"/>
  <c r="F402" i="1" s="1"/>
  <c r="C403" i="1"/>
  <c r="D403" i="1" s="1"/>
  <c r="E403" i="1" s="1"/>
  <c r="C404" i="1"/>
  <c r="D404" i="1"/>
  <c r="E404" i="1" s="1"/>
  <c r="F404" i="1" s="1" a="1"/>
  <c r="F404" i="1" s="1"/>
  <c r="C405" i="1"/>
  <c r="D405" i="1" s="1"/>
  <c r="E405" i="1" s="1"/>
  <c r="C406" i="1"/>
  <c r="D406" i="1"/>
  <c r="E406" i="1" s="1"/>
  <c r="C407" i="1"/>
  <c r="D407" i="1" s="1"/>
  <c r="E407" i="1" s="1"/>
  <c r="F407" i="1" s="1" a="1"/>
  <c r="F407" i="1" s="1"/>
  <c r="C408" i="1"/>
  <c r="D408" i="1"/>
  <c r="E408" i="1" s="1"/>
  <c r="G408" i="1" s="1" a="1"/>
  <c r="G408" i="1" s="1"/>
  <c r="F408" i="1" a="1"/>
  <c r="F408" i="1" s="1"/>
  <c r="C409" i="1"/>
  <c r="D409" i="1"/>
  <c r="E409" i="1" s="1"/>
  <c r="C410" i="1"/>
  <c r="D410" i="1"/>
  <c r="E410" i="1" s="1"/>
  <c r="C411" i="1"/>
  <c r="D411" i="1"/>
  <c r="E411" i="1" s="1"/>
  <c r="F411" i="1" s="1" a="1"/>
  <c r="F411" i="1" s="1"/>
  <c r="C412" i="1"/>
  <c r="D412" i="1"/>
  <c r="E412" i="1" s="1"/>
  <c r="C413" i="1"/>
  <c r="D413" i="1"/>
  <c r="E413" i="1"/>
  <c r="G413" i="1" s="1" a="1"/>
  <c r="G413" i="1" s="1"/>
  <c r="F413" i="1" a="1"/>
  <c r="F413" i="1" s="1"/>
  <c r="C414" i="1"/>
  <c r="D414" i="1" s="1"/>
  <c r="E414" i="1" s="1"/>
  <c r="C415" i="1"/>
  <c r="D415" i="1"/>
  <c r="E415" i="1" s="1"/>
  <c r="C416" i="1"/>
  <c r="D416" i="1" s="1"/>
  <c r="E416" i="1" s="1"/>
  <c r="F416" i="1" s="1" a="1"/>
  <c r="F416" i="1" s="1"/>
  <c r="C417" i="1"/>
  <c r="D417" i="1"/>
  <c r="E417" i="1"/>
  <c r="G417" i="1" s="1" a="1"/>
  <c r="G417" i="1" s="1"/>
  <c r="C418" i="1"/>
  <c r="D418" i="1" s="1"/>
  <c r="E418" i="1"/>
  <c r="G418" i="1" s="1" a="1"/>
  <c r="G418" i="1" s="1"/>
  <c r="C419" i="1"/>
  <c r="D419" i="1" s="1"/>
  <c r="E419" i="1" s="1"/>
  <c r="C420" i="1"/>
  <c r="D420" i="1" s="1"/>
  <c r="E420" i="1" s="1"/>
  <c r="C421" i="1"/>
  <c r="D421" i="1"/>
  <c r="E421" i="1" s="1"/>
  <c r="G421" i="1" s="1" a="1"/>
  <c r="G421" i="1" s="1"/>
  <c r="C422" i="1"/>
  <c r="D422" i="1"/>
  <c r="E422" i="1" s="1"/>
  <c r="G422" i="1" s="1" a="1"/>
  <c r="G422" i="1" s="1"/>
  <c r="C423" i="1"/>
  <c r="D423" i="1"/>
  <c r="E423" i="1" s="1"/>
  <c r="C424" i="1"/>
  <c r="D424" i="1" s="1"/>
  <c r="E424" i="1"/>
  <c r="F424" i="1" s="1" a="1"/>
  <c r="F424" i="1" s="1"/>
  <c r="C425" i="1"/>
  <c r="D425" i="1"/>
  <c r="E425" i="1"/>
  <c r="G425" i="1" s="1" a="1"/>
  <c r="G425" i="1" s="1"/>
  <c r="F425" i="1" a="1"/>
  <c r="F425" i="1" s="1"/>
  <c r="C426" i="1"/>
  <c r="D426" i="1" s="1"/>
  <c r="E426" i="1" s="1"/>
  <c r="C427" i="1"/>
  <c r="D427" i="1" s="1"/>
  <c r="E427" i="1" s="1"/>
  <c r="C428" i="1"/>
  <c r="D428" i="1" s="1"/>
  <c r="E428" i="1" s="1"/>
  <c r="C429" i="1"/>
  <c r="D429" i="1" s="1"/>
  <c r="E429" i="1" s="1"/>
  <c r="C430" i="1"/>
  <c r="D430" i="1"/>
  <c r="E430" i="1" s="1"/>
  <c r="G430" i="1" s="1" a="1"/>
  <c r="G430" i="1" s="1"/>
  <c r="C431" i="1"/>
  <c r="D431" i="1" s="1"/>
  <c r="E431" i="1" s="1"/>
  <c r="F431" i="1" s="1" a="1"/>
  <c r="F431" i="1" s="1"/>
  <c r="G431" i="1" a="1"/>
  <c r="G431" i="1" s="1"/>
  <c r="C432" i="1"/>
  <c r="D432" i="1"/>
  <c r="E432" i="1" s="1"/>
  <c r="C433" i="1"/>
  <c r="D433" i="1" s="1"/>
  <c r="E433" i="1" s="1"/>
  <c r="G433" i="1" s="1" a="1"/>
  <c r="F433" i="1" a="1"/>
  <c r="F433" i="1" s="1"/>
  <c r="G433" i="1"/>
  <c r="C434" i="1"/>
  <c r="D434" i="1" s="1"/>
  <c r="E434" i="1"/>
  <c r="C435" i="1"/>
  <c r="D435" i="1"/>
  <c r="E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/>
  <c r="E438" i="1" s="1"/>
  <c r="G438" i="1" s="1" a="1"/>
  <c r="G438" i="1" s="1"/>
  <c r="C439" i="1"/>
  <c r="D439" i="1"/>
  <c r="E439" i="1"/>
  <c r="G439" i="1" s="1" a="1"/>
  <c r="G439" i="1" s="1"/>
  <c r="C440" i="1"/>
  <c r="D440" i="1"/>
  <c r="E440" i="1" s="1"/>
  <c r="F440" i="1" s="1" a="1"/>
  <c r="F440" i="1" s="1"/>
  <c r="C441" i="1"/>
  <c r="D441" i="1"/>
  <c r="E441" i="1"/>
  <c r="G441" i="1" s="1" a="1"/>
  <c r="G441" i="1" s="1"/>
  <c r="C442" i="1"/>
  <c r="D442" i="1"/>
  <c r="E442" i="1" s="1"/>
  <c r="C443" i="1"/>
  <c r="D443" i="1"/>
  <c r="E443" i="1" s="1"/>
  <c r="F443" i="1" s="1" a="1"/>
  <c r="F443" i="1"/>
  <c r="C444" i="1"/>
  <c r="D444" i="1"/>
  <c r="E444" i="1"/>
  <c r="C445" i="1"/>
  <c r="D445" i="1" s="1"/>
  <c r="E445" i="1" s="1"/>
  <c r="G445" i="1" s="1" a="1"/>
  <c r="G445" i="1" s="1"/>
  <c r="C446" i="1"/>
  <c r="D446" i="1" s="1"/>
  <c r="E446" i="1" s="1"/>
  <c r="C447" i="1"/>
  <c r="D447" i="1"/>
  <c r="E447" i="1"/>
  <c r="C448" i="1"/>
  <c r="D448" i="1"/>
  <c r="E448" i="1"/>
  <c r="G448" i="1" s="1" a="1"/>
  <c r="G448" i="1" s="1"/>
  <c r="C449" i="1"/>
  <c r="D449" i="1" s="1"/>
  <c r="E449" i="1" s="1"/>
  <c r="C450" i="1"/>
  <c r="D450" i="1"/>
  <c r="E450" i="1" s="1"/>
  <c r="F450" i="1" s="1" a="1"/>
  <c r="F450" i="1" s="1"/>
  <c r="C451" i="1"/>
  <c r="D451" i="1"/>
  <c r="E451" i="1" s="1"/>
  <c r="C452" i="1"/>
  <c r="D452" i="1"/>
  <c r="E452" i="1" s="1"/>
  <c r="C453" i="1"/>
  <c r="D453" i="1" s="1"/>
  <c r="E453" i="1" s="1"/>
  <c r="C454" i="1"/>
  <c r="D454" i="1"/>
  <c r="E454" i="1" s="1"/>
  <c r="G454" i="1" s="1" a="1"/>
  <c r="G454" i="1"/>
  <c r="C455" i="1"/>
  <c r="D455" i="1"/>
  <c r="E455" i="1" s="1"/>
  <c r="G455" i="1" s="1" a="1"/>
  <c r="G455" i="1" s="1"/>
  <c r="F455" i="1" a="1"/>
  <c r="F455" i="1" s="1"/>
  <c r="C456" i="1"/>
  <c r="D456" i="1"/>
  <c r="E456" i="1"/>
  <c r="C457" i="1"/>
  <c r="D457" i="1"/>
  <c r="E457" i="1"/>
  <c r="F457" i="1" s="1" a="1"/>
  <c r="F457" i="1" s="1"/>
  <c r="C458" i="1"/>
  <c r="D458" i="1"/>
  <c r="E458" i="1" s="1"/>
  <c r="C459" i="1"/>
  <c r="D459" i="1" s="1"/>
  <c r="E459" i="1" s="1"/>
  <c r="C460" i="1"/>
  <c r="D460" i="1"/>
  <c r="E460" i="1"/>
  <c r="C461" i="1"/>
  <c r="D461" i="1"/>
  <c r="E461" i="1" s="1"/>
  <c r="F461" i="1" s="1" a="1"/>
  <c r="F461" i="1" s="1"/>
  <c r="C462" i="1"/>
  <c r="D462" i="1" s="1"/>
  <c r="E462" i="1"/>
  <c r="C463" i="1"/>
  <c r="D463" i="1" s="1"/>
  <c r="E463" i="1" s="1"/>
  <c r="C464" i="1"/>
  <c r="D464" i="1" s="1"/>
  <c r="E464" i="1" s="1"/>
  <c r="C465" i="1"/>
  <c r="D465" i="1" s="1"/>
  <c r="E465" i="1"/>
  <c r="F465" i="1" s="1" a="1"/>
  <c r="F465" i="1" s="1"/>
  <c r="G465" i="1" a="1"/>
  <c r="G465" i="1" s="1"/>
  <c r="C466" i="1"/>
  <c r="D466" i="1"/>
  <c r="E466" i="1" s="1"/>
  <c r="C467" i="1"/>
  <c r="D467" i="1" s="1"/>
  <c r="E467" i="1" s="1"/>
  <c r="C468" i="1"/>
  <c r="D468" i="1"/>
  <c r="E468" i="1"/>
  <c r="F468" i="1" s="1" a="1"/>
  <c r="F468" i="1"/>
  <c r="C469" i="1"/>
  <c r="D469" i="1" s="1"/>
  <c r="E469" i="1" s="1"/>
  <c r="C470" i="1"/>
  <c r="D470" i="1"/>
  <c r="E470" i="1" s="1"/>
  <c r="G470" i="1" s="1" a="1"/>
  <c r="G470" i="1" s="1"/>
  <c r="C471" i="1"/>
  <c r="D471" i="1"/>
  <c r="E471" i="1" s="1"/>
  <c r="G471" i="1" s="1" a="1"/>
  <c r="G471" i="1" s="1"/>
  <c r="C472" i="1"/>
  <c r="D472" i="1"/>
  <c r="E472" i="1"/>
  <c r="C473" i="1"/>
  <c r="D473" i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/>
  <c r="E476" i="1" s="1"/>
  <c r="C477" i="1"/>
  <c r="D477" i="1"/>
  <c r="E477" i="1" s="1"/>
  <c r="F477" i="1" a="1"/>
  <c r="F477" i="1" s="1"/>
  <c r="G477" i="1" a="1"/>
  <c r="G477" i="1" s="1"/>
  <c r="C478" i="1"/>
  <c r="D478" i="1"/>
  <c r="E478" i="1" s="1"/>
  <c r="G478" i="1" s="1" a="1"/>
  <c r="G478" i="1" s="1"/>
  <c r="F478" i="1" a="1"/>
  <c r="F478" i="1" s="1"/>
  <c r="C479" i="1"/>
  <c r="D479" i="1" s="1"/>
  <c r="E479" i="1" s="1"/>
  <c r="C480" i="1"/>
  <c r="D480" i="1"/>
  <c r="E480" i="1"/>
  <c r="C481" i="1"/>
  <c r="D481" i="1" s="1"/>
  <c r="E481" i="1" s="1"/>
  <c r="G481" i="1" s="1" a="1"/>
  <c r="G481" i="1" s="1"/>
  <c r="F481" i="1" a="1"/>
  <c r="F481" i="1"/>
  <c r="C482" i="1"/>
  <c r="D482" i="1"/>
  <c r="E482" i="1" s="1"/>
  <c r="C483" i="1"/>
  <c r="D483" i="1"/>
  <c r="E483" i="1" s="1"/>
  <c r="C484" i="1"/>
  <c r="D484" i="1" s="1"/>
  <c r="E484" i="1" s="1"/>
  <c r="C485" i="1"/>
  <c r="D485" i="1" s="1"/>
  <c r="E485" i="1" s="1"/>
  <c r="C486" i="1"/>
  <c r="D486" i="1" s="1"/>
  <c r="E486" i="1"/>
  <c r="C487" i="1"/>
  <c r="D487" i="1" s="1"/>
  <c r="E487" i="1" s="1"/>
  <c r="F487" i="1" s="1" a="1"/>
  <c r="F487" i="1" s="1"/>
  <c r="C488" i="1"/>
  <c r="D488" i="1"/>
  <c r="E488" i="1"/>
  <c r="C489" i="1"/>
  <c r="D489" i="1"/>
  <c r="E489" i="1" s="1"/>
  <c r="G489" i="1" s="1" a="1"/>
  <c r="G489" i="1" s="1"/>
  <c r="C490" i="1"/>
  <c r="D490" i="1"/>
  <c r="E490" i="1" s="1"/>
  <c r="C491" i="1"/>
  <c r="D491" i="1"/>
  <c r="E491" i="1"/>
  <c r="C492" i="1"/>
  <c r="D492" i="1"/>
  <c r="E492" i="1" s="1"/>
  <c r="G492" i="1" s="1" a="1"/>
  <c r="G492" i="1" s="1"/>
  <c r="F492" i="1" a="1"/>
  <c r="F492" i="1" s="1"/>
  <c r="C493" i="1"/>
  <c r="D493" i="1" s="1"/>
  <c r="E493" i="1" s="1"/>
  <c r="G493" i="1" s="1" a="1"/>
  <c r="G493" i="1" s="1"/>
  <c r="C494" i="1"/>
  <c r="D494" i="1"/>
  <c r="E494" i="1"/>
  <c r="F494" i="1" s="1" a="1"/>
  <c r="F494" i="1" s="1"/>
  <c r="C495" i="1"/>
  <c r="D495" i="1"/>
  <c r="E495" i="1" s="1"/>
  <c r="G495" i="1" s="1" a="1"/>
  <c r="G495" i="1" s="1"/>
  <c r="C496" i="1"/>
  <c r="D496" i="1" s="1"/>
  <c r="E496" i="1" s="1"/>
  <c r="C497" i="1"/>
  <c r="D497" i="1" s="1"/>
  <c r="E497" i="1" s="1"/>
  <c r="C498" i="1"/>
  <c r="D498" i="1"/>
  <c r="E498" i="1"/>
  <c r="C499" i="1"/>
  <c r="D499" i="1" s="1"/>
  <c r="E499" i="1" s="1"/>
  <c r="C500" i="1"/>
  <c r="D500" i="1" s="1"/>
  <c r="E500" i="1" s="1"/>
  <c r="C501" i="1"/>
  <c r="D501" i="1" s="1"/>
  <c r="E501" i="1"/>
  <c r="C502" i="1"/>
  <c r="D502" i="1" s="1"/>
  <c r="E502" i="1"/>
  <c r="F502" i="1" s="1" a="1"/>
  <c r="F502" i="1" s="1"/>
  <c r="C503" i="1"/>
  <c r="D503" i="1" s="1"/>
  <c r="E503" i="1"/>
  <c r="C504" i="1"/>
  <c r="D504" i="1"/>
  <c r="E504" i="1" s="1"/>
  <c r="C505" i="1"/>
  <c r="D505" i="1"/>
  <c r="E505" i="1" s="1"/>
  <c r="F505" i="1" s="1" a="1"/>
  <c r="F505" i="1" s="1"/>
  <c r="G505" i="1" a="1"/>
  <c r="G505" i="1" s="1"/>
  <c r="C506" i="1"/>
  <c r="D506" i="1" s="1"/>
  <c r="E506" i="1" s="1"/>
  <c r="C507" i="1"/>
  <c r="D507" i="1" s="1"/>
  <c r="E507" i="1" s="1"/>
  <c r="C508" i="1"/>
  <c r="D508" i="1"/>
  <c r="E508" i="1" s="1"/>
  <c r="F508" i="1" s="1" a="1"/>
  <c r="F508" i="1" s="1"/>
  <c r="C509" i="1"/>
  <c r="D509" i="1" s="1"/>
  <c r="E509" i="1"/>
  <c r="F509" i="1" s="1" a="1"/>
  <c r="F509" i="1" s="1"/>
  <c r="G509" i="1" a="1"/>
  <c r="G509" i="1" s="1"/>
  <c r="C510" i="1"/>
  <c r="D510" i="1"/>
  <c r="E510" i="1" s="1"/>
  <c r="G510" i="1" s="1" a="1"/>
  <c r="G510" i="1" s="1"/>
  <c r="F510" i="1" a="1"/>
  <c r="F510" i="1" s="1"/>
  <c r="C511" i="1"/>
  <c r="D511" i="1"/>
  <c r="E511" i="1"/>
  <c r="G511" i="1" s="1" a="1"/>
  <c r="G511" i="1" s="1"/>
  <c r="F511" i="1" a="1"/>
  <c r="F511" i="1" s="1"/>
  <c r="C512" i="1"/>
  <c r="D512" i="1"/>
  <c r="E512" i="1" s="1"/>
  <c r="C513" i="1"/>
  <c r="D513" i="1"/>
  <c r="E513" i="1" s="1"/>
  <c r="C514" i="1"/>
  <c r="D514" i="1"/>
  <c r="E514" i="1"/>
  <c r="F514" i="1" s="1" a="1"/>
  <c r="F514" i="1" s="1"/>
  <c r="C515" i="1"/>
  <c r="D515" i="1" s="1"/>
  <c r="E515" i="1"/>
  <c r="C516" i="1"/>
  <c r="D516" i="1"/>
  <c r="E516" i="1" s="1"/>
  <c r="C517" i="1"/>
  <c r="D517" i="1"/>
  <c r="E517" i="1" s="1"/>
  <c r="C518" i="1"/>
  <c r="D518" i="1" s="1"/>
  <c r="E518" i="1"/>
  <c r="C519" i="1"/>
  <c r="D519" i="1" s="1"/>
  <c r="E519" i="1"/>
  <c r="F519" i="1" s="1" a="1"/>
  <c r="F519" i="1" s="1"/>
  <c r="G519" i="1" a="1"/>
  <c r="G519" i="1" s="1"/>
  <c r="C520" i="1"/>
  <c r="D520" i="1"/>
  <c r="E520" i="1" s="1"/>
  <c r="G520" i="1" s="1" a="1"/>
  <c r="G520" i="1" s="1"/>
  <c r="C521" i="1"/>
  <c r="D521" i="1"/>
  <c r="E521" i="1" s="1"/>
  <c r="C522" i="1"/>
  <c r="D522" i="1"/>
  <c r="E522" i="1"/>
  <c r="F522" i="1" s="1" a="1"/>
  <c r="F522" i="1" s="1"/>
  <c r="C523" i="1"/>
  <c r="D523" i="1" s="1"/>
  <c r="E523" i="1" s="1"/>
  <c r="G523" i="1" s="1" a="1"/>
  <c r="G523" i="1" s="1"/>
  <c r="C524" i="1"/>
  <c r="D524" i="1" s="1"/>
  <c r="E524" i="1" s="1"/>
  <c r="C525" i="1"/>
  <c r="D525" i="1"/>
  <c r="E525" i="1"/>
  <c r="F525" i="1" s="1" a="1"/>
  <c r="F525" i="1" s="1"/>
  <c r="C526" i="1"/>
  <c r="D526" i="1"/>
  <c r="E526" i="1" s="1"/>
  <c r="F526" i="1" a="1"/>
  <c r="F526" i="1" s="1"/>
  <c r="G526" i="1" a="1"/>
  <c r="G526" i="1" s="1"/>
  <c r="C527" i="1"/>
  <c r="D527" i="1"/>
  <c r="E527" i="1" s="1"/>
  <c r="G527" i="1" s="1" a="1"/>
  <c r="G527" i="1" s="1"/>
  <c r="C528" i="1"/>
  <c r="D528" i="1"/>
  <c r="E528" i="1" s="1"/>
  <c r="F528" i="1" s="1" a="1"/>
  <c r="F528" i="1" s="1"/>
  <c r="C529" i="1"/>
  <c r="D529" i="1"/>
  <c r="E529" i="1" s="1"/>
  <c r="G529" i="1" s="1" a="1"/>
  <c r="G529" i="1" s="1"/>
  <c r="C530" i="1"/>
  <c r="D530" i="1"/>
  <c r="E530" i="1"/>
  <c r="F530" i="1" s="1" a="1"/>
  <c r="F530" i="1" s="1"/>
  <c r="C531" i="1"/>
  <c r="D531" i="1"/>
  <c r="E531" i="1" s="1"/>
  <c r="C532" i="1"/>
  <c r="D532" i="1"/>
  <c r="E532" i="1" s="1"/>
  <c r="C533" i="1"/>
  <c r="D533" i="1"/>
  <c r="E533" i="1" s="1"/>
  <c r="G533" i="1" s="1" a="1"/>
  <c r="G533" i="1" s="1"/>
  <c r="C534" i="1"/>
  <c r="D534" i="1"/>
  <c r="E534" i="1" s="1"/>
  <c r="G534" i="1" s="1" a="1"/>
  <c r="G534" i="1" s="1"/>
  <c r="C535" i="1"/>
  <c r="D535" i="1" s="1"/>
  <c r="E535" i="1" s="1"/>
  <c r="C536" i="1"/>
  <c r="D536" i="1"/>
  <c r="E536" i="1"/>
  <c r="G536" i="1" s="1" a="1"/>
  <c r="G536" i="1" s="1"/>
  <c r="C537" i="1"/>
  <c r="D537" i="1"/>
  <c r="E537" i="1" s="1"/>
  <c r="F537" i="1" s="1" a="1"/>
  <c r="F537" i="1" s="1"/>
  <c r="G537" i="1" a="1"/>
  <c r="G537" i="1" s="1"/>
  <c r="C538" i="1"/>
  <c r="D538" i="1" s="1"/>
  <c r="E538" i="1" s="1"/>
  <c r="F538" i="1" s="1" a="1"/>
  <c r="F538" i="1" s="1"/>
  <c r="C539" i="1"/>
  <c r="D539" i="1" s="1"/>
  <c r="E539" i="1" s="1"/>
  <c r="C540" i="1"/>
  <c r="D540" i="1"/>
  <c r="E540" i="1" s="1"/>
  <c r="F540" i="1" a="1"/>
  <c r="F540" i="1" s="1"/>
  <c r="G540" i="1" a="1"/>
  <c r="G540" i="1" s="1"/>
  <c r="C541" i="1"/>
  <c r="D541" i="1" s="1"/>
  <c r="E541" i="1" s="1"/>
  <c r="C542" i="1"/>
  <c r="D542" i="1"/>
  <c r="E542" i="1"/>
  <c r="F542" i="1" s="1" a="1"/>
  <c r="F542" i="1" s="1"/>
  <c r="G542" i="1" a="1"/>
  <c r="G542" i="1" s="1"/>
  <c r="C543" i="1"/>
  <c r="D543" i="1" s="1"/>
  <c r="E543" i="1"/>
  <c r="C544" i="1"/>
  <c r="D544" i="1" s="1"/>
  <c r="E544" i="1" s="1"/>
  <c r="G544" i="1" s="1" a="1"/>
  <c r="G544" i="1" s="1"/>
  <c r="F544" i="1" a="1"/>
  <c r="F544" i="1" s="1"/>
  <c r="C545" i="1"/>
  <c r="D545" i="1" s="1"/>
  <c r="E545" i="1" s="1"/>
  <c r="C546" i="1"/>
  <c r="D546" i="1" s="1"/>
  <c r="E546" i="1" s="1"/>
  <c r="C547" i="1"/>
  <c r="D547" i="1"/>
  <c r="E547" i="1" s="1"/>
  <c r="F547" i="1" s="1" a="1"/>
  <c r="F547" i="1"/>
  <c r="G547" i="1" a="1"/>
  <c r="G547" i="1" s="1"/>
  <c r="C548" i="1"/>
  <c r="D548" i="1"/>
  <c r="E548" i="1" s="1"/>
  <c r="F548" i="1" s="1" a="1"/>
  <c r="F548" i="1" s="1"/>
  <c r="G548" i="1" a="1"/>
  <c r="G548" i="1" s="1"/>
  <c r="C549" i="1"/>
  <c r="D549" i="1"/>
  <c r="E549" i="1" s="1"/>
  <c r="C550" i="1"/>
  <c r="D550" i="1"/>
  <c r="E550" i="1"/>
  <c r="F550" i="1" s="1" a="1"/>
  <c r="F550" i="1" s="1"/>
  <c r="G550" i="1" a="1"/>
  <c r="G550" i="1" s="1"/>
  <c r="C551" i="1"/>
  <c r="D551" i="1" s="1"/>
  <c r="E551" i="1" s="1"/>
  <c r="G551" i="1" s="1" a="1"/>
  <c r="G551" i="1" s="1"/>
  <c r="C552" i="1"/>
  <c r="D552" i="1" s="1"/>
  <c r="E552" i="1"/>
  <c r="F552" i="1" s="1" a="1"/>
  <c r="F552" i="1" s="1"/>
  <c r="C553" i="1"/>
  <c r="D553" i="1"/>
  <c r="E553" i="1" s="1"/>
  <c r="C554" i="1"/>
  <c r="D554" i="1"/>
  <c r="E554" i="1" s="1"/>
  <c r="C555" i="1"/>
  <c r="D555" i="1" s="1"/>
  <c r="E555" i="1" s="1"/>
  <c r="G555" i="1" s="1" a="1"/>
  <c r="G555" i="1"/>
  <c r="C556" i="1"/>
  <c r="D556" i="1" s="1"/>
  <c r="E556" i="1" s="1"/>
  <c r="C557" i="1"/>
  <c r="D557" i="1"/>
  <c r="E557" i="1" s="1"/>
  <c r="F557" i="1" s="1" a="1"/>
  <c r="F557" i="1" s="1"/>
  <c r="C558" i="1"/>
  <c r="D558" i="1"/>
  <c r="E558" i="1"/>
  <c r="F558" i="1" s="1" a="1"/>
  <c r="F558" i="1" s="1"/>
  <c r="C559" i="1"/>
  <c r="D559" i="1" s="1"/>
  <c r="E559" i="1" s="1"/>
  <c r="G559" i="1" s="1" a="1"/>
  <c r="G559" i="1" s="1"/>
  <c r="C560" i="1"/>
  <c r="D560" i="1"/>
  <c r="E560" i="1" s="1"/>
  <c r="F560" i="1" s="1" a="1"/>
  <c r="F560" i="1" s="1"/>
  <c r="C561" i="1"/>
  <c r="D561" i="1" s="1"/>
  <c r="E561" i="1" s="1"/>
  <c r="C562" i="1"/>
  <c r="D562" i="1" s="1"/>
  <c r="E562" i="1" s="1"/>
  <c r="C563" i="1"/>
  <c r="D563" i="1" s="1"/>
  <c r="E563" i="1" s="1"/>
  <c r="C564" i="1"/>
  <c r="D564" i="1" s="1"/>
  <c r="E564" i="1" s="1"/>
  <c r="G564" i="1" s="1" a="1"/>
  <c r="G564" i="1" s="1"/>
  <c r="C565" i="1"/>
  <c r="D565" i="1"/>
  <c r="E565" i="1" s="1"/>
  <c r="F565" i="1" s="1" a="1"/>
  <c r="F565" i="1" s="1"/>
  <c r="G565" i="1" a="1"/>
  <c r="G565" i="1" s="1"/>
  <c r="C566" i="1"/>
  <c r="D566" i="1"/>
  <c r="E566" i="1" s="1"/>
  <c r="C567" i="1"/>
  <c r="D567" i="1"/>
  <c r="E567" i="1" s="1"/>
  <c r="G567" i="1" s="1" a="1"/>
  <c r="G567" i="1" s="1"/>
  <c r="F567" i="1" a="1"/>
  <c r="F567" i="1" s="1"/>
  <c r="C568" i="1"/>
  <c r="D568" i="1" s="1"/>
  <c r="E568" i="1"/>
  <c r="F568" i="1" s="1" a="1"/>
  <c r="F568" i="1" s="1"/>
  <c r="C569" i="1"/>
  <c r="D569" i="1"/>
  <c r="E569" i="1" s="1"/>
  <c r="F569" i="1" s="1" a="1"/>
  <c r="F569" i="1" s="1"/>
  <c r="C570" i="1"/>
  <c r="D570" i="1" s="1"/>
  <c r="E570" i="1" s="1"/>
  <c r="C571" i="1"/>
  <c r="D571" i="1" s="1"/>
  <c r="E571" i="1"/>
  <c r="F571" i="1" s="1" a="1"/>
  <c r="F571" i="1" s="1"/>
  <c r="G571" i="1" a="1"/>
  <c r="G571" i="1" s="1"/>
  <c r="C572" i="1"/>
  <c r="D572" i="1" s="1"/>
  <c r="E572" i="1" s="1"/>
  <c r="C573" i="1"/>
  <c r="D573" i="1" s="1"/>
  <c r="E573" i="1" s="1"/>
  <c r="C574" i="1"/>
  <c r="D574" i="1" s="1"/>
  <c r="E574" i="1" s="1"/>
  <c r="C575" i="1"/>
  <c r="D575" i="1"/>
  <c r="E575" i="1" s="1"/>
  <c r="C576" i="1"/>
  <c r="D576" i="1" s="1"/>
  <c r="E576" i="1"/>
  <c r="F576" i="1" s="1" a="1"/>
  <c r="F576" i="1" s="1"/>
  <c r="C577" i="1"/>
  <c r="D577" i="1" s="1"/>
  <c r="E577" i="1" s="1"/>
  <c r="C578" i="1"/>
  <c r="D578" i="1"/>
  <c r="E578" i="1" s="1"/>
  <c r="F578" i="1" s="1" a="1"/>
  <c r="F578" i="1" s="1"/>
  <c r="C579" i="1"/>
  <c r="D579" i="1" s="1"/>
  <c r="E579" i="1" s="1"/>
  <c r="C580" i="1"/>
  <c r="D580" i="1"/>
  <c r="E580" i="1" s="1"/>
  <c r="C581" i="1"/>
  <c r="D581" i="1" s="1"/>
  <c r="E581" i="1" s="1"/>
  <c r="C582" i="1"/>
  <c r="D582" i="1" s="1"/>
  <c r="E582" i="1" s="1"/>
  <c r="G582" i="1" s="1" a="1"/>
  <c r="G582" i="1" s="1"/>
  <c r="F582" i="1" a="1"/>
  <c r="F582" i="1" s="1"/>
  <c r="C583" i="1"/>
  <c r="D583" i="1"/>
  <c r="E583" i="1" s="1"/>
  <c r="C584" i="1"/>
  <c r="D584" i="1" s="1"/>
  <c r="E584" i="1" s="1"/>
  <c r="C585" i="1"/>
  <c r="D585" i="1"/>
  <c r="E585" i="1" s="1"/>
  <c r="G585" i="1" s="1" a="1"/>
  <c r="G585" i="1" s="1"/>
  <c r="F585" i="1" a="1"/>
  <c r="F585" i="1" s="1"/>
  <c r="C586" i="1"/>
  <c r="D586" i="1"/>
  <c r="E586" i="1" s="1"/>
  <c r="F586" i="1" s="1" a="1"/>
  <c r="F586" i="1" s="1"/>
  <c r="C587" i="1"/>
  <c r="D587" i="1" s="1"/>
  <c r="E587" i="1"/>
  <c r="C588" i="1"/>
  <c r="D588" i="1"/>
  <c r="E588" i="1" s="1"/>
  <c r="C589" i="1"/>
  <c r="D589" i="1"/>
  <c r="E589" i="1" s="1"/>
  <c r="C590" i="1"/>
  <c r="D590" i="1"/>
  <c r="E590" i="1" s="1"/>
  <c r="G590" i="1" s="1" a="1"/>
  <c r="G590" i="1" s="1"/>
  <c r="C591" i="1"/>
  <c r="D591" i="1"/>
  <c r="E591" i="1" s="1"/>
  <c r="G591" i="1" s="1" a="1"/>
  <c r="G591" i="1" s="1"/>
  <c r="F591" i="1" a="1"/>
  <c r="F591" i="1" s="1"/>
  <c r="C592" i="1"/>
  <c r="D592" i="1"/>
  <c r="E592" i="1"/>
  <c r="C593" i="1"/>
  <c r="D593" i="1"/>
  <c r="E593" i="1" s="1"/>
  <c r="C594" i="1"/>
  <c r="D594" i="1"/>
  <c r="E594" i="1" s="1"/>
  <c r="F594" i="1" s="1" a="1"/>
  <c r="F594" i="1" s="1"/>
  <c r="G594" i="1" a="1"/>
  <c r="G594" i="1" s="1"/>
  <c r="C595" i="1"/>
  <c r="D595" i="1" s="1"/>
  <c r="E595" i="1" s="1"/>
  <c r="C596" i="1"/>
  <c r="D596" i="1" s="1"/>
  <c r="E596" i="1" s="1"/>
  <c r="G596" i="1" s="1" a="1"/>
  <c r="G596" i="1" s="1"/>
  <c r="C597" i="1"/>
  <c r="D597" i="1" s="1"/>
  <c r="E597" i="1" s="1"/>
  <c r="C598" i="1"/>
  <c r="D598" i="1"/>
  <c r="E598" i="1" s="1"/>
  <c r="F598" i="1" s="1" a="1"/>
  <c r="F598" i="1" s="1"/>
  <c r="C599" i="1"/>
  <c r="D599" i="1" s="1"/>
  <c r="E599" i="1" s="1"/>
  <c r="C600" i="1"/>
  <c r="D600" i="1"/>
  <c r="E600" i="1" s="1"/>
  <c r="G600" i="1" s="1" a="1"/>
  <c r="G600" i="1" s="1"/>
  <c r="F600" i="1" a="1"/>
  <c r="F600" i="1" s="1"/>
  <c r="C601" i="1"/>
  <c r="D601" i="1" s="1"/>
  <c r="E601" i="1"/>
  <c r="F601" i="1" s="1" a="1"/>
  <c r="F601" i="1" s="1"/>
  <c r="C602" i="1"/>
  <c r="D602" i="1"/>
  <c r="E602" i="1" s="1"/>
  <c r="F602" i="1" s="1" a="1"/>
  <c r="F602" i="1" s="1"/>
  <c r="G602" i="1" a="1"/>
  <c r="G602" i="1" s="1"/>
  <c r="C603" i="1"/>
  <c r="D603" i="1" s="1"/>
  <c r="E603" i="1" s="1"/>
  <c r="C604" i="1"/>
  <c r="D604" i="1"/>
  <c r="E604" i="1" s="1"/>
  <c r="C605" i="1"/>
  <c r="D605" i="1"/>
  <c r="E605" i="1" s="1"/>
  <c r="C606" i="1"/>
  <c r="D606" i="1" s="1"/>
  <c r="E606" i="1" s="1"/>
  <c r="C607" i="1"/>
  <c r="D607" i="1" s="1"/>
  <c r="E607" i="1" s="1"/>
  <c r="C608" i="1"/>
  <c r="D608" i="1"/>
  <c r="E608" i="1" s="1"/>
  <c r="C609" i="1"/>
  <c r="D609" i="1" s="1"/>
  <c r="E609" i="1" s="1"/>
  <c r="C610" i="1"/>
  <c r="D610" i="1"/>
  <c r="E610" i="1"/>
  <c r="C611" i="1"/>
  <c r="D611" i="1" s="1"/>
  <c r="E611" i="1" s="1"/>
  <c r="F611" i="1" a="1"/>
  <c r="F611" i="1" s="1"/>
  <c r="G611" i="1" a="1"/>
  <c r="G611" i="1" s="1"/>
  <c r="C612" i="1"/>
  <c r="D612" i="1"/>
  <c r="E612" i="1" s="1"/>
  <c r="C613" i="1"/>
  <c r="D613" i="1"/>
  <c r="E613" i="1" s="1"/>
  <c r="C614" i="1"/>
  <c r="D614" i="1" s="1"/>
  <c r="E614" i="1"/>
  <c r="F614" i="1" s="1" a="1"/>
  <c r="F614" i="1" s="1"/>
  <c r="C615" i="1"/>
  <c r="D615" i="1"/>
  <c r="E615" i="1" s="1"/>
  <c r="F615" i="1" s="1" a="1"/>
  <c r="F615" i="1" s="1"/>
  <c r="C616" i="1"/>
  <c r="D616" i="1"/>
  <c r="E616" i="1" s="1"/>
  <c r="G616" i="1" s="1" a="1"/>
  <c r="G616" i="1" s="1"/>
  <c r="F616" i="1" a="1"/>
  <c r="F616" i="1" s="1"/>
  <c r="C617" i="1"/>
  <c r="D617" i="1"/>
  <c r="E617" i="1" s="1"/>
  <c r="F617" i="1" s="1" a="1"/>
  <c r="F617" i="1" s="1"/>
  <c r="C618" i="1"/>
  <c r="D618" i="1" s="1"/>
  <c r="E618" i="1" s="1"/>
  <c r="C619" i="1"/>
  <c r="D619" i="1"/>
  <c r="E619" i="1"/>
  <c r="G619" i="1" s="1" a="1"/>
  <c r="G619" i="1" s="1"/>
  <c r="F619" i="1" a="1"/>
  <c r="F619" i="1" s="1"/>
  <c r="C620" i="1"/>
  <c r="D620" i="1"/>
  <c r="E620" i="1" s="1"/>
  <c r="G620" i="1" s="1" a="1"/>
  <c r="G620" i="1" s="1"/>
  <c r="C621" i="1"/>
  <c r="D621" i="1" s="1"/>
  <c r="E621" i="1" s="1"/>
  <c r="C622" i="1"/>
  <c r="D622" i="1" s="1"/>
  <c r="E622" i="1"/>
  <c r="C623" i="1"/>
  <c r="D623" i="1" s="1"/>
  <c r="E623" i="1" s="1"/>
  <c r="F623" i="1" s="1" a="1"/>
  <c r="F623" i="1" s="1"/>
  <c r="G623" i="1" a="1"/>
  <c r="G623" i="1" s="1"/>
  <c r="C624" i="1"/>
  <c r="D624" i="1" s="1"/>
  <c r="E624" i="1" s="1"/>
  <c r="C625" i="1"/>
  <c r="D625" i="1" s="1"/>
  <c r="E625" i="1" s="1"/>
  <c r="G625" i="1" s="1" a="1"/>
  <c r="G625" i="1" s="1"/>
  <c r="C626" i="1"/>
  <c r="D626" i="1"/>
  <c r="E626" i="1" s="1"/>
  <c r="F626" i="1" s="1" a="1"/>
  <c r="F626" i="1" s="1"/>
  <c r="C627" i="1"/>
  <c r="D627" i="1"/>
  <c r="E627" i="1" s="1"/>
  <c r="C628" i="1"/>
  <c r="D628" i="1"/>
  <c r="E628" i="1" s="1"/>
  <c r="C629" i="1"/>
  <c r="D629" i="1"/>
  <c r="E629" i="1" s="1"/>
  <c r="C630" i="1"/>
  <c r="D630" i="1" s="1"/>
  <c r="E630" i="1"/>
  <c r="C631" i="1"/>
  <c r="D631" i="1" s="1"/>
  <c r="E631" i="1" s="1"/>
  <c r="C632" i="1"/>
  <c r="D632" i="1"/>
  <c r="E632" i="1"/>
  <c r="C633" i="1"/>
  <c r="D633" i="1" s="1"/>
  <c r="E633" i="1" s="1"/>
  <c r="C634" i="1"/>
  <c r="D634" i="1" s="1"/>
  <c r="E634" i="1" s="1"/>
  <c r="G634" i="1" s="1" a="1"/>
  <c r="G634" i="1" s="1"/>
  <c r="F634" i="1" a="1"/>
  <c r="F634" i="1" s="1"/>
  <c r="C635" i="1"/>
  <c r="D635" i="1" s="1"/>
  <c r="E635" i="1"/>
  <c r="F635" i="1" s="1" a="1"/>
  <c r="F635" i="1" s="1"/>
  <c r="C636" i="1"/>
  <c r="D636" i="1" s="1"/>
  <c r="E636" i="1" s="1"/>
  <c r="C637" i="1"/>
  <c r="D637" i="1"/>
  <c r="E637" i="1" s="1"/>
  <c r="F637" i="1" s="1" a="1"/>
  <c r="F637" i="1" s="1"/>
  <c r="C638" i="1"/>
  <c r="D638" i="1"/>
  <c r="E638" i="1" s="1"/>
  <c r="F638" i="1" a="1"/>
  <c r="F638" i="1" s="1"/>
  <c r="G638" i="1" a="1"/>
  <c r="G638" i="1" s="1"/>
  <c r="C639" i="1"/>
  <c r="D639" i="1" s="1"/>
  <c r="E639" i="1"/>
  <c r="C640" i="1"/>
  <c r="D640" i="1"/>
  <c r="E640" i="1" s="1"/>
  <c r="C641" i="1"/>
  <c r="D641" i="1" s="1"/>
  <c r="E641" i="1"/>
  <c r="F641" i="1" s="1" a="1"/>
  <c r="F641" i="1" s="1"/>
  <c r="C642" i="1"/>
  <c r="D642" i="1" s="1"/>
  <c r="E642" i="1"/>
  <c r="C643" i="1"/>
  <c r="D643" i="1" s="1"/>
  <c r="E643" i="1"/>
  <c r="F643" i="1" s="1" a="1"/>
  <c r="F643" i="1" s="1"/>
  <c r="C644" i="1"/>
  <c r="D644" i="1"/>
  <c r="E644" i="1" s="1"/>
  <c r="F644" i="1" s="1" a="1"/>
  <c r="F644" i="1" s="1"/>
  <c r="C645" i="1"/>
  <c r="D645" i="1" s="1"/>
  <c r="E645" i="1" s="1"/>
  <c r="G645" i="1" s="1" a="1"/>
  <c r="F645" i="1" a="1"/>
  <c r="F645" i="1" s="1"/>
  <c r="G645" i="1"/>
  <c r="C646" i="1"/>
  <c r="D646" i="1" s="1"/>
  <c r="E646" i="1" s="1"/>
  <c r="C647" i="1"/>
  <c r="D647" i="1"/>
  <c r="E647" i="1" s="1"/>
  <c r="G647" i="1" s="1" a="1"/>
  <c r="G647" i="1" s="1"/>
  <c r="C648" i="1"/>
  <c r="D648" i="1"/>
  <c r="E648" i="1" s="1"/>
  <c r="C649" i="1"/>
  <c r="D649" i="1"/>
  <c r="E649" i="1" s="1"/>
  <c r="F649" i="1" s="1" a="1"/>
  <c r="F649" i="1" s="1"/>
  <c r="C650" i="1"/>
  <c r="D650" i="1"/>
  <c r="E650" i="1" s="1"/>
  <c r="F650" i="1" s="1" a="1"/>
  <c r="F650" i="1"/>
  <c r="C651" i="1"/>
  <c r="D651" i="1" s="1"/>
  <c r="E651" i="1"/>
  <c r="C652" i="1"/>
  <c r="D652" i="1"/>
  <c r="E652" i="1" s="1"/>
  <c r="F652" i="1" s="1" a="1"/>
  <c r="F652" i="1" s="1"/>
  <c r="C653" i="1"/>
  <c r="D653" i="1"/>
  <c r="E653" i="1" s="1"/>
  <c r="C654" i="1"/>
  <c r="D654" i="1" s="1"/>
  <c r="E654" i="1"/>
  <c r="C655" i="1"/>
  <c r="D655" i="1"/>
  <c r="E655" i="1" s="1"/>
  <c r="G655" i="1" s="1" a="1"/>
  <c r="G655" i="1" s="1"/>
  <c r="F655" i="1" a="1"/>
  <c r="F655" i="1" s="1"/>
  <c r="C656" i="1"/>
  <c r="D656" i="1"/>
  <c r="E656" i="1" s="1"/>
  <c r="F656" i="1" s="1" a="1"/>
  <c r="F656" i="1" s="1"/>
  <c r="C657" i="1"/>
  <c r="D657" i="1" s="1"/>
  <c r="E657" i="1" s="1"/>
  <c r="C658" i="1"/>
  <c r="D658" i="1"/>
  <c r="E658" i="1"/>
  <c r="C659" i="1"/>
  <c r="D659" i="1"/>
  <c r="E659" i="1" s="1"/>
  <c r="C660" i="1"/>
  <c r="D660" i="1" s="1"/>
  <c r="E660" i="1"/>
  <c r="F660" i="1" s="1" a="1"/>
  <c r="F660" i="1" s="1"/>
  <c r="C661" i="1"/>
  <c r="D661" i="1" s="1"/>
  <c r="E661" i="1"/>
  <c r="C662" i="1"/>
  <c r="D662" i="1" s="1"/>
  <c r="E662" i="1" s="1"/>
  <c r="F662" i="1" s="1" a="1"/>
  <c r="F662" i="1" s="1"/>
  <c r="C663" i="1"/>
  <c r="D663" i="1"/>
  <c r="E663" i="1" s="1"/>
  <c r="G663" i="1" s="1" a="1"/>
  <c r="G663" i="1" s="1"/>
  <c r="C664" i="1"/>
  <c r="D664" i="1"/>
  <c r="E664" i="1"/>
  <c r="F664" i="1" s="1" a="1"/>
  <c r="F664" i="1" s="1"/>
  <c r="C665" i="1"/>
  <c r="D665" i="1" s="1"/>
  <c r="E665" i="1" s="1"/>
  <c r="C666" i="1"/>
  <c r="D666" i="1" s="1"/>
  <c r="E666" i="1" s="1"/>
  <c r="G666" i="1" s="1" a="1"/>
  <c r="G666" i="1" s="1"/>
  <c r="F666" i="1" a="1"/>
  <c r="F666" i="1" s="1"/>
  <c r="C667" i="1"/>
  <c r="D667" i="1"/>
  <c r="E667" i="1" s="1"/>
  <c r="G667" i="1" s="1" a="1"/>
  <c r="G667" i="1" s="1"/>
  <c r="C668" i="1"/>
  <c r="D668" i="1"/>
  <c r="E668" i="1" s="1"/>
  <c r="G668" i="1" s="1" a="1"/>
  <c r="G668" i="1" s="1"/>
  <c r="C669" i="1"/>
  <c r="D669" i="1"/>
  <c r="E669" i="1" s="1"/>
  <c r="C670" i="1"/>
  <c r="D670" i="1" s="1"/>
  <c r="E670" i="1" s="1"/>
  <c r="C671" i="1"/>
  <c r="D671" i="1" s="1"/>
  <c r="E671" i="1" s="1"/>
  <c r="C672" i="1"/>
  <c r="D672" i="1"/>
  <c r="E672" i="1" s="1"/>
  <c r="C673" i="1"/>
  <c r="D673" i="1" s="1"/>
  <c r="E673" i="1" s="1"/>
  <c r="F673" i="1" a="1"/>
  <c r="F673" i="1" s="1"/>
  <c r="G673" i="1" a="1"/>
  <c r="G673" i="1" s="1"/>
  <c r="C674" i="1"/>
  <c r="D674" i="1" s="1"/>
  <c r="E674" i="1" s="1"/>
  <c r="F674" i="1" s="1" a="1"/>
  <c r="F674" i="1" s="1"/>
  <c r="C675" i="1"/>
  <c r="D675" i="1"/>
  <c r="E675" i="1" s="1"/>
  <c r="F675" i="1" a="1"/>
  <c r="F675" i="1" s="1"/>
  <c r="G675" i="1" a="1"/>
  <c r="G675" i="1" s="1"/>
  <c r="C676" i="1"/>
  <c r="D676" i="1" s="1"/>
  <c r="E676" i="1"/>
  <c r="F676" i="1" s="1" a="1"/>
  <c r="F676" i="1" s="1"/>
  <c r="C677" i="1"/>
  <c r="D677" i="1"/>
  <c r="E677" i="1"/>
  <c r="G677" i="1" s="1" a="1"/>
  <c r="G677" i="1" s="1"/>
  <c r="C678" i="1"/>
  <c r="D678" i="1" s="1"/>
  <c r="E678" i="1"/>
  <c r="C679" i="1"/>
  <c r="D679" i="1"/>
  <c r="E679" i="1"/>
  <c r="F679" i="1" s="1" a="1"/>
  <c r="F679" i="1" s="1"/>
  <c r="C680" i="1"/>
  <c r="D680" i="1" s="1"/>
  <c r="E680" i="1"/>
  <c r="C681" i="1"/>
  <c r="D681" i="1" s="1"/>
  <c r="E681" i="1"/>
  <c r="F681" i="1" s="1" a="1"/>
  <c r="F681" i="1" s="1"/>
  <c r="C682" i="1"/>
  <c r="D682" i="1" s="1"/>
  <c r="E682" i="1"/>
  <c r="C683" i="1"/>
  <c r="D683" i="1"/>
  <c r="E683" i="1" s="1"/>
  <c r="F683" i="1" s="1" a="1"/>
  <c r="F683" i="1" s="1"/>
  <c r="C684" i="1"/>
  <c r="D684" i="1"/>
  <c r="E684" i="1"/>
  <c r="C685" i="1"/>
  <c r="D685" i="1"/>
  <c r="E685" i="1" s="1"/>
  <c r="G685" i="1" s="1" a="1"/>
  <c r="G685" i="1" s="1"/>
  <c r="C686" i="1"/>
  <c r="D686" i="1"/>
  <c r="E686" i="1" s="1"/>
  <c r="C687" i="1"/>
  <c r="D687" i="1"/>
  <c r="E687" i="1" s="1"/>
  <c r="F687" i="1" a="1"/>
  <c r="F687" i="1" s="1"/>
  <c r="G687" i="1" a="1"/>
  <c r="G687" i="1" s="1"/>
  <c r="C688" i="1"/>
  <c r="D688" i="1"/>
  <c r="E688" i="1"/>
  <c r="G688" i="1" s="1" a="1"/>
  <c r="G688" i="1" s="1"/>
  <c r="C689" i="1"/>
  <c r="D689" i="1"/>
  <c r="E689" i="1" s="1"/>
  <c r="G689" i="1" s="1" a="1"/>
  <c r="G689" i="1" s="1"/>
  <c r="F689" i="1" a="1"/>
  <c r="F689" i="1" s="1"/>
  <c r="C690" i="1"/>
  <c r="D690" i="1" s="1"/>
  <c r="E690" i="1" s="1"/>
  <c r="F690" i="1" s="1" a="1"/>
  <c r="F690" i="1" s="1"/>
  <c r="G690" i="1" a="1"/>
  <c r="G690" i="1" s="1"/>
  <c r="C691" i="1"/>
  <c r="D691" i="1" s="1"/>
  <c r="E691" i="1" s="1"/>
  <c r="C692" i="1"/>
  <c r="D692" i="1" s="1"/>
  <c r="E692" i="1"/>
  <c r="F692" i="1" s="1" a="1"/>
  <c r="F692" i="1" s="1"/>
  <c r="G692" i="1" a="1"/>
  <c r="G692" i="1"/>
  <c r="C693" i="1"/>
  <c r="D693" i="1"/>
  <c r="E693" i="1" s="1"/>
  <c r="C694" i="1"/>
  <c r="D694" i="1" s="1"/>
  <c r="E694" i="1"/>
  <c r="C695" i="1"/>
  <c r="D695" i="1" s="1"/>
  <c r="E695" i="1" s="1"/>
  <c r="C696" i="1"/>
  <c r="D696" i="1" s="1"/>
  <c r="E696" i="1"/>
  <c r="C697" i="1"/>
  <c r="D697" i="1" s="1"/>
  <c r="E697" i="1"/>
  <c r="F697" i="1" s="1" a="1"/>
  <c r="F697" i="1" s="1"/>
  <c r="G697" i="1" a="1"/>
  <c r="G697" i="1"/>
  <c r="C698" i="1"/>
  <c r="D698" i="1" s="1"/>
  <c r="E698" i="1" s="1"/>
  <c r="C699" i="1"/>
  <c r="D699" i="1"/>
  <c r="E699" i="1" s="1"/>
  <c r="F699" i="1" s="1" a="1"/>
  <c r="F699" i="1"/>
  <c r="G699" i="1" a="1"/>
  <c r="G699" i="1" s="1"/>
  <c r="C700" i="1"/>
  <c r="D700" i="1" s="1"/>
  <c r="E700" i="1" s="1"/>
  <c r="C701" i="1"/>
  <c r="D701" i="1"/>
  <c r="E701" i="1" s="1"/>
  <c r="G701" i="1" s="1" a="1"/>
  <c r="G701" i="1" s="1"/>
  <c r="C702" i="1"/>
  <c r="D702" i="1"/>
  <c r="E702" i="1" s="1"/>
  <c r="C703" i="1"/>
  <c r="D703" i="1"/>
  <c r="E703" i="1" s="1"/>
  <c r="F703" i="1" s="1" a="1"/>
  <c r="F703" i="1" s="1"/>
  <c r="C704" i="1"/>
  <c r="D704" i="1"/>
  <c r="E704" i="1"/>
  <c r="G704" i="1" s="1" a="1"/>
  <c r="G704" i="1" s="1"/>
  <c r="F704" i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/>
  <c r="E707" i="1" s="1"/>
  <c r="F707" i="1" s="1" a="1"/>
  <c r="F707" i="1" s="1"/>
  <c r="G707" i="1" a="1"/>
  <c r="G707" i="1" s="1"/>
  <c r="C708" i="1"/>
  <c r="D708" i="1" s="1"/>
  <c r="E708" i="1" s="1"/>
  <c r="C709" i="1"/>
  <c r="D709" i="1"/>
  <c r="E709" i="1"/>
  <c r="G709" i="1" s="1" a="1"/>
  <c r="G709" i="1" s="1"/>
  <c r="F709" i="1" a="1"/>
  <c r="F709" i="1" s="1"/>
  <c r="C710" i="1"/>
  <c r="D710" i="1" s="1"/>
  <c r="E710" i="1" s="1"/>
  <c r="C711" i="1"/>
  <c r="D711" i="1"/>
  <c r="E711" i="1"/>
  <c r="G711" i="1" s="1" a="1"/>
  <c r="G711" i="1" s="1"/>
  <c r="C712" i="1"/>
  <c r="D712" i="1" s="1"/>
  <c r="E712" i="1"/>
  <c r="C713" i="1"/>
  <c r="D713" i="1" s="1"/>
  <c r="E713" i="1"/>
  <c r="F713" i="1" s="1" a="1"/>
  <c r="F713" i="1" s="1"/>
  <c r="C714" i="1"/>
  <c r="D714" i="1" s="1"/>
  <c r="E714" i="1"/>
  <c r="C715" i="1"/>
  <c r="D715" i="1"/>
  <c r="E715" i="1"/>
  <c r="F715" i="1" s="1" a="1"/>
  <c r="F715" i="1"/>
  <c r="C716" i="1"/>
  <c r="D716" i="1"/>
  <c r="E716" i="1" s="1"/>
  <c r="C717" i="1"/>
  <c r="D717" i="1"/>
  <c r="E717" i="1" s="1"/>
  <c r="G717" i="1" s="1" a="1"/>
  <c r="F717" i="1" a="1"/>
  <c r="F717" i="1" s="1"/>
  <c r="G717" i="1"/>
  <c r="C718" i="1"/>
  <c r="D718" i="1" s="1"/>
  <c r="E718" i="1" s="1"/>
  <c r="C719" i="1"/>
  <c r="D719" i="1"/>
  <c r="E719" i="1" s="1"/>
  <c r="F719" i="1" s="1" a="1"/>
  <c r="F719" i="1" s="1"/>
  <c r="C720" i="1"/>
  <c r="D720" i="1"/>
  <c r="E720" i="1"/>
  <c r="F720" i="1" a="1"/>
  <c r="F720" i="1" s="1"/>
  <c r="G720" i="1" a="1"/>
  <c r="G720" i="1" s="1"/>
  <c r="C721" i="1"/>
  <c r="D721" i="1"/>
  <c r="E721" i="1" s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a="1"/>
  <c r="F723" i="1" s="1"/>
  <c r="G723" i="1" a="1"/>
  <c r="G723" i="1" s="1"/>
  <c r="C724" i="1"/>
  <c r="D724" i="1" s="1"/>
  <c r="E724" i="1" s="1"/>
  <c r="C725" i="1"/>
  <c r="D725" i="1"/>
  <c r="E725" i="1"/>
  <c r="F725" i="1" s="1" a="1"/>
  <c r="F725" i="1" s="1"/>
  <c r="C726" i="1"/>
  <c r="D726" i="1" s="1"/>
  <c r="E726" i="1"/>
  <c r="F726" i="1" s="1" a="1"/>
  <c r="F726" i="1" s="1"/>
  <c r="C727" i="1"/>
  <c r="D727" i="1"/>
  <c r="E727" i="1" s="1"/>
  <c r="C728" i="1"/>
  <c r="D728" i="1" s="1"/>
  <c r="E728" i="1"/>
  <c r="C729" i="1"/>
  <c r="D729" i="1" s="1"/>
  <c r="E729" i="1"/>
  <c r="F729" i="1" s="1" a="1"/>
  <c r="F729" i="1" s="1"/>
  <c r="C730" i="1"/>
  <c r="D730" i="1" s="1"/>
  <c r="E730" i="1"/>
  <c r="C731" i="1"/>
  <c r="D731" i="1"/>
  <c r="E731" i="1" s="1"/>
  <c r="C732" i="1"/>
  <c r="D732" i="1"/>
  <c r="E732" i="1" s="1"/>
  <c r="C733" i="1"/>
  <c r="D733" i="1"/>
  <c r="E733" i="1" s="1"/>
  <c r="G733" i="1" s="1" a="1"/>
  <c r="G733" i="1"/>
  <c r="C734" i="1"/>
  <c r="D734" i="1" s="1"/>
  <c r="E734" i="1" s="1"/>
  <c r="C735" i="1"/>
  <c r="D735" i="1" s="1"/>
  <c r="E735" i="1" s="1"/>
  <c r="C736" i="1"/>
  <c r="D736" i="1"/>
  <c r="E736" i="1" s="1"/>
  <c r="C737" i="1"/>
  <c r="D737" i="1"/>
  <c r="E737" i="1" s="1"/>
  <c r="C738" i="1"/>
  <c r="D738" i="1"/>
  <c r="E738" i="1" s="1"/>
  <c r="F738" i="1" a="1"/>
  <c r="F738" i="1"/>
  <c r="G738" i="1" a="1"/>
  <c r="G738" i="1" s="1"/>
  <c r="C739" i="1"/>
  <c r="D739" i="1"/>
  <c r="E739" i="1" s="1"/>
  <c r="F739" i="1" s="1" a="1"/>
  <c r="F739" i="1" s="1"/>
  <c r="C740" i="1"/>
  <c r="D740" i="1" s="1"/>
  <c r="E740" i="1"/>
  <c r="F740" i="1" s="1" a="1"/>
  <c r="F740" i="1" s="1"/>
  <c r="C741" i="1"/>
  <c r="D741" i="1"/>
  <c r="E741" i="1"/>
  <c r="F741" i="1" s="1" a="1"/>
  <c r="F741" i="1" s="1"/>
  <c r="C742" i="1"/>
  <c r="D742" i="1" s="1"/>
  <c r="E742" i="1" s="1"/>
  <c r="C743" i="1"/>
  <c r="D743" i="1"/>
  <c r="E743" i="1" s="1"/>
  <c r="C744" i="1"/>
  <c r="D744" i="1"/>
  <c r="E744" i="1" s="1"/>
  <c r="C745" i="1"/>
  <c r="D745" i="1" s="1"/>
  <c r="E745" i="1"/>
  <c r="F745" i="1" a="1"/>
  <c r="F745" i="1" s="1"/>
  <c r="G745" i="1" a="1"/>
  <c r="G745" i="1" s="1"/>
  <c r="C746" i="1"/>
  <c r="D746" i="1" s="1"/>
  <c r="E746" i="1"/>
  <c r="F746" i="1" s="1" a="1"/>
  <c r="F746" i="1" s="1"/>
  <c r="G746" i="1" a="1"/>
  <c r="G746" i="1" s="1"/>
  <c r="C747" i="1"/>
  <c r="D747" i="1"/>
  <c r="E747" i="1"/>
  <c r="F747" i="1" s="1" a="1"/>
  <c r="F747" i="1" s="1"/>
  <c r="C748" i="1"/>
  <c r="D748" i="1"/>
  <c r="E748" i="1" s="1"/>
  <c r="C749" i="1"/>
  <c r="D749" i="1"/>
  <c r="E749" i="1" s="1"/>
  <c r="G749" i="1" s="1" a="1"/>
  <c r="F749" i="1" a="1"/>
  <c r="F749" i="1" s="1"/>
  <c r="G749" i="1"/>
  <c r="C750" i="1"/>
  <c r="D750" i="1"/>
  <c r="E750" i="1"/>
  <c r="G750" i="1" s="1" a="1"/>
  <c r="G750" i="1" s="1"/>
  <c r="C751" i="1"/>
  <c r="D751" i="1" s="1"/>
  <c r="E751" i="1" s="1"/>
  <c r="C752" i="1"/>
  <c r="D752" i="1"/>
  <c r="E752" i="1"/>
  <c r="F752" i="1" s="1" a="1"/>
  <c r="F752" i="1" s="1"/>
  <c r="G752" i="1" a="1"/>
  <c r="G752" i="1"/>
  <c r="C753" i="1"/>
  <c r="D753" i="1"/>
  <c r="E753" i="1"/>
  <c r="F753" i="1" a="1"/>
  <c r="F753" i="1" s="1"/>
  <c r="G753" i="1" a="1"/>
  <c r="G753" i="1" s="1"/>
  <c r="C754" i="1"/>
  <c r="D754" i="1"/>
  <c r="E754" i="1" s="1"/>
  <c r="F754" i="1" s="1" a="1"/>
  <c r="F754" i="1" s="1"/>
  <c r="C755" i="1"/>
  <c r="D755" i="1" s="1"/>
  <c r="E755" i="1" s="1"/>
  <c r="F132" i="1" l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<sst xmlns="http://schemas.openxmlformats.org/spreadsheetml/2006/main" count="309" uniqueCount="191">
  <si>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</si>
  <si>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</si>
  <si>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</si>
  <si>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</si>
  <si>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</si>
  <si>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</si>
  <si>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</si>
  <si>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</si>
  <si>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</si>
  <si>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</si>
  <si>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</si>
  <si>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</si>
  <si>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</si>
  <si>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</si>
  <si>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</si>
  <si>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宮崎県</t>
  </si>
  <si>
    <t>沖縄県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</si>
  <si>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</si>
  <si>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</si>
  <si>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</si>
  <si>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</si>
  <si>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</si>
  <si>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</si>
  <si>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</si>
  <si>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市川市</t>
  </si>
  <si>
    <t>岐阜県</t>
  </si>
  <si>
    <t>徳島県</t>
  </si>
  <si>
    <t>滋賀県</t>
  </si>
  <si>
    <t>石川県</t>
  </si>
  <si>
    <t>茨城県</t>
  </si>
  <si>
    <t>岡山県</t>
  </si>
  <si>
    <t>静岡県</t>
  </si>
  <si>
    <t>北海道</t>
  </si>
  <si>
    <t>新潟県</t>
  </si>
  <si>
    <t>大分県</t>
  </si>
  <si>
    <t>目黒区目黒本町</t>
  </si>
  <si>
    <t>那覇市</t>
  </si>
  <si>
    <t>長崎県</t>
  </si>
  <si>
    <t>福岡県</t>
  </si>
  <si>
    <t>愛媛県</t>
  </si>
  <si>
    <t>港区</t>
  </si>
  <si>
    <t>中野区本町</t>
  </si>
  <si>
    <t>富山県</t>
  </si>
  <si>
    <t>和歌山県</t>
  </si>
  <si>
    <t>群馬県</t>
  </si>
  <si>
    <t>山形県</t>
  </si>
  <si>
    <t>国頭郡東村</t>
  </si>
  <si>
    <t>山口県</t>
  </si>
  <si>
    <t>高知県</t>
  </si>
  <si>
    <t>吾川郡いの町</t>
  </si>
  <si>
    <t>横浜市青葉区松風台</t>
  </si>
  <si>
    <t>うるま市与那城屋慶名</t>
  </si>
  <si>
    <t>西宮市深谷町</t>
  </si>
  <si>
    <t>彦根市西沼波町</t>
  </si>
  <si>
    <t>墨田区</t>
  </si>
  <si>
    <t>君津市南子安6丁目</t>
  </si>
  <si>
    <t>神戸市東灘区本庄町２丁目</t>
  </si>
  <si>
    <t>杉並区上井草</t>
  </si>
  <si>
    <t>鳥屋越</t>
  </si>
  <si>
    <t>神戸市兵庫区梅元町</t>
  </si>
  <si>
    <t>武蔵野市</t>
  </si>
  <si>
    <t>つくば市学園南</t>
  </si>
  <si>
    <t>都城市郡元町</t>
  </si>
  <si>
    <t>四日市市三滝台2丁目</t>
  </si>
  <si>
    <t>鎌倉市今泉台</t>
  </si>
  <si>
    <t>中央区湊3-17-8-408</t>
  </si>
  <si>
    <t>大阪市都島区都島北２丁目</t>
  </si>
  <si>
    <t>大阪市城東区野江２－１９－１７</t>
  </si>
  <si>
    <t>海津市南濃町志津</t>
  </si>
  <si>
    <t>東海市加木屋町</t>
  </si>
  <si>
    <t>名古屋市西区枇杷島</t>
  </si>
  <si>
    <t>徳島市末広5丁目</t>
  </si>
  <si>
    <t>宇佐市</t>
  </si>
  <si>
    <t>姶良市</t>
  </si>
  <si>
    <t>大田区多摩川2丁目</t>
  </si>
  <si>
    <t>金沢市直江北1丁目</t>
  </si>
  <si>
    <t>水戸市吉沢町</t>
  </si>
  <si>
    <t>安八郡安八町牧</t>
  </si>
  <si>
    <t>大阪市中央区高麗橋</t>
  </si>
  <si>
    <t>太田市城西町</t>
  </si>
  <si>
    <t>豊橋市北山町</t>
  </si>
  <si>
    <t>宇部市西岐波</t>
  </si>
  <si>
    <t>西東京市田無町5-1-4</t>
  </si>
  <si>
    <t>船橋市本町5丁目</t>
  </si>
  <si>
    <t>横浜市都筑区平台</t>
  </si>
  <si>
    <t>岐阜市</t>
  </si>
  <si>
    <t>佐世保市もみじが丘町</t>
  </si>
  <si>
    <t>半田市前田町</t>
  </si>
  <si>
    <t>浜松市中央区蜆塚</t>
  </si>
  <si>
    <t>岡山市南区浜野</t>
  </si>
  <si>
    <t>佐久市</t>
  </si>
  <si>
    <t>岩国市旭町</t>
  </si>
  <si>
    <t>大淀町福神</t>
  </si>
  <si>
    <t>品川区東五反田</t>
  </si>
  <si>
    <t>世田谷区弦巻５丁目</t>
  </si>
  <si>
    <t>川崎市宮前区</t>
  </si>
  <si>
    <t>武蔵村山市中原</t>
  </si>
  <si>
    <t>中野区</t>
  </si>
  <si>
    <t>浦安市</t>
  </si>
  <si>
    <t>京田辺市河原北口</t>
  </si>
  <si>
    <t>相模原市中央区星が丘</t>
  </si>
  <si>
    <t>世田谷区深沢</t>
  </si>
  <si>
    <t>東根市泉郷乙</t>
  </si>
  <si>
    <t>諫早市多良見町化屋</t>
  </si>
  <si>
    <t>宮城県</t>
  </si>
  <si>
    <t>宮城県仙台市宮城野区</t>
  </si>
  <si>
    <t>紀の川市田中馬場</t>
  </si>
  <si>
    <t>春日井市八事町</t>
  </si>
  <si>
    <t>日立市　久慈町</t>
  </si>
  <si>
    <t>横浜市中区小港町1-1-2</t>
  </si>
  <si>
    <t>渋谷区富ヶ谷</t>
  </si>
  <si>
    <t>北区神谷</t>
  </si>
  <si>
    <t>広島市中区河原町</t>
  </si>
  <si>
    <t>横浜市都筑区佐江戸町</t>
  </si>
  <si>
    <t>沼津市東椎路</t>
  </si>
  <si>
    <t>広島市南区的場町</t>
  </si>
  <si>
    <t>新潟市中央区</t>
  </si>
  <si>
    <t>船橋市咲が丘</t>
  </si>
  <si>
    <t>松本市女鳥羽</t>
  </si>
  <si>
    <t>旭市</t>
  </si>
  <si>
    <t>富士宮市</t>
  </si>
  <si>
    <t>柏市増尾</t>
  </si>
  <si>
    <t>長崎市深堀町</t>
  </si>
  <si>
    <t>飯田市羽場赤坂</t>
  </si>
  <si>
    <t>西条市野々市</t>
  </si>
  <si>
    <t>京都市左京区</t>
  </si>
  <si>
    <t>宝塚市中山桜台４丁目</t>
  </si>
  <si>
    <t>福岡市博多区</t>
  </si>
  <si>
    <t>半田市大伝根町</t>
  </si>
  <si>
    <t>砺波市林</t>
  </si>
  <si>
    <t>宝塚市中筋山手4丁目</t>
  </si>
  <si>
    <t>調布市入間町2丁目28番地18号</t>
  </si>
  <si>
    <t>ひたちなか市中根</t>
  </si>
  <si>
    <t>奈良市西大寺赤田町</t>
  </si>
  <si>
    <t>町田市</t>
  </si>
  <si>
    <t>福岡市西区愛宕浜</t>
  </si>
  <si>
    <t>練馬区田柄</t>
  </si>
  <si>
    <t>京都市伏見区横大路六反畑</t>
  </si>
  <si>
    <t>横浜市保土ヶ谷区釜台町</t>
  </si>
  <si>
    <t>豊能郡豊能町ときわ台４丁目</t>
  </si>
  <si>
    <t>世田谷区北沢</t>
  </si>
  <si>
    <t>東大和市蔵敷</t>
  </si>
  <si>
    <t>藤枝市</t>
  </si>
  <si>
    <t>熊谷市新堀</t>
  </si>
  <si>
    <t>田辺市中辺路町川合</t>
  </si>
  <si>
    <t>横浜市金沢区大川</t>
  </si>
  <si>
    <t>下関市一の宮町2丁目</t>
  </si>
  <si>
    <t>神戸市長田区</t>
  </si>
  <si>
    <t>鎌倉市由比ガ浜</t>
  </si>
  <si>
    <t>戸田市南町2-28</t>
  </si>
  <si>
    <t>佐倉市宮ノ台</t>
  </si>
  <si>
    <t>札幌市東区北15条東4丁目1-55</t>
  </si>
  <si>
    <t>浜松市中央区木戸町</t>
  </si>
  <si>
    <t>浜松市中央区龍禅寺町</t>
  </si>
  <si>
    <t>堺市北区金岡町</t>
  </si>
  <si>
    <t>川口市川口1-3-1-305</t>
  </si>
  <si>
    <t>一宮市時之島時之島字四ツ辻</t>
  </si>
  <si>
    <t>名古屋市中川区富永３丁目</t>
  </si>
  <si>
    <t>板橋区舟渡</t>
  </si>
  <si>
    <t>大阪市東住吉区西今川</t>
  </si>
  <si>
    <t>札幌市中央区南西28</t>
  </si>
  <si>
    <t>狛江市</t>
  </si>
  <si>
    <t>市川市下貝塚</t>
  </si>
  <si>
    <t>古河市西牛谷</t>
  </si>
  <si>
    <t>宮津市京街道</t>
  </si>
  <si>
    <t>横浜市鶴見区佃野町</t>
  </si>
  <si>
    <t>秩父市熊木町</t>
  </si>
  <si>
    <t>川口市</t>
  </si>
  <si>
    <t>名古屋市千種区法王町</t>
  </si>
  <si>
    <t>守山市伊勢町</t>
  </si>
  <si>
    <t>文京区西片</t>
  </si>
  <si>
    <t>川越市霞ヶ関東</t>
  </si>
  <si>
    <t>山梨県</t>
  </si>
  <si>
    <t>笛吹市石和町砂原</t>
  </si>
  <si>
    <t>板野郡藍住町矢上字安任</t>
  </si>
  <si>
    <t>大分市下郡東</t>
  </si>
  <si>
    <t>大和市中央林間</t>
  </si>
  <si>
    <t>対馬市上対馬町比田勝</t>
  </si>
  <si>
    <t>横浜市神奈川区栄町</t>
  </si>
  <si>
    <t>宝塚市長寿ガ丘</t>
  </si>
  <si>
    <t>世田谷区弦巻</t>
  </si>
  <si>
    <t>世田谷区松原</t>
  </si>
  <si>
    <t>野田市岩名</t>
  </si>
  <si>
    <t>足立区加平</t>
  </si>
  <si>
    <t>栗東市</t>
  </si>
  <si>
    <t>座間市</t>
  </si>
  <si>
    <t>香川県</t>
  </si>
  <si>
    <t>高松市</t>
  </si>
  <si>
    <t>板橋区徳丸</t>
  </si>
  <si>
    <t>小田原市城山</t>
  </si>
  <si>
    <t>文京区根津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</si>
</sst>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B14" sqref="B1:B1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161</v>
      </c>
      <c r="C2" t="str">
        <f>+A2&amp;B2</f>
        <v>東京都狛江市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http://geocode.csis.u-tokyo.ac.jp/cgi-bin/simple_geocode.cgi?charset=UTF8&amp;addr=%E6%9D%B1%E4%BA%AC%E9%83%BD%E7%8B%9B%E6%B1%9F%E5%B8%82</v>
      </c>
      <c r="E2" t="str">
        <f xml:space="preserve"> _xlfn.WEBSERVICE(D2)</f>
        <v xml:space="preserve">&lt;?xml version="1.0" encoding="UTF-8" ?&gt;
&lt;results&gt;
&lt;query&gt;東京都狛江市&lt;/query&gt;
&lt;geodetic&gt;wgs1984&lt;/geodetic&gt;
&lt;iConf&gt;5&lt;/iConf&gt;
&lt;converted&gt;東京都狛江市&lt;/converted&gt;
&lt;candidate&gt;
&lt;address&gt;東京都/狛江市&lt;/address&gt;
&lt;longitude&gt;139.578690&lt;/longitude&gt;
&lt;latitude&gt;35.634815&lt;/latitude&gt;
&lt;iLvl&gt;3&lt;/iLvl&gt;
&lt;/candidate&gt;
&lt;/results&gt;
</v>
      </c>
      <c r="F2" cm="1">
        <f t="array" ref="F2">INDEX(_xlfn.FILTERXML(E2,"//latitude"),1)</f>
        <v>35.634815000000003</v>
      </c>
      <c r="G2" cm="1">
        <f t="array" ref="G2">INDEX(_xlfn.FILTERXML(E2,"//longitude"),1)</f>
        <v>139.57868999999999</v>
      </c>
      <c r="H2">
        <v>35.634815000000003</v>
      </c>
      <c r="I2">
        <v>139.57868999999999</v>
      </c>
    </row>
    <row r="3" spans="1:9" x14ac:dyDescent="0.4">
      <c r="A3" t="s">
        <v>23</v>
      </c>
      <c r="B3" t="s">
        <v>162</v>
      </c>
      <c r="C3" t="str">
        <f t="shared" ref="C3:C4" si="0">+A3&amp;B3</f>
        <v>千葉県市川市下貝塚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http://geocode.csis.u-tokyo.ac.jp/cgi-bin/simple_geocode.cgi?charset=UTF8&amp;addr=%E5%8D%83%E8%91%89%E7%9C%8C%E5%B8%82%E5%B7%9D%E5%B8%82%E4%B8%8B%E8%B2%9D%E5%A1%9A</v>
      </c>
      <c r="E3" t="str">
        <f t="shared" ref="E3:E4" si="2" xml:space="preserve"> _xlfn.WEBSERVICE(D3)</f>
        <v xml:space="preserve">&lt;?xml version="1.0" encoding="UTF-8" ?&gt;
&lt;results&gt;
&lt;query&gt;千葉県市川市下貝塚&lt;/query&gt;
&lt;geodetic&gt;wgs1984&lt;/geodetic&gt;
&lt;iConf&gt;5&lt;/iConf&gt;
&lt;converted&gt;千葉県市川市下貝塚&lt;/converted&gt;
&lt;candidate&gt;
&lt;address&gt;千葉県/市川市/下貝塚&lt;/address&gt;
&lt;longitude&gt;139.940475&lt;/longitude&gt;
&lt;latitude&gt;35.742474&lt;/latitude&gt;
&lt;iLvl&gt;5&lt;/iLvl&gt;
&lt;/candidate&gt;
&lt;/results&gt;
</v>
      </c>
      <c r="F3" cm="1">
        <f t="array" ref="F3">INDEX(_xlfn.FILTERXML(E3,"//latitude"),1)</f>
        <v>35.742474000000001</v>
      </c>
      <c r="G3" cm="1">
        <f t="array" ref="G3">INDEX(_xlfn.FILTERXML(E3,"//longitude"),1)</f>
        <v>139.94047499999999</v>
      </c>
      <c r="H3">
        <v>35.742474000000001</v>
      </c>
      <c r="I3">
        <v>139.94047499999999</v>
      </c>
    </row>
    <row r="4" spans="1:9" x14ac:dyDescent="0.4">
      <c r="A4" t="s">
        <v>29</v>
      </c>
      <c r="B4" t="s">
        <v>163</v>
      </c>
      <c r="C4" t="str">
        <f t="shared" si="0"/>
        <v>茨城県古河市西牛谷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http://geocode.csis.u-tokyo.ac.jp/cgi-bin/simple_geocode.cgi?charset=UTF8&amp;addr=%E8%8C%A8%E5%9F%8E%E7%9C%8C%E5%8F%A4%E6%B2%B3%E5%B8%82%E8%A5%BF%E7%89%9B%E8%B0%B7</v>
      </c>
      <c r="E4" t="str">
        <f t="shared" si="2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4" cm="1">
        <f t="array" ref="F4">INDEX(_xlfn.FILTERXML(E4,"//latitude"),1)</f>
        <v>36.201220999999997</v>
      </c>
      <c r="G4" cm="1">
        <f t="array" ref="G4">INDEX(_xlfn.FILTERXML(E4,"//longitude"),1)</f>
        <v>139.73675499999999</v>
      </c>
      <c r="H4">
        <v>36.201220999999997</v>
      </c>
      <c r="I4">
        <v>139.73675499999999</v>
      </c>
    </row>
    <row r="5" spans="1:9" x14ac:dyDescent="0.4">
      <c r="A5" t="s">
        <v>14</v>
      </c>
      <c r="B5" t="s">
        <v>164</v>
      </c>
      <c r="C5" t="str">
        <f t="shared" ref="C5" si="3">+A5&amp;B5</f>
        <v>京都府宮津市京街道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http://geocode.csis.u-tokyo.ac.jp/cgi-bin/simple_geocode.cgi?charset=UTF8&amp;addr=%E4%BA%AC%E9%83%BD%E5%BA%9C%E5%AE%AE%E6%B4%A5%E5%B8%82%E4%BA%AC%E8%A1%97%E9%81%93</v>
      </c>
      <c r="E5" t="str">
        <f t="shared" ref="E5" si="5" xml:space="preserve"> _xlfn.WEBSERVICE(D5)</f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5" cm="1">
        <f t="array" ref="F5">INDEX(_xlfn.FILTERXML(E5,"//latitude"),1)</f>
        <v>35.532825000000003</v>
      </c>
      <c r="G5" cm="1">
        <f t="array" ref="G5">INDEX(_xlfn.FILTERXML(E5,"//longitude"),1)</f>
        <v>135.19313</v>
      </c>
      <c r="H5">
        <v>35.532825000000003</v>
      </c>
      <c r="I5">
        <v>135.19313</v>
      </c>
    </row>
    <row r="6" spans="1:9" x14ac:dyDescent="0.4">
      <c r="A6" t="s">
        <v>10</v>
      </c>
      <c r="B6" t="s">
        <v>165</v>
      </c>
      <c r="C6" t="str">
        <f t="shared" ref="C6" si="6">+A6&amp;B6</f>
        <v>神奈川県横浜市鶴見区佃野町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http://geocode.csis.u-tokyo.ac.jp/cgi-bin/simple_geocode.cgi?charset=UTF8&amp;addr=%E7%A5%9E%E5%A5%88%E5%B7%9D%E7%9C%8C%E6%A8%AA%E6%B5%9C%E5%B8%82%E9%B6%B4%E8%A6%8B%E5%8C%BA%E4%BD%83%E9%87%8E%E7%94%BA</v>
      </c>
      <c r="E6" t="str">
        <f t="shared" ref="E6" si="8" xml:space="preserve"> _xlfn.WEBSERVICE(D6)</f>
        <v xml:space="preserve">&lt;?xml version="1.0" encoding="UTF-8" ?&gt;
&lt;results&gt;
&lt;query&gt;神奈川県横浜市鶴見区佃野町&lt;/query&gt;
&lt;geodetic&gt;wgs1984&lt;/geodetic&gt;
&lt;iConf&gt;5&lt;/iConf&gt;
&lt;converted&gt;神奈川県横浜市鶴見区佃野町&lt;/converted&gt;
&lt;candidate&gt;
&lt;address&gt;神奈川県/横浜市/鶴見区/佃野町&lt;/address&gt;
&lt;longitude&gt;139.674438&lt;/longitude&gt;
&lt;latitude&gt;35.514671&lt;/latitude&gt;
&lt;iLvl&gt;5&lt;/iLvl&gt;
&lt;/candidate&gt;
&lt;/results&gt;
</v>
      </c>
      <c r="F6" cm="1">
        <f t="array" ref="F6">INDEX(_xlfn.FILTERXML(E6,"//latitude"),1)</f>
        <v>35.514671</v>
      </c>
      <c r="G6" cm="1">
        <f t="array" ref="G6">INDEX(_xlfn.FILTERXML(E6,"//longitude"),1)</f>
        <v>139.67443800000001</v>
      </c>
      <c r="H6">
        <v>35.514671</v>
      </c>
      <c r="I6">
        <v>139.67443800000001</v>
      </c>
    </row>
    <row r="7" spans="1:9" x14ac:dyDescent="0.4">
      <c r="A7" t="s">
        <v>13</v>
      </c>
      <c r="B7" t="s">
        <v>166</v>
      </c>
      <c r="C7" t="str">
        <f t="shared" ref="C7:C23" si="9">+A7&amp;B7</f>
        <v>埼玉県秩父市熊木町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http://geocode.csis.u-tokyo.ac.jp/cgi-bin/simple_geocode.cgi?charset=UTF8&amp;addr=%E5%9F%BC%E7%8E%89%E7%9C%8C%E7%A7%A9%E7%88%B6%E5%B8%82%E7%86%8A%E6%9C%A8%E7%94%BA</v>
      </c>
      <c r="E7" t="str">
        <f t="shared" ref="E7:E23" si="11" xml:space="preserve"> _xlfn.WEBSERVICE(D7)</f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7" cm="1">
        <f t="array" ref="F7">INDEX(_xlfn.FILTERXML(E7,"//latitude"),1)</f>
        <v>35.991272000000002</v>
      </c>
      <c r="G7" cm="1">
        <f t="array" ref="G7">INDEX(_xlfn.FILTERXML(E7,"//longitude"),1)</f>
        <v>139.08822599999999</v>
      </c>
      <c r="H7">
        <v>35.991272000000002</v>
      </c>
      <c r="I7">
        <v>139.08822599999999</v>
      </c>
    </row>
    <row r="8" spans="1:9" x14ac:dyDescent="0.4">
      <c r="A8" t="s">
        <v>13</v>
      </c>
      <c r="B8" t="s">
        <v>167</v>
      </c>
      <c r="C8" t="str">
        <f t="shared" si="9"/>
        <v>埼玉県川口市</v>
      </c>
      <c r="D8" s="2" t="str">
        <f t="shared" si="10"/>
        <v>http://geocode.csis.u-tokyo.ac.jp/cgi-bin/simple_geocode.cgi?charset=UTF8&amp;addr=%E5%9F%BC%E7%8E%89%E7%9C%8C%E5%B7%9D%E5%8F%A3%E5%B8%82</v>
      </c>
      <c r="E8" t="str">
        <f t="shared" si="11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8" cm="1">
        <f t="array" ref="F8">INDEX(_xlfn.FILTERXML(E8,"//latitude"),1)</f>
        <v>35.807738999999998</v>
      </c>
      <c r="G8" cm="1">
        <f t="array" ref="G8">INDEX(_xlfn.FILTERXML(E8,"//longitude"),1)</f>
        <v>139.72416699999999</v>
      </c>
      <c r="H8">
        <v>35.807738999999998</v>
      </c>
      <c r="I8">
        <v>139.72416699999999</v>
      </c>
    </row>
    <row r="9" spans="1:9" x14ac:dyDescent="0.4">
      <c r="A9" t="s">
        <v>21</v>
      </c>
      <c r="B9" t="s">
        <v>168</v>
      </c>
      <c r="C9" t="str">
        <f t="shared" si="9"/>
        <v>愛知県名古屋市千種区法王町</v>
      </c>
      <c r="D9" s="2" t="str">
        <f t="shared" si="10"/>
        <v>http://geocode.csis.u-tokyo.ac.jp/cgi-bin/simple_geocode.cgi?charset=UTF8&amp;addr=%E6%84%9B%E7%9F%A5%E7%9C%8C%E5%90%8D%E5%8F%A4%E5%B1%8B%E5%B8%82%E5%8D%83%E7%A8%AE%E5%8C%BA%E6%B3%95%E7%8E%8B%E7%94%BA</v>
      </c>
      <c r="E9" t="str">
        <f t="shared" si="11"/>
        <v xml:space="preserve">&lt;?xml version="1.0" encoding="UTF-8" ?&gt;
&lt;results&gt;
&lt;query&gt;愛知県名古屋市千種区法王町&lt;/query&gt;
&lt;geodetic&gt;wgs1984&lt;/geodetic&gt;
&lt;iConf&gt;5&lt;/iConf&gt;
&lt;converted&gt;愛知県名古屋市千種区法王町&lt;/converted&gt;
&lt;candidate&gt;
&lt;address&gt;愛知県/名古屋市/千種区/法王町&lt;/address&gt;
&lt;longitude&gt;136.955475&lt;/longitude&gt;
&lt;latitude&gt;35.171089&lt;/latitude&gt;
&lt;iLvl&gt;5&lt;/iLvl&gt;
&lt;/candidate&gt;
&lt;/results&gt;
</v>
      </c>
      <c r="F9" cm="1">
        <f t="array" ref="F9">INDEX(_xlfn.FILTERXML(E9,"//latitude"),1)</f>
        <v>35.171089000000002</v>
      </c>
      <c r="G9" cm="1">
        <f t="array" ref="G9">INDEX(_xlfn.FILTERXML(E9,"//longitude"),1)</f>
        <v>136.95547500000001</v>
      </c>
      <c r="H9">
        <v>35.171089000000002</v>
      </c>
      <c r="I9">
        <v>136.95547500000001</v>
      </c>
    </row>
    <row r="10" spans="1:9" x14ac:dyDescent="0.4">
      <c r="A10" t="s">
        <v>27</v>
      </c>
      <c r="B10" t="s">
        <v>169</v>
      </c>
      <c r="C10" t="str">
        <f t="shared" si="9"/>
        <v>滋賀県守山市伊勢町</v>
      </c>
      <c r="D10" s="2" t="str">
        <f t="shared" si="10"/>
        <v>http://geocode.csis.u-tokyo.ac.jp/cgi-bin/simple_geocode.cgi?charset=UTF8&amp;addr=%E6%BB%8B%E8%B3%80%E7%9C%8C%E5%AE%88%E5%B1%B1%E5%B8%82%E4%BC%8A%E5%8B%A2%E7%94%BA</v>
      </c>
      <c r="E10" t="str">
        <f t="shared" si="11"/>
        <v xml:space="preserve">&lt;?xml version="1.0" encoding="UTF-8" ?&gt;
&lt;results&gt;
&lt;query&gt;滋賀県守山市伊勢町&lt;/query&gt;
&lt;geodetic&gt;wgs1984&lt;/geodetic&gt;
&lt;iConf&gt;5&lt;/iConf&gt;
&lt;converted&gt;滋賀県守山市伊勢町&lt;/converted&gt;
&lt;candidate&gt;
&lt;address&gt;滋賀県/守山市/伊勢町&lt;/address&gt;
&lt;longitude&gt;135.985901&lt;/longitude&gt;
&lt;latitude&gt;35.041958&lt;/latitude&gt;
&lt;iLvl&gt;5&lt;/iLvl&gt;
&lt;/candidate&gt;
&lt;/results&gt;
</v>
      </c>
      <c r="F10" cm="1">
        <f t="array" ref="F10">INDEX(_xlfn.FILTERXML(E10,"//latitude"),1)</f>
        <v>35.041958000000001</v>
      </c>
      <c r="G10" cm="1">
        <f t="array" ref="G10">INDEX(_xlfn.FILTERXML(E10,"//longitude"),1)</f>
        <v>135.98590100000001</v>
      </c>
      <c r="H10">
        <v>35.041958000000001</v>
      </c>
      <c r="I10">
        <v>135.98590100000001</v>
      </c>
    </row>
    <row r="11" spans="1:9" x14ac:dyDescent="0.4">
      <c r="A11" t="s">
        <v>33</v>
      </c>
      <c r="B11" t="s">
        <v>170</v>
      </c>
      <c r="C11" t="str">
        <f t="shared" si="9"/>
        <v>新潟県文京区西片</v>
      </c>
      <c r="D11" s="2" t="str">
        <f t="shared" si="10"/>
        <v>http://geocode.csis.u-tokyo.ac.jp/cgi-bin/simple_geocode.cgi?charset=UTF8&amp;addr=%E6%96%B0%E6%BD%9F%E7%9C%8C%E6%96%87%E4%BA%AC%E5%8C%BA%E8%A5%BF%E7%89%87</v>
      </c>
      <c r="E11" t="str">
        <f t="shared" si="11"/>
        <v xml:space="preserve">&lt;?xml version="1.0" encoding="UTF-8" ?&gt;
&lt;results&gt;
&lt;query&gt;新潟県文京区西片&lt;/query&gt;
&lt;geodetic&gt;wgs1984&lt;/geodetic&gt;
&lt;iConf&gt;3&lt;/iConf&gt;
&lt;converted&gt;新潟県&lt;/converted&gt;
&lt;candidate&gt;
&lt;address&gt;新潟県&lt;/address&gt;
&lt;longitude&gt;139.036407&lt;/longitude&gt;
&lt;latitude&gt;37.916126&lt;/latitude&gt;
&lt;iLvl&gt;1&lt;/iLvl&gt;
&lt;/candidate&gt;
&lt;/results&gt;
</v>
      </c>
      <c r="F11" cm="1">
        <f t="array" ref="F11">INDEX(_xlfn.FILTERXML(E11,"//latitude"),1)</f>
        <v>37.916125999999998</v>
      </c>
      <c r="G11" cm="1">
        <f t="array" ref="G11">INDEX(_xlfn.FILTERXML(E11,"//longitude"),1)</f>
        <v>139.036407</v>
      </c>
      <c r="H11">
        <v>37.916125999999998</v>
      </c>
      <c r="I11">
        <v>139.036407</v>
      </c>
    </row>
    <row r="12" spans="1:9" x14ac:dyDescent="0.4">
      <c r="A12" t="s">
        <v>13</v>
      </c>
      <c r="B12" t="s">
        <v>171</v>
      </c>
      <c r="C12" t="str">
        <f t="shared" si="9"/>
        <v>埼玉県川越市霞ヶ関東</v>
      </c>
      <c r="D12" s="2" t="str">
        <f t="shared" si="10"/>
        <v>http://geocode.csis.u-tokyo.ac.jp/cgi-bin/simple_geocode.cgi?charset=UTF8&amp;addr=%E5%9F%BC%E7%8E%89%E7%9C%8C%E5%B7%9D%E8%B6%8A%E5%B8%82%E9%9C%9E%E3%83%B6%E9%96%A2%E6%9D%B1</v>
      </c>
      <c r="E12" t="str">
        <f t="shared" si="11"/>
        <v xml:space="preserve">&lt;?xml version="1.0" encoding="UTF-8" ?&gt;
&lt;results&gt;
&lt;query&gt;埼玉県川越市霞ヶ関東&lt;/query&gt;
&lt;geodetic&gt;wgs1984&lt;/geodetic&gt;
&lt;iConf&gt;5&lt;/iConf&gt;
&lt;converted&gt;埼玉県川越市霞ヶ関東&lt;/converted&gt;
&lt;candidate&gt;
&lt;address&gt;埼玉県/川越市/霞ケ関東&lt;/address&gt;
&lt;longitude&gt;139.441925&lt;/longitude&gt;
&lt;latitude&gt;35.923374&lt;/latitude&gt;
&lt;iLvl&gt;5&lt;/iLvl&gt;
&lt;/candidate&gt;
&lt;/results&gt;
</v>
      </c>
      <c r="F12" cm="1">
        <f t="array" ref="F12">INDEX(_xlfn.FILTERXML(E12,"//latitude"),1)</f>
        <v>35.923374000000003</v>
      </c>
      <c r="G12" cm="1">
        <f t="array" ref="G12">INDEX(_xlfn.FILTERXML(E12,"//longitude"),1)</f>
        <v>139.441925</v>
      </c>
      <c r="H12">
        <v>35.923374000000003</v>
      </c>
      <c r="I12">
        <v>139.441925</v>
      </c>
    </row>
    <row r="13" spans="1:9" x14ac:dyDescent="0.4">
      <c r="A13" t="s">
        <v>172</v>
      </c>
      <c r="B13" t="s">
        <v>173</v>
      </c>
      <c r="C13" t="str">
        <f t="shared" si="9"/>
        <v>山梨県笛吹市石和町砂原</v>
      </c>
      <c r="D13" s="2" t="str">
        <f t="shared" si="10"/>
        <v>http://geocode.csis.u-tokyo.ac.jp/cgi-bin/simple_geocode.cgi?charset=UTF8&amp;addr=%E5%B1%B1%E6%A2%A8%E7%9C%8C%E7%AC%9B%E5%90%B9%E5%B8%82%E7%9F%B3%E5%92%8C%E7%94%BA%E7%A0%82%E5%8E%9F</v>
      </c>
      <c r="E13" t="str">
        <f t="shared" si="11"/>
        <v xml:space="preserve">&lt;?xml version="1.0" encoding="UTF-8" ?&gt;
&lt;results&gt;
&lt;query&gt;山梨県笛吹市石和町砂原&lt;/query&gt;
&lt;geodetic&gt;wgs1984&lt;/geodetic&gt;
&lt;iConf&gt;5&lt;/iConf&gt;
&lt;converted&gt;山梨県笛吹市石和町砂原&lt;/converted&gt;
&lt;candidate&gt;
&lt;address&gt;山梨県/笛吹市/石和町砂原&lt;/address&gt;
&lt;longitude&gt;138.611099&lt;/longitude&gt;
&lt;latitude&gt;35.619961&lt;/latitude&gt;
&lt;iLvl&gt;5&lt;/iLvl&gt;
&lt;/candidate&gt;
&lt;/results&gt;
</v>
      </c>
      <c r="F13" cm="1">
        <f t="array" ref="F13">INDEX(_xlfn.FILTERXML(E13,"//latitude"),1)</f>
        <v>35.619961000000004</v>
      </c>
      <c r="G13" cm="1">
        <f t="array" ref="G13">INDEX(_xlfn.FILTERXML(E13,"//longitude"),1)</f>
        <v>138.611099</v>
      </c>
      <c r="H13">
        <v>35.619961000000004</v>
      </c>
      <c r="I13">
        <v>138.611099</v>
      </c>
    </row>
    <row r="14" spans="1:9" x14ac:dyDescent="0.4">
      <c r="A14" t="s">
        <v>26</v>
      </c>
      <c r="B14" t="s">
        <v>174</v>
      </c>
      <c r="C14" t="str">
        <f t="shared" si="9"/>
        <v>徳島県板野郡藍住町矢上字安任</v>
      </c>
      <c r="D14" s="2" t="str">
        <f t="shared" si="10"/>
        <v>http://geocode.csis.u-tokyo.ac.jp/cgi-bin/simple_geocode.cgi?charset=UTF8&amp;addr=%E5%BE%B3%E5%B3%B6%E7%9C%8C%E6%9D%BF%E9%87%8E%E9%83%A1%E8%97%8D%E4%BD%8F%E7%94%BA%E7%9F%A2%E4%B8%8A%E5%AD%97%E5%AE%89%E4%BB%BB</v>
      </c>
      <c r="E14" t="str">
        <f t="shared" si="11"/>
        <v xml:space="preserve">&lt;?xml version="1.0" encoding="UTF-8" ?&gt;
&lt;results&gt;
&lt;query&gt;徳島県板野郡藍住町矢上字安任&lt;/query&gt;
&lt;geodetic&gt;wgs1984&lt;/geodetic&gt;
&lt;iConf&gt;5&lt;/iConf&gt;
&lt;converted&gt;徳島県板野郡藍住町矢上字安任&lt;/converted&gt;
&lt;candidate&gt;
&lt;address&gt;徳島県/板野郡/藍住町/矢上/安任&lt;/address&gt;
&lt;longitude&gt;134.496933&lt;/longitude&gt;
&lt;latitude&gt;34.138393&lt;/latitude&gt;
&lt;iLvl&gt;6&lt;/iLvl&gt;
&lt;/candidate&gt;
&lt;/results&gt;
</v>
      </c>
      <c r="F14" cm="1">
        <f t="array" ref="F14">INDEX(_xlfn.FILTERXML(E14,"//latitude"),1)</f>
        <v>34.138393000000001</v>
      </c>
      <c r="G14" cm="1">
        <f t="array" ref="G14">INDEX(_xlfn.FILTERXML(E14,"//longitude"),1)</f>
        <v>134.49693300000001</v>
      </c>
      <c r="H14">
        <v>34.138393000000001</v>
      </c>
      <c r="I14">
        <v>134.49693300000001</v>
      </c>
    </row>
    <row r="15" spans="1:9" x14ac:dyDescent="0.4">
      <c r="A15" t="s">
        <v>34</v>
      </c>
      <c r="B15" t="s">
        <v>175</v>
      </c>
      <c r="C15" t="str">
        <f t="shared" si="9"/>
        <v>大分県大分市下郡東</v>
      </c>
      <c r="D15" s="2" t="str">
        <f t="shared" si="10"/>
        <v>http://geocode.csis.u-tokyo.ac.jp/cgi-bin/simple_geocode.cgi?charset=UTF8&amp;addr=%E5%A4%A7%E5%88%86%E7%9C%8C%E5%A4%A7%E5%88%86%E5%B8%82%E4%B8%8B%E9%83%A1%E6%9D%B1</v>
      </c>
      <c r="E15" t="str">
        <f t="shared" si="11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15" cm="1">
        <f t="array" ref="F15">INDEX(_xlfn.FILTERXML(E15,"//latitude"),1)</f>
        <v>33.229464999999998</v>
      </c>
      <c r="G15" cm="1">
        <f t="array" ref="G15">INDEX(_xlfn.FILTERXML(E15,"//longitude"),1)</f>
        <v>131.63621499999999</v>
      </c>
      <c r="H15">
        <v>33.229464999999998</v>
      </c>
      <c r="I15">
        <v>131.63621499999999</v>
      </c>
    </row>
    <row r="16" spans="1:9" x14ac:dyDescent="0.4">
      <c r="A16" t="s">
        <v>10</v>
      </c>
      <c r="B16" t="s">
        <v>176</v>
      </c>
      <c r="C16" t="str">
        <f t="shared" si="9"/>
        <v>神奈川県大和市中央林間</v>
      </c>
      <c r="D16" s="2" t="str">
        <f t="shared" si="10"/>
        <v>http://geocode.csis.u-tokyo.ac.jp/cgi-bin/simple_geocode.cgi?charset=UTF8&amp;addr=%E7%A5%9E%E5%A5%88%E5%B7%9D%E7%9C%8C%E5%A4%A7%E5%92%8C%E5%B8%82%E4%B8%AD%E5%A4%AE%E6%9E%97%E9%96%93</v>
      </c>
      <c r="E16" t="str">
        <f t="shared" si="11"/>
        <v xml:space="preserve">&lt;?xml version="1.0" encoding="UTF-8" ?&gt;
&lt;results&gt;
&lt;query&gt;神奈川県大和市中央林間&lt;/query&gt;
&lt;geodetic&gt;wgs1984&lt;/geodetic&gt;
&lt;iConf&gt;5&lt;/iConf&gt;
&lt;converted&gt;神奈川県大和市中央林間&lt;/converted&gt;
&lt;candidate&gt;
&lt;address&gt;神奈川県/大和市/中央林間&lt;/address&gt;
&lt;longitude&gt;139.442505&lt;/longitude&gt;
&lt;latitude&gt;35.503288&lt;/latitude&gt;
&lt;iLvl&gt;5&lt;/iLvl&gt;
&lt;/candidate&gt;
&lt;/results&gt;
</v>
      </c>
      <c r="F16" cm="1">
        <f t="array" ref="F16">INDEX(_xlfn.FILTERXML(E16,"//latitude"),1)</f>
        <v>35.503287999999998</v>
      </c>
      <c r="G16" cm="1">
        <f t="array" ref="G16">INDEX(_xlfn.FILTERXML(E16,"//longitude"),1)</f>
        <v>139.44250500000001</v>
      </c>
      <c r="H16">
        <v>35.503287999999998</v>
      </c>
      <c r="I16">
        <v>139.44250500000001</v>
      </c>
    </row>
    <row r="17" spans="1:9" x14ac:dyDescent="0.4">
      <c r="A17" t="s">
        <v>37</v>
      </c>
      <c r="B17" t="s">
        <v>177</v>
      </c>
      <c r="C17" t="str">
        <f t="shared" si="9"/>
        <v>長崎県対馬市上対馬町比田勝</v>
      </c>
      <c r="D17" s="2" t="str">
        <f t="shared" si="10"/>
        <v>http://geocode.csis.u-tokyo.ac.jp/cgi-bin/simple_geocode.cgi?charset=UTF8&amp;addr=%E9%95%B7%E5%B4%8E%E7%9C%8C%E5%AF%BE%E9%A6%AC%E5%B8%82%E4%B8%8A%E5%AF%BE%E9%A6%AC%E7%94%BA%E6%AF%94%E7%94%B0%E5%8B%9D</v>
      </c>
      <c r="E17" t="str">
        <f t="shared" si="11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17" cm="1">
        <f t="array" ref="F17">INDEX(_xlfn.FILTERXML(E17,"//latitude"),1)</f>
        <v>34.653790000000001</v>
      </c>
      <c r="G17" cm="1">
        <f t="array" ref="G17">INDEX(_xlfn.FILTERXML(E17,"//longitude"),1)</f>
        <v>129.45622299999999</v>
      </c>
      <c r="H17">
        <v>34.653790000000001</v>
      </c>
      <c r="I17">
        <v>129.45622299999999</v>
      </c>
    </row>
    <row r="18" spans="1:9" x14ac:dyDescent="0.4">
      <c r="A18" t="s">
        <v>10</v>
      </c>
      <c r="B18" t="s">
        <v>178</v>
      </c>
      <c r="C18" t="str">
        <f t="shared" si="9"/>
        <v>神奈川県横浜市神奈川区栄町</v>
      </c>
      <c r="D18" s="2" t="str">
        <f t="shared" si="10"/>
        <v>http://geocode.csis.u-tokyo.ac.jp/cgi-bin/simple_geocode.cgi?charset=UTF8&amp;addr=%E7%A5%9E%E5%A5%88%E5%B7%9D%E7%9C%8C%E6%A8%AA%E6%B5%9C%E5%B8%82%E7%A5%9E%E5%A5%88%E5%B7%9D%E5%8C%BA%E6%A0%84%E7%94%BA</v>
      </c>
      <c r="E18" t="str">
        <f t="shared" si="11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18" cm="1">
        <f t="array" ref="F18">INDEX(_xlfn.FILTERXML(E18,"//latitude"),1)</f>
        <v>35.469909999999999</v>
      </c>
      <c r="G18" cm="1">
        <f t="array" ref="G18">INDEX(_xlfn.FILTERXML(E18,"//longitude"),1)</f>
        <v>139.630966</v>
      </c>
      <c r="H18">
        <v>35.469909999999999</v>
      </c>
      <c r="I18">
        <v>139.630966</v>
      </c>
    </row>
    <row r="19" spans="1:9" x14ac:dyDescent="0.4">
      <c r="A19" t="s">
        <v>19</v>
      </c>
      <c r="B19" t="s">
        <v>179</v>
      </c>
      <c r="C19" t="str">
        <f t="shared" si="9"/>
        <v>兵庫県宝塚市長寿ガ丘</v>
      </c>
      <c r="D19" s="2" t="str">
        <f t="shared" si="10"/>
        <v>http://geocode.csis.u-tokyo.ac.jp/cgi-bin/simple_geocode.cgi?charset=UTF8&amp;addr=%E5%85%B5%E5%BA%AB%E7%9C%8C%E5%AE%9D%E5%A1%9A%E5%B8%82%E9%95%B7%E5%AF%BF%E3%82%AC%E4%B8%98</v>
      </c>
      <c r="E19" t="str">
        <f t="shared" si="11"/>
        <v xml:space="preserve">&lt;?xml version="1.0" encoding="UTF-8" ?&gt;
&lt;results&gt;
&lt;query&gt;兵庫県宝塚市長寿ガ丘&lt;/query&gt;
&lt;geodetic&gt;wgs1984&lt;/geodetic&gt;
&lt;iConf&gt;5&lt;/iConf&gt;
&lt;converted&gt;兵庫県宝塚市長寿ガ丘&lt;/converted&gt;
&lt;candidate&gt;
&lt;address&gt;兵庫県/宝塚市/長寿ガ丘&lt;/address&gt;
&lt;longitude&gt;135.332657&lt;/longitude&gt;
&lt;latitude&gt;34.811504&lt;/latitude&gt;
&lt;iLvl&gt;5&lt;/iLvl&gt;
&lt;/candidate&gt;
&lt;/results&gt;
</v>
      </c>
      <c r="F19" cm="1">
        <f t="array" ref="F19">INDEX(_xlfn.FILTERXML(E19,"//latitude"),1)</f>
        <v>34.811503999999999</v>
      </c>
      <c r="G19" cm="1">
        <f t="array" ref="G19">INDEX(_xlfn.FILTERXML(E19,"//longitude"),1)</f>
        <v>135.33265700000001</v>
      </c>
      <c r="H19">
        <v>34.811503999999999</v>
      </c>
      <c r="I19">
        <v>135.33265700000001</v>
      </c>
    </row>
    <row r="20" spans="1:9" x14ac:dyDescent="0.4">
      <c r="A20" t="s">
        <v>9</v>
      </c>
      <c r="B20" t="s">
        <v>180</v>
      </c>
      <c r="C20" t="str">
        <f t="shared" si="9"/>
        <v>東京都世田谷区弦巻</v>
      </c>
      <c r="D20" s="2" t="str">
        <f t="shared" si="10"/>
        <v>http://geocode.csis.u-tokyo.ac.jp/cgi-bin/simple_geocode.cgi?charset=UTF8&amp;addr=%E6%9D%B1%E4%BA%AC%E9%83%BD%E4%B8%96%E7%94%B0%E8%B0%B7%E5%8C%BA%E5%BC%A6%E5%B7%BB</v>
      </c>
      <c r="E20" t="str">
        <f t="shared" si="11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20" cm="1">
        <f t="array" ref="F20">INDEX(_xlfn.FILTERXML(E20,"//latitude"),1)</f>
        <v>35.638038999999999</v>
      </c>
      <c r="G20" cm="1">
        <f t="array" ref="G20">INDEX(_xlfn.FILTERXML(E20,"//longitude"),1)</f>
        <v>139.651962</v>
      </c>
      <c r="H20">
        <v>35.638038999999999</v>
      </c>
      <c r="I20">
        <v>139.651962</v>
      </c>
    </row>
    <row r="21" spans="1:9" x14ac:dyDescent="0.4">
      <c r="A21" t="s">
        <v>9</v>
      </c>
      <c r="B21" t="s">
        <v>181</v>
      </c>
      <c r="C21" t="str">
        <f t="shared" si="9"/>
        <v>東京都世田谷区松原</v>
      </c>
      <c r="D21" s="2" t="str">
        <f t="shared" si="10"/>
        <v>http://geocode.csis.u-tokyo.ac.jp/cgi-bin/simple_geocode.cgi?charset=UTF8&amp;addr=%E6%9D%B1%E4%BA%AC%E9%83%BD%E4%B8%96%E7%94%B0%E8%B0%B7%E5%8C%BA%E6%9D%BE%E5%8E%9F</v>
      </c>
      <c r="E21" t="str">
        <f t="shared" si="1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21" cm="1">
        <f t="array" ref="F21">INDEX(_xlfn.FILTERXML(E21,"//latitude"),1)</f>
        <v>35.668163</v>
      </c>
      <c r="G21" cm="1">
        <f t="array" ref="G21">INDEX(_xlfn.FILTERXML(E21,"//longitude"),1)</f>
        <v>139.65330499999999</v>
      </c>
      <c r="H21">
        <v>35.668163</v>
      </c>
      <c r="I21">
        <v>139.65330499999999</v>
      </c>
    </row>
    <row r="22" spans="1:9" x14ac:dyDescent="0.4">
      <c r="A22" t="s">
        <v>23</v>
      </c>
      <c r="B22" t="s">
        <v>182</v>
      </c>
      <c r="C22" t="str">
        <f t="shared" si="9"/>
        <v>千葉県野田市岩名</v>
      </c>
      <c r="D22" s="2" t="str">
        <f t="shared" si="10"/>
        <v>http://geocode.csis.u-tokyo.ac.jp/cgi-bin/simple_geocode.cgi?charset=UTF8&amp;addr=%E5%8D%83%E8%91%89%E7%9C%8C%E9%87%8E%E7%94%B0%E5%B8%82%E5%B2%A9%E5%90%8D</v>
      </c>
      <c r="E22" t="str">
        <f t="shared" si="11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22" cm="1">
        <f t="array" ref="F22">INDEX(_xlfn.FILTERXML(E22,"//latitude"),1)</f>
        <v>35.963794999999998</v>
      </c>
      <c r="G22" cm="1">
        <f t="array" ref="G22">INDEX(_xlfn.FILTERXML(E22,"//longitude"),1)</f>
        <v>139.83989</v>
      </c>
      <c r="H22">
        <v>35.963794999999998</v>
      </c>
      <c r="I22">
        <v>139.83989</v>
      </c>
    </row>
    <row r="23" spans="1:9" x14ac:dyDescent="0.4">
      <c r="A23" t="s">
        <v>9</v>
      </c>
      <c r="B23" t="s">
        <v>183</v>
      </c>
      <c r="C23" t="str">
        <f t="shared" si="9"/>
        <v>東京都足立区加平</v>
      </c>
      <c r="D23" s="2" t="str">
        <f t="shared" si="10"/>
        <v>http://geocode.csis.u-tokyo.ac.jp/cgi-bin/simple_geocode.cgi?charset=UTF8&amp;addr=%E6%9D%B1%E4%BA%AC%E9%83%BD%E8%B6%B3%E7%AB%8B%E5%8C%BA%E5%8A%A0%E5%B9%B3</v>
      </c>
      <c r="E23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3" cm="1">
        <f t="array" ref="F23">INDEX(_xlfn.FILTERXML(E23,"//latitude"),1)</f>
        <v>35.775902000000002</v>
      </c>
      <c r="G23" cm="1">
        <f t="array" ref="G23">INDEX(_xlfn.FILTERXML(E23,"//longitude"),1)</f>
        <v>139.82685900000001</v>
      </c>
      <c r="H23">
        <v>35.775902000000002</v>
      </c>
      <c r="I23">
        <v>139.82685900000001</v>
      </c>
    </row>
    <row r="24" spans="1:9" x14ac:dyDescent="0.4">
      <c r="A24" t="s">
        <v>21</v>
      </c>
      <c r="B24" t="s">
        <v>156</v>
      </c>
      <c r="C24" t="str">
        <f t="shared" ref="C24:C44" si="12">+A24&amp;B24</f>
        <v>愛知県一宮市時之島時之島字四ツ辻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http://geocode.csis.u-tokyo.ac.jp/cgi-bin/simple_geocode.cgi?charset=UTF8&amp;addr=%E6%84%9B%E7%9F%A5%E7%9C%8C%E4%B8%80%E5%AE%AE%E5%B8%82%E6%99%82%E4%B9%8B%E5%B3%B6%E6%99%82%E4%B9%8B%E5%B3%B6%E5%AD%97%E5%9B%9B%E3%83%84%E8%BE%BB</v>
      </c>
      <c r="E24" t="str">
        <f t="shared" ref="E24:E44" si="14" xml:space="preserve"> _xlfn.WEBSERVICE(D24)</f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24" cm="1">
        <f t="array" ref="F24">INDEX(_xlfn.FILTERXML(E24,"//latitude"),1)</f>
        <v>35.326061000000003</v>
      </c>
      <c r="G24" cm="1">
        <f t="array" ref="G24">INDEX(_xlfn.FILTERXML(E24,"//longitude"),1)</f>
        <v>136.834564</v>
      </c>
      <c r="H24">
        <v>35.326061000000003</v>
      </c>
      <c r="I24">
        <v>136.834564</v>
      </c>
    </row>
    <row r="25" spans="1:9" x14ac:dyDescent="0.4">
      <c r="A25" t="s">
        <v>27</v>
      </c>
      <c r="B25" t="s">
        <v>184</v>
      </c>
      <c r="C25" t="str">
        <f t="shared" si="12"/>
        <v>滋賀県栗東市</v>
      </c>
      <c r="D25" s="2" t="str">
        <f t="shared" si="13"/>
        <v>http://geocode.csis.u-tokyo.ac.jp/cgi-bin/simple_geocode.cgi?charset=UTF8&amp;addr=%E6%BB%8B%E8%B3%80%E7%9C%8C%E6%A0%97%E6%9D%B1%E5%B8%82</v>
      </c>
      <c r="E25" t="str">
        <f t="shared" si="14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25" cm="1">
        <f t="array" ref="F25">INDEX(_xlfn.FILTERXML(E25,"//latitude"),1)</f>
        <v>35.021614</v>
      </c>
      <c r="G25" cm="1">
        <f t="array" ref="G25">INDEX(_xlfn.FILTERXML(E25,"//longitude"),1)</f>
        <v>135.997986</v>
      </c>
      <c r="H25">
        <v>35.021614</v>
      </c>
      <c r="I25">
        <v>135.997986</v>
      </c>
    </row>
    <row r="26" spans="1:9" x14ac:dyDescent="0.4">
      <c r="A26" t="s">
        <v>10</v>
      </c>
      <c r="B26" t="s">
        <v>185</v>
      </c>
      <c r="C26" t="str">
        <f t="shared" si="12"/>
        <v>神奈川県座間市</v>
      </c>
      <c r="D26" s="2" t="str">
        <f t="shared" si="13"/>
        <v>http://geocode.csis.u-tokyo.ac.jp/cgi-bin/simple_geocode.cgi?charset=UTF8&amp;addr=%E7%A5%9E%E5%A5%88%E5%B7%9D%E7%9C%8C%E5%BA%A7%E9%96%93%E5%B8%82</v>
      </c>
      <c r="E26" t="str">
        <f t="shared" si="14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26" cm="1">
        <f t="array" ref="F26">INDEX(_xlfn.FILTERXML(E26,"//latitude"),1)</f>
        <v>35.488639999999997</v>
      </c>
      <c r="G26" cm="1">
        <f t="array" ref="G26">INDEX(_xlfn.FILTERXML(E26,"//longitude"),1)</f>
        <v>139.40763899999999</v>
      </c>
      <c r="H26">
        <v>35.488639999999997</v>
      </c>
      <c r="I26">
        <v>139.40763899999999</v>
      </c>
    </row>
    <row r="27" spans="1:9" x14ac:dyDescent="0.4">
      <c r="A27" t="s">
        <v>21</v>
      </c>
      <c r="B27" t="s">
        <v>157</v>
      </c>
      <c r="C27" t="str">
        <f t="shared" si="12"/>
        <v>愛知県名古屋市中川区富永３丁目</v>
      </c>
      <c r="D27" s="2" t="str">
        <f t="shared" si="13"/>
        <v>http://geocode.csis.u-tokyo.ac.jp/cgi-bin/simple_geocode.cgi?charset=UTF8&amp;addr=%E6%84%9B%E7%9F%A5%E7%9C%8C%E5%90%8D%E5%8F%A4%E5%B1%8B%E5%B8%82%E4%B8%AD%E5%B7%9D%E5%8C%BA%E5%AF%8C%E6%B0%B8%EF%BC%93%E4%B8%81%E7%9B%AE</v>
      </c>
      <c r="E27" t="str">
        <f t="shared" si="14"/>
        <v xml:space="preserve">&lt;?xml version="1.0" encoding="UTF-8" ?&gt;
&lt;results&gt;
&lt;query&gt;愛知県名古屋市中川区富永３丁目&lt;/query&gt;
&lt;geodetic&gt;wgs1984&lt;/geodetic&gt;
&lt;iConf&gt;5&lt;/iConf&gt;
&lt;converted&gt;愛知県名古屋市中川区富永３丁目&lt;/converted&gt;
&lt;candidate&gt;
&lt;address&gt;愛知県/名古屋市/中川区/富永/三丁目&lt;/address&gt;
&lt;longitude&gt;136.807602&lt;/longitude&gt;
&lt;latitude&gt;35.122887&lt;/latitude&gt;
&lt;iLvl&gt;6&lt;/iLvl&gt;
&lt;/candidate&gt;
&lt;/results&gt;
</v>
      </c>
      <c r="F27" cm="1">
        <f t="array" ref="F27">INDEX(_xlfn.FILTERXML(E27,"//latitude"),1)</f>
        <v>35.122886999999999</v>
      </c>
      <c r="G27" cm="1">
        <f t="array" ref="G27">INDEX(_xlfn.FILTERXML(E27,"//longitude"),1)</f>
        <v>136.807602</v>
      </c>
      <c r="H27">
        <v>35.122886999999999</v>
      </c>
      <c r="I27">
        <v>136.807602</v>
      </c>
    </row>
    <row r="28" spans="1:9" x14ac:dyDescent="0.4">
      <c r="A28" t="s">
        <v>14</v>
      </c>
      <c r="B28" t="s">
        <v>125</v>
      </c>
      <c r="C28" t="str">
        <f t="shared" si="12"/>
        <v>京都府京都市左京区</v>
      </c>
      <c r="D28" s="2" t="str">
        <f t="shared" si="13"/>
        <v>http://geocode.csis.u-tokyo.ac.jp/cgi-bin/simple_geocode.cgi?charset=UTF8&amp;addr=%E4%BA%AC%E9%83%BD%E5%BA%9C%E4%BA%AC%E9%83%BD%E5%B8%82%E5%B7%A6%E4%BA%AC%E5%8C%BA</v>
      </c>
      <c r="E28" t="str">
        <f t="shared" si="14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28" cm="1">
        <f t="array" ref="F28">INDEX(_xlfn.FILTERXML(E28,"//latitude"),1)</f>
        <v>35.048580000000001</v>
      </c>
      <c r="G28" cm="1">
        <f t="array" ref="G28">INDEX(_xlfn.FILTERXML(E28,"//longitude"),1)</f>
        <v>135.77858000000001</v>
      </c>
      <c r="H28">
        <v>35.048580000000001</v>
      </c>
      <c r="I28">
        <v>135.77858000000001</v>
      </c>
    </row>
    <row r="29" spans="1:9" x14ac:dyDescent="0.4">
      <c r="A29" t="s">
        <v>19</v>
      </c>
      <c r="B29" t="s">
        <v>126</v>
      </c>
      <c r="C29" t="str">
        <f t="shared" si="12"/>
        <v>兵庫県宝塚市中山桜台４丁目</v>
      </c>
      <c r="D29" s="2" t="str">
        <f t="shared" si="13"/>
        <v>http://geocode.csis.u-tokyo.ac.jp/cgi-bin/simple_geocode.cgi?charset=UTF8&amp;addr=%E5%85%B5%E5%BA%AB%E7%9C%8C%E5%AE%9D%E5%A1%9A%E5%B8%82%E4%B8%AD%E5%B1%B1%E6%A1%9C%E5%8F%B0%EF%BC%94%E4%B8%81%E7%9B%AE</v>
      </c>
      <c r="E29" t="str">
        <f t="shared" si="14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29" cm="1">
        <f t="array" ref="F29">INDEX(_xlfn.FILTERXML(E29,"//latitude"),1)</f>
        <v>34.834816000000004</v>
      </c>
      <c r="G29" cm="1">
        <f t="array" ref="G29">INDEX(_xlfn.FILTERXML(E29,"//longitude"),1)</f>
        <v>135.36199999999999</v>
      </c>
      <c r="H29">
        <v>34.834816000000004</v>
      </c>
      <c r="I29">
        <v>135.36199999999999</v>
      </c>
    </row>
    <row r="30" spans="1:9" x14ac:dyDescent="0.4">
      <c r="A30" t="s">
        <v>38</v>
      </c>
      <c r="B30" t="s">
        <v>127</v>
      </c>
      <c r="C30" t="str">
        <f t="shared" si="12"/>
        <v>福岡県福岡市博多区</v>
      </c>
      <c r="D30" s="2" t="str">
        <f t="shared" si="13"/>
        <v>http://geocode.csis.u-tokyo.ac.jp/cgi-bin/simple_geocode.cgi?charset=UTF8&amp;addr=%E7%A6%8F%E5%B2%A1%E7%9C%8C%E7%A6%8F%E5%B2%A1%E5%B8%82%E5%8D%9A%E5%A4%9A%E5%8C%BA</v>
      </c>
      <c r="E30" t="str">
        <f t="shared" si="14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30" cm="1">
        <f t="array" ref="F30">INDEX(_xlfn.FILTERXML(E30,"//latitude"),1)</f>
        <v>33.591503000000003</v>
      </c>
      <c r="G30" cm="1">
        <f t="array" ref="G30">INDEX(_xlfn.FILTERXML(E30,"//longitude"),1)</f>
        <v>130.41478000000001</v>
      </c>
      <c r="H30">
        <v>33.591503000000003</v>
      </c>
      <c r="I30">
        <v>130.41478000000001</v>
      </c>
    </row>
    <row r="31" spans="1:9" x14ac:dyDescent="0.4">
      <c r="A31" t="s">
        <v>21</v>
      </c>
      <c r="B31" t="s">
        <v>128</v>
      </c>
      <c r="C31" t="str">
        <f t="shared" si="12"/>
        <v>愛知県半田市大伝根町</v>
      </c>
      <c r="D31" s="2" t="str">
        <f t="shared" si="13"/>
        <v>http://geocode.csis.u-tokyo.ac.jp/cgi-bin/simple_geocode.cgi?charset=UTF8&amp;addr=%E6%84%9B%E7%9F%A5%E7%9C%8C%E5%8D%8A%E7%94%B0%E5%B8%82%E5%A4%A7%E4%BC%9D%E6%A0%B9%E7%94%BA</v>
      </c>
      <c r="E31" t="str">
        <f t="shared" si="14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31" cm="1">
        <f t="array" ref="F31">INDEX(_xlfn.FILTERXML(E31,"//latitude"),1)</f>
        <v>34.920527999999997</v>
      </c>
      <c r="G31" cm="1">
        <f t="array" ref="G31">INDEX(_xlfn.FILTERXML(E31,"//longitude"),1)</f>
        <v>136.94160500000001</v>
      </c>
      <c r="H31">
        <v>34.920527999999997</v>
      </c>
      <c r="I31">
        <v>136.94160500000001</v>
      </c>
    </row>
    <row r="32" spans="1:9" x14ac:dyDescent="0.4">
      <c r="A32" t="s">
        <v>9</v>
      </c>
      <c r="B32" t="s">
        <v>158</v>
      </c>
      <c r="C32" t="str">
        <f t="shared" si="12"/>
        <v>東京都板橋区舟渡</v>
      </c>
      <c r="D32" s="2" t="str">
        <f t="shared" si="13"/>
        <v>http://geocode.csis.u-tokyo.ac.jp/cgi-bin/simple_geocode.cgi?charset=UTF8&amp;addr=%E6%9D%B1%E4%BA%AC%E9%83%BD%E6%9D%BF%E6%A9%8B%E5%8C%BA%E8%88%9F%E6%B8%A1</v>
      </c>
      <c r="E32" t="str">
        <f t="shared" si="14"/>
        <v xml:space="preserve">&lt;?xml version="1.0" encoding="UTF-8" ?&gt;
&lt;results&gt;
&lt;query&gt;東京都板橋区舟渡&lt;/query&gt;
&lt;geodetic&gt;wgs1984&lt;/geodetic&gt;
&lt;iConf&gt;5&lt;/iConf&gt;
&lt;converted&gt;東京都板橋区舟渡&lt;/converted&gt;
&lt;candidate&gt;
&lt;address&gt;東京都/板橋区/舟渡&lt;/address&gt;
&lt;longitude&gt;139.688599&lt;/longitude&gt;
&lt;latitude&gt;35.790218&lt;/latitude&gt;
&lt;iLvl&gt;5&lt;/iLvl&gt;
&lt;/candidate&gt;
&lt;/results&gt;
</v>
      </c>
      <c r="F32" cm="1">
        <f t="array" ref="F32">INDEX(_xlfn.FILTERXML(E32,"//latitude"),1)</f>
        <v>35.790218000000003</v>
      </c>
      <c r="G32" cm="1">
        <f t="array" ref="G32">INDEX(_xlfn.FILTERXML(E32,"//longitude"),1)</f>
        <v>139.68859900000001</v>
      </c>
      <c r="H32">
        <v>35.790218000000003</v>
      </c>
      <c r="I32">
        <v>139.68859900000001</v>
      </c>
    </row>
    <row r="33" spans="1:9" x14ac:dyDescent="0.4">
      <c r="A33" t="s">
        <v>42</v>
      </c>
      <c r="B33" t="s">
        <v>129</v>
      </c>
      <c r="C33" t="str">
        <f t="shared" si="12"/>
        <v>富山県砺波市林</v>
      </c>
      <c r="D33" s="2" t="str">
        <f t="shared" si="13"/>
        <v>http://geocode.csis.u-tokyo.ac.jp/cgi-bin/simple_geocode.cgi?charset=UTF8&amp;addr=%E5%AF%8C%E5%B1%B1%E7%9C%8C%E7%A0%BA%E6%B3%A2%E5%B8%82%E6%9E%97</v>
      </c>
      <c r="E33" t="str">
        <f t="shared" si="14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33" cm="1">
        <f t="array" ref="F33">INDEX(_xlfn.FILTERXML(E33,"//latitude"),1)</f>
        <v>36.651736999999997</v>
      </c>
      <c r="G33" cm="1">
        <f t="array" ref="G33">INDEX(_xlfn.FILTERXML(E33,"//longitude"),1)</f>
        <v>136.94191000000001</v>
      </c>
      <c r="H33">
        <v>36.651736999999997</v>
      </c>
      <c r="I33">
        <v>136.94191000000001</v>
      </c>
    </row>
    <row r="34" spans="1:9" x14ac:dyDescent="0.4">
      <c r="A34" t="s">
        <v>19</v>
      </c>
      <c r="B34" t="s">
        <v>130</v>
      </c>
      <c r="C34" t="str">
        <f t="shared" si="12"/>
        <v>兵庫県宝塚市中筋山手4丁目</v>
      </c>
      <c r="D34" s="2" t="str">
        <f t="shared" si="13"/>
        <v>http://geocode.csis.u-tokyo.ac.jp/cgi-bin/simple_geocode.cgi?charset=UTF8&amp;addr=%E5%85%B5%E5%BA%AB%E7%9C%8C%E5%AE%9D%E5%A1%9A%E5%B8%82%E4%B8%AD%E7%AD%8B%E5%B1%B1%E6%89%8B4%E4%B8%81%E7%9B%AE</v>
      </c>
      <c r="E34" t="str">
        <f t="shared" si="14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34" cm="1">
        <f t="array" ref="F34">INDEX(_xlfn.FILTERXML(E34,"//latitude"),1)</f>
        <v>34.822479000000001</v>
      </c>
      <c r="G34" cm="1">
        <f t="array" ref="G34">INDEX(_xlfn.FILTERXML(E34,"//longitude"),1)</f>
        <v>135.37550400000001</v>
      </c>
      <c r="H34">
        <v>34.822479000000001</v>
      </c>
      <c r="I34">
        <v>135.37550400000001</v>
      </c>
    </row>
    <row r="35" spans="1:9" x14ac:dyDescent="0.4">
      <c r="A35" t="s">
        <v>9</v>
      </c>
      <c r="B35" t="s">
        <v>131</v>
      </c>
      <c r="C35" t="str">
        <f t="shared" si="12"/>
        <v>東京都調布市入間町2丁目28番地18号</v>
      </c>
      <c r="D35" s="2" t="str">
        <f t="shared" si="13"/>
        <v>http://geocode.csis.u-tokyo.ac.jp/cgi-bin/simple_geocode.cgi?charset=UTF8&amp;addr=%E6%9D%B1%E4%BA%AC%E9%83%BD%E8%AA%BF%E5%B8%83%E5%B8%82%E5%85%A5%E9%96%93%E7%94%BA2%E4%B8%81%E7%9B%AE28%E7%95%AA%E5%9C%B018%E5%8F%B7</v>
      </c>
      <c r="E35" t="str">
        <f t="shared" si="14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35" cm="1">
        <f t="array" ref="F35">INDEX(_xlfn.FILTERXML(E35,"//latitude"),1)</f>
        <v>35.648978999999997</v>
      </c>
      <c r="G35" cm="1">
        <f t="array" ref="G35">INDEX(_xlfn.FILTERXML(E35,"//longitude"),1)</f>
        <v>139.58720400000001</v>
      </c>
      <c r="H35">
        <v>35.648978999999997</v>
      </c>
      <c r="I35">
        <v>139.58720400000001</v>
      </c>
    </row>
    <row r="36" spans="1:9" x14ac:dyDescent="0.4">
      <c r="A36" t="s">
        <v>29</v>
      </c>
      <c r="B36" t="s">
        <v>132</v>
      </c>
      <c r="C36" t="str">
        <f t="shared" si="12"/>
        <v>茨城県ひたちなか市中根</v>
      </c>
      <c r="D36" s="2" t="str">
        <f t="shared" si="13"/>
        <v>http://geocode.csis.u-tokyo.ac.jp/cgi-bin/simple_geocode.cgi?charset=UTF8&amp;addr=%E8%8C%A8%E5%9F%8E%E7%9C%8C%E3%81%B2%E3%81%9F%E3%81%A1%E3%81%AA%E3%81%8B%E5%B8%82%E4%B8%AD%E6%A0%B9</v>
      </c>
      <c r="E36" t="str">
        <f t="shared" si="14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36" cm="1">
        <f t="array" ref="F36">INDEX(_xlfn.FILTERXML(E36,"//latitude"),1)</f>
        <v>36.389361999999998</v>
      </c>
      <c r="G36" cm="1">
        <f t="array" ref="G36">INDEX(_xlfn.FILTERXML(E36,"//longitude"),1)</f>
        <v>140.55647300000001</v>
      </c>
      <c r="H36">
        <v>36.389361999999998</v>
      </c>
      <c r="I36">
        <v>140.55647300000001</v>
      </c>
    </row>
    <row r="37" spans="1:9" x14ac:dyDescent="0.4">
      <c r="A37" t="s">
        <v>12</v>
      </c>
      <c r="B37" t="s">
        <v>133</v>
      </c>
      <c r="C37" t="str">
        <f t="shared" si="12"/>
        <v>奈良県奈良市西大寺赤田町</v>
      </c>
      <c r="D37" s="2" t="str">
        <f t="shared" si="13"/>
        <v>http://geocode.csis.u-tokyo.ac.jp/cgi-bin/simple_geocode.cgi?charset=UTF8&amp;addr=%E5%A5%88%E8%89%AF%E7%9C%8C%E5%A5%88%E8%89%AF%E5%B8%82%E8%A5%BF%E5%A4%A7%E5%AF%BA%E8%B5%A4%E7%94%B0%E7%94%BA</v>
      </c>
      <c r="E37" t="str">
        <f t="shared" si="14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37" cm="1">
        <f t="array" ref="F37">INDEX(_xlfn.FILTERXML(E37,"//latitude"),1)</f>
        <v>34.698768999999999</v>
      </c>
      <c r="G37" cm="1">
        <f t="array" ref="G37">INDEX(_xlfn.FILTERXML(E37,"//longitude"),1)</f>
        <v>135.77294900000001</v>
      </c>
      <c r="H37">
        <v>34.698768999999999</v>
      </c>
      <c r="I37">
        <v>135.77294900000001</v>
      </c>
    </row>
    <row r="38" spans="1:9" x14ac:dyDescent="0.4">
      <c r="A38" t="s">
        <v>9</v>
      </c>
      <c r="B38" t="s">
        <v>35</v>
      </c>
      <c r="C38" t="str">
        <f t="shared" si="12"/>
        <v>東京都目黒区目黒本町</v>
      </c>
      <c r="D38" s="2" t="str">
        <f t="shared" si="13"/>
        <v>http://geocode.csis.u-tokyo.ac.jp/cgi-bin/simple_geocode.cgi?charset=UTF8&amp;addr=%E6%9D%B1%E4%BA%AC%E9%83%BD%E7%9B%AE%E9%BB%92%E5%8C%BA%E7%9B%AE%E9%BB%92%E6%9C%AC%E7%94%BA</v>
      </c>
      <c r="E38" t="str">
        <f t="shared" si="14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38" cm="1">
        <f t="array" ref="F38">INDEX(_xlfn.FILTERXML(E38,"//latitude"),1)</f>
        <v>35.626739999999998</v>
      </c>
      <c r="G38" cm="1">
        <f t="array" ref="G38">INDEX(_xlfn.FILTERXML(E38,"//longitude"),1)</f>
        <v>139.695877</v>
      </c>
      <c r="H38">
        <v>35.626739999999998</v>
      </c>
      <c r="I38">
        <v>139.695877</v>
      </c>
    </row>
    <row r="39" spans="1:9" x14ac:dyDescent="0.4">
      <c r="A39" t="s">
        <v>9</v>
      </c>
      <c r="B39" t="s">
        <v>134</v>
      </c>
      <c r="C39" t="str">
        <f t="shared" si="12"/>
        <v>東京都町田市</v>
      </c>
      <c r="D39" s="2" t="str">
        <f t="shared" si="13"/>
        <v>http://geocode.csis.u-tokyo.ac.jp/cgi-bin/simple_geocode.cgi?charset=UTF8&amp;addr=%E6%9D%B1%E4%BA%AC%E9%83%BD%E7%94%BA%E7%94%B0%E5%B8%82</v>
      </c>
      <c r="E39" t="str">
        <f t="shared" si="14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39" cm="1">
        <f t="array" ref="F39">INDEX(_xlfn.FILTERXML(E39,"//latitude"),1)</f>
        <v>35.546557999999997</v>
      </c>
      <c r="G39" cm="1">
        <f t="array" ref="G39">INDEX(_xlfn.FILTERXML(E39,"//longitude"),1)</f>
        <v>139.43852200000001</v>
      </c>
      <c r="H39">
        <v>35.546557999999997</v>
      </c>
      <c r="I39">
        <v>139.43852200000001</v>
      </c>
    </row>
    <row r="40" spans="1:9" x14ac:dyDescent="0.4">
      <c r="A40" t="s">
        <v>38</v>
      </c>
      <c r="B40" t="s">
        <v>135</v>
      </c>
      <c r="C40" t="str">
        <f t="shared" si="12"/>
        <v>福岡県福岡市西区愛宕浜</v>
      </c>
      <c r="D40" s="2" t="str">
        <f t="shared" si="13"/>
        <v>http://geocode.csis.u-tokyo.ac.jp/cgi-bin/simple_geocode.cgi?charset=UTF8&amp;addr=%E7%A6%8F%E5%B2%A1%E7%9C%8C%E7%A6%8F%E5%B2%A1%E5%B8%82%E8%A5%BF%E5%8C%BA%E6%84%9B%E5%AE%95%E6%B5%9C</v>
      </c>
      <c r="E40" t="str">
        <f t="shared" si="14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40" cm="1">
        <f t="array" ref="F40">INDEX(_xlfn.FILTERXML(E40,"//latitude"),1)</f>
        <v>33.592567000000003</v>
      </c>
      <c r="G40" cm="1">
        <f t="array" ref="G40">INDEX(_xlfn.FILTERXML(E40,"//longitude"),1)</f>
        <v>130.334778</v>
      </c>
      <c r="H40">
        <v>33.592567000000003</v>
      </c>
      <c r="I40">
        <v>130.334778</v>
      </c>
    </row>
    <row r="41" spans="1:9" x14ac:dyDescent="0.4">
      <c r="A41" t="s">
        <v>23</v>
      </c>
      <c r="B41" t="s">
        <v>98</v>
      </c>
      <c r="C41" t="str">
        <f t="shared" si="12"/>
        <v>千葉県浦安市</v>
      </c>
      <c r="D41" s="2" t="str">
        <f t="shared" si="13"/>
        <v>http://geocode.csis.u-tokyo.ac.jp/cgi-bin/simple_geocode.cgi?charset=UTF8&amp;addr=%E5%8D%83%E8%91%89%E7%9C%8C%E6%B5%A6%E5%AE%89%E5%B8%82</v>
      </c>
      <c r="E41" t="str">
        <f t="shared" si="1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1" cm="1">
        <f t="array" ref="F41">INDEX(_xlfn.FILTERXML(E41,"//latitude"),1)</f>
        <v>35.653987999999998</v>
      </c>
      <c r="G41" cm="1">
        <f t="array" ref="G41">INDEX(_xlfn.FILTERXML(E41,"//longitude"),1)</f>
        <v>139.90219099999999</v>
      </c>
      <c r="H41">
        <v>35.653987999999998</v>
      </c>
      <c r="I41">
        <v>139.90219099999999</v>
      </c>
    </row>
    <row r="42" spans="1:9" x14ac:dyDescent="0.4">
      <c r="A42" t="s">
        <v>9</v>
      </c>
      <c r="B42" t="s">
        <v>136</v>
      </c>
      <c r="C42" t="str">
        <f t="shared" si="12"/>
        <v>東京都練馬区田柄</v>
      </c>
      <c r="D42" s="2" t="str">
        <f t="shared" si="13"/>
        <v>http://geocode.csis.u-tokyo.ac.jp/cgi-bin/simple_geocode.cgi?charset=UTF8&amp;addr=%E6%9D%B1%E4%BA%AC%E9%83%BD%E7%B7%B4%E9%A6%AC%E5%8C%BA%E7%94%B0%E6%9F%84</v>
      </c>
      <c r="E42" t="str">
        <f t="shared" si="14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42" cm="1">
        <f t="array" ref="F42">INDEX(_xlfn.FILTERXML(E42,"//latitude"),1)</f>
        <v>35.760455999999998</v>
      </c>
      <c r="G42" cm="1">
        <f t="array" ref="G42">INDEX(_xlfn.FILTERXML(E42,"//longitude"),1)</f>
        <v>139.64588900000001</v>
      </c>
      <c r="H42">
        <v>35.760455999999998</v>
      </c>
      <c r="I42">
        <v>139.64588900000001</v>
      </c>
    </row>
    <row r="43" spans="1:9" x14ac:dyDescent="0.4">
      <c r="A43" t="s">
        <v>14</v>
      </c>
      <c r="B43" t="s">
        <v>137</v>
      </c>
      <c r="C43" t="str">
        <f t="shared" si="12"/>
        <v>京都府京都市伏見区横大路六反畑</v>
      </c>
      <c r="D43" s="2" t="str">
        <f t="shared" si="13"/>
        <v>http://geocode.csis.u-tokyo.ac.jp/cgi-bin/simple_geocode.cgi?charset=UTF8&amp;addr=%E4%BA%AC%E9%83%BD%E5%BA%9C%E4%BA%AC%E9%83%BD%E5%B8%82%E4%BC%8F%E8%A6%8B%E5%8C%BA%E6%A8%AA%E5%A4%A7%E8%B7%AF%E5%85%AD%E5%8F%8D%E7%95%91</v>
      </c>
      <c r="E43" t="str">
        <f t="shared" si="14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43" cm="1">
        <f t="array" ref="F43">INDEX(_xlfn.FILTERXML(E43,"//latitude"),1)</f>
        <v>34.917529999999999</v>
      </c>
      <c r="G43" cm="1">
        <f t="array" ref="G43">INDEX(_xlfn.FILTERXML(E43,"//longitude"),1)</f>
        <v>135.730301</v>
      </c>
      <c r="H43">
        <v>34.917529999999999</v>
      </c>
      <c r="I43">
        <v>135.730301</v>
      </c>
    </row>
    <row r="44" spans="1:9" x14ac:dyDescent="0.4">
      <c r="A44" t="s">
        <v>10</v>
      </c>
      <c r="B44" t="s">
        <v>138</v>
      </c>
      <c r="C44" t="str">
        <f t="shared" si="12"/>
        <v>神奈川県横浜市保土ヶ谷区釜台町</v>
      </c>
      <c r="D44" s="2" t="str">
        <f t="shared" si="13"/>
        <v>http://geocode.csis.u-tokyo.ac.jp/cgi-bin/simple_geocode.cgi?charset=UTF8&amp;addr=%E7%A5%9E%E5%A5%88%E5%B7%9D%E7%9C%8C%E6%A8%AA%E6%B5%9C%E5%B8%82%E4%BF%9D%E5%9C%9F%E3%83%B6%E8%B0%B7%E5%8C%BA%E9%87%9C%E5%8F%B0%E7%94%BA</v>
      </c>
      <c r="E44" t="str">
        <f t="shared" si="14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44" cm="1">
        <f t="array" ref="F44">INDEX(_xlfn.FILTERXML(E44,"//latitude"),1)</f>
        <v>35.470615000000002</v>
      </c>
      <c r="G44" cm="1">
        <f t="array" ref="G44">INDEX(_xlfn.FILTERXML(E44,"//longitude"),1)</f>
        <v>139.58372499999999</v>
      </c>
      <c r="H44">
        <v>35.470615000000002</v>
      </c>
      <c r="I44">
        <v>139.58372499999999</v>
      </c>
    </row>
    <row r="45" spans="1:9" x14ac:dyDescent="0.4">
      <c r="A45" t="s">
        <v>11</v>
      </c>
      <c r="B45" t="s">
        <v>139</v>
      </c>
      <c r="C45" t="str">
        <f t="shared" ref="C45:C57" si="15">+A45&amp;B45</f>
        <v>大阪府豊能郡豊能町ときわ台４丁目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http://geocode.csis.u-tokyo.ac.jp/cgi-bin/simple_geocode.cgi?charset=UTF8&amp;addr=%E5%A4%A7%E9%98%AA%E5%BA%9C%E8%B1%8A%E8%83%BD%E9%83%A1%E8%B1%8A%E8%83%BD%E7%94%BA%E3%81%A8%E3%81%8D%E3%82%8F%E5%8F%B0%EF%BC%94%E4%B8%81%E7%9B%AE</v>
      </c>
      <c r="E45" t="str">
        <f t="shared" ref="E45:E57" si="17" xml:space="preserve"> _xlfn.WEBSERVICE(D45)</f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45" cm="1">
        <f t="array" ref="F45">INDEX(_xlfn.FILTERXML(E45,"//latitude"),1)</f>
        <v>34.904015000000001</v>
      </c>
      <c r="G45" cm="1">
        <f t="array" ref="G45">INDEX(_xlfn.FILTERXML(E45,"//longitude"),1)</f>
        <v>135.44091800000001</v>
      </c>
      <c r="H45">
        <v>34.904015000000001</v>
      </c>
      <c r="I45">
        <v>135.44091800000001</v>
      </c>
    </row>
    <row r="46" spans="1:9" x14ac:dyDescent="0.4">
      <c r="A46" t="s">
        <v>9</v>
      </c>
      <c r="B46" t="s">
        <v>140</v>
      </c>
      <c r="C46" t="str">
        <f t="shared" si="15"/>
        <v>東京都世田谷区北沢</v>
      </c>
      <c r="D46" s="2" t="str">
        <f t="shared" si="16"/>
        <v>http://geocode.csis.u-tokyo.ac.jp/cgi-bin/simple_geocode.cgi?charset=UTF8&amp;addr=%E6%9D%B1%E4%BA%AC%E9%83%BD%E4%B8%96%E7%94%B0%E8%B0%B7%E5%8C%BA%E5%8C%97%E6%B2%A2</v>
      </c>
      <c r="E46" t="str">
        <f t="shared" si="17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46" cm="1">
        <f t="array" ref="F46">INDEX(_xlfn.FILTERXML(E46,"//latitude"),1)</f>
        <v>35.662768999999997</v>
      </c>
      <c r="G46" cm="1">
        <f t="array" ref="G46">INDEX(_xlfn.FILTERXML(E46,"//longitude"),1)</f>
        <v>139.67283599999999</v>
      </c>
      <c r="H46">
        <v>35.662768999999997</v>
      </c>
      <c r="I46">
        <v>139.67283599999999</v>
      </c>
    </row>
    <row r="47" spans="1:9" x14ac:dyDescent="0.4">
      <c r="A47" t="s">
        <v>9</v>
      </c>
      <c r="B47" t="s">
        <v>141</v>
      </c>
      <c r="C47" t="str">
        <f t="shared" si="15"/>
        <v>東京都東大和市蔵敷</v>
      </c>
      <c r="D47" s="2" t="str">
        <f t="shared" si="16"/>
        <v>http://geocode.csis.u-tokyo.ac.jp/cgi-bin/simple_geocode.cgi?charset=UTF8&amp;addr=%E6%9D%B1%E4%BA%AC%E9%83%BD%E6%9D%B1%E5%A4%A7%E5%92%8C%E5%B8%82%E8%94%B5%E6%95%B7</v>
      </c>
      <c r="E47" t="str">
        <f t="shared" si="17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47" cm="1">
        <f t="array" ref="F47">INDEX(_xlfn.FILTERXML(E47,"//latitude"),1)</f>
        <v>35.755862999999998</v>
      </c>
      <c r="G47" cm="1">
        <f t="array" ref="G47">INDEX(_xlfn.FILTERXML(E47,"//longitude"),1)</f>
        <v>139.41888399999999</v>
      </c>
      <c r="H47">
        <v>35.755862999999998</v>
      </c>
      <c r="I47">
        <v>139.41888399999999</v>
      </c>
    </row>
    <row r="48" spans="1:9" x14ac:dyDescent="0.4">
      <c r="A48" t="s">
        <v>31</v>
      </c>
      <c r="B48" t="s">
        <v>142</v>
      </c>
      <c r="C48" t="str">
        <f t="shared" si="15"/>
        <v>静岡県藤枝市</v>
      </c>
      <c r="D48" s="2" t="str">
        <f t="shared" si="16"/>
        <v>http://geocode.csis.u-tokyo.ac.jp/cgi-bin/simple_geocode.cgi?charset=UTF8&amp;addr=%E9%9D%99%E5%B2%A1%E7%9C%8C%E8%97%A4%E6%9E%9D%E5%B8%82</v>
      </c>
      <c r="E48" t="str">
        <f t="shared" si="17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48" cm="1">
        <f t="array" ref="F48">INDEX(_xlfn.FILTERXML(E48,"//latitude"),1)</f>
        <v>34.867348</v>
      </c>
      <c r="G48" cm="1">
        <f t="array" ref="G48">INDEX(_xlfn.FILTERXML(E48,"//longitude"),1)</f>
        <v>138.257553</v>
      </c>
      <c r="H48">
        <v>34.867348</v>
      </c>
      <c r="I48">
        <v>138.257553</v>
      </c>
    </row>
    <row r="49" spans="1:9" x14ac:dyDescent="0.4">
      <c r="A49" t="s">
        <v>16</v>
      </c>
      <c r="B49" t="s">
        <v>51</v>
      </c>
      <c r="C49" t="str">
        <f t="shared" si="15"/>
        <v>沖縄県うるま市与那城屋慶名</v>
      </c>
      <c r="D49" s="2" t="str">
        <f t="shared" si="16"/>
        <v>http://geocode.csis.u-tokyo.ac.jp/cgi-bin/simple_geocode.cgi?charset=UTF8&amp;addr=%E6%B2%96%E7%B8%84%E7%9C%8C%E3%81%86%E3%82%8B%E3%81%BE%E5%B8%82%E4%B8%8E%E9%82%A3%E5%9F%8E%E5%B1%8B%E6%85%B6%E5%90%8D</v>
      </c>
      <c r="E49" t="str">
        <f t="shared" si="17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49" cm="1">
        <f t="array" ref="F49">INDEX(_xlfn.FILTERXML(E49,"//latitude"),1)</f>
        <v>26.324286000000001</v>
      </c>
      <c r="G49" cm="1">
        <f t="array" ref="G49">INDEX(_xlfn.FILTERXML(E49,"//longitude"),1)</f>
        <v>127.905663</v>
      </c>
      <c r="H49">
        <v>26.324286000000001</v>
      </c>
      <c r="I49">
        <v>127.905663</v>
      </c>
    </row>
    <row r="50" spans="1:9" x14ac:dyDescent="0.4">
      <c r="A50" t="s">
        <v>19</v>
      </c>
      <c r="B50" t="s">
        <v>52</v>
      </c>
      <c r="C50" t="str">
        <f t="shared" si="15"/>
        <v>兵庫県西宮市深谷町</v>
      </c>
      <c r="D50" s="2" t="str">
        <f t="shared" si="16"/>
        <v>http://geocode.csis.u-tokyo.ac.jp/cgi-bin/simple_geocode.cgi?charset=UTF8&amp;addr=%E5%85%B5%E5%BA%AB%E7%9C%8C%E8%A5%BF%E5%AE%AE%E5%B8%82%E6%B7%B1%E8%B0%B7%E7%94%BA</v>
      </c>
      <c r="E50" t="str">
        <f t="shared" si="17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50" cm="1">
        <f t="array" ref="F50">INDEX(_xlfn.FILTERXML(E50,"//latitude"),1)</f>
        <v>34.747020999999997</v>
      </c>
      <c r="G50" cm="1">
        <f t="array" ref="G50">INDEX(_xlfn.FILTERXML(E50,"//longitude"),1)</f>
        <v>135.317871</v>
      </c>
      <c r="H50">
        <v>34.747020999999997</v>
      </c>
      <c r="I50">
        <v>135.317871</v>
      </c>
    </row>
    <row r="51" spans="1:9" x14ac:dyDescent="0.4">
      <c r="A51" t="s">
        <v>9</v>
      </c>
      <c r="B51" t="s">
        <v>40</v>
      </c>
      <c r="C51" t="str">
        <f t="shared" si="15"/>
        <v>東京都港区</v>
      </c>
      <c r="D51" s="2" t="str">
        <f t="shared" si="16"/>
        <v>http://geocode.csis.u-tokyo.ac.jp/cgi-bin/simple_geocode.cgi?charset=UTF8&amp;addr=%E6%9D%B1%E4%BA%AC%E9%83%BD%E6%B8%AF%E5%8C%BA</v>
      </c>
      <c r="E51" t="str">
        <f t="shared" si="17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51" cm="1">
        <f t="array" ref="F51">INDEX(_xlfn.FILTERXML(E51,"//latitude"),1)</f>
        <v>35.658070000000002</v>
      </c>
      <c r="G51" cm="1">
        <f t="array" ref="G51">INDEX(_xlfn.FILTERXML(E51,"//longitude"),1)</f>
        <v>139.75160199999999</v>
      </c>
      <c r="H51">
        <v>35.658070000000002</v>
      </c>
      <c r="I51">
        <v>139.75160199999999</v>
      </c>
    </row>
    <row r="52" spans="1:9" x14ac:dyDescent="0.4">
      <c r="A52" t="s">
        <v>27</v>
      </c>
      <c r="B52" t="s">
        <v>53</v>
      </c>
      <c r="C52" t="str">
        <f t="shared" si="15"/>
        <v>滋賀県彦根市西沼波町</v>
      </c>
      <c r="D52" s="2" t="str">
        <f t="shared" si="16"/>
        <v>http://geocode.csis.u-tokyo.ac.jp/cgi-bin/simple_geocode.cgi?charset=UTF8&amp;addr=%E6%BB%8B%E8%B3%80%E7%9C%8C%E5%BD%A6%E6%A0%B9%E5%B8%82%E8%A5%BF%E6%B2%BC%E6%B3%A2%E7%94%BA</v>
      </c>
      <c r="E52" t="str">
        <f t="shared" si="17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52" cm="1">
        <f t="array" ref="F52">INDEX(_xlfn.FILTERXML(E52,"//latitude"),1)</f>
        <v>35.256908000000003</v>
      </c>
      <c r="G52" cm="1">
        <f t="array" ref="G52">INDEX(_xlfn.FILTERXML(E52,"//longitude"),1)</f>
        <v>136.263443</v>
      </c>
      <c r="H52">
        <v>35.256908000000003</v>
      </c>
      <c r="I52">
        <v>136.263443</v>
      </c>
    </row>
    <row r="53" spans="1:9" x14ac:dyDescent="0.4">
      <c r="A53" t="s">
        <v>9</v>
      </c>
      <c r="B53" t="s">
        <v>54</v>
      </c>
      <c r="C53" t="str">
        <f t="shared" si="15"/>
        <v>東京都墨田区</v>
      </c>
      <c r="D53" s="2" t="str">
        <f t="shared" si="16"/>
        <v>http://geocode.csis.u-tokyo.ac.jp/cgi-bin/simple_geocode.cgi?charset=UTF8&amp;addr=%E6%9D%B1%E4%BA%AC%E9%83%BD%E5%A2%A8%E7%94%B0%E5%8C%BA</v>
      </c>
      <c r="E53" t="str">
        <f t="shared" si="17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53" cm="1">
        <f t="array" ref="F53">INDEX(_xlfn.FILTERXML(E53,"//latitude"),1)</f>
        <v>35.710723999999999</v>
      </c>
      <c r="G53" cm="1">
        <f t="array" ref="G53">INDEX(_xlfn.FILTERXML(E53,"//longitude"),1)</f>
        <v>139.80149800000001</v>
      </c>
      <c r="H53">
        <v>35.710723999999999</v>
      </c>
      <c r="I53">
        <v>139.80149800000001</v>
      </c>
    </row>
    <row r="54" spans="1:9" x14ac:dyDescent="0.4">
      <c r="A54" t="s">
        <v>23</v>
      </c>
      <c r="B54" t="s">
        <v>55</v>
      </c>
      <c r="C54" t="str">
        <f t="shared" si="15"/>
        <v>千葉県君津市南子安6丁目</v>
      </c>
      <c r="D54" s="2" t="str">
        <f t="shared" si="16"/>
        <v>http://geocode.csis.u-tokyo.ac.jp/cgi-bin/simple_geocode.cgi?charset=UTF8&amp;addr=%E5%8D%83%E8%91%89%E7%9C%8C%E5%90%9B%E6%B4%A5%E5%B8%82%E5%8D%97%E5%AD%90%E5%AE%896%E4%B8%81%E7%9B%AE</v>
      </c>
      <c r="E54" t="str">
        <f t="shared" si="17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54" cm="1">
        <f t="array" ref="F54">INDEX(_xlfn.FILTERXML(E54,"//latitude"),1)</f>
        <v>35.325817000000001</v>
      </c>
      <c r="G54" cm="1">
        <f t="array" ref="G54">INDEX(_xlfn.FILTERXML(E54,"//longitude"),1)</f>
        <v>139.922821</v>
      </c>
      <c r="H54">
        <v>35.325817000000001</v>
      </c>
      <c r="I54">
        <v>139.922821</v>
      </c>
    </row>
    <row r="55" spans="1:9" x14ac:dyDescent="0.4">
      <c r="A55" t="s">
        <v>19</v>
      </c>
      <c r="B55" t="s">
        <v>56</v>
      </c>
      <c r="C55" t="str">
        <f t="shared" si="15"/>
        <v>兵庫県神戸市東灘区本庄町２丁目</v>
      </c>
      <c r="D55" s="2" t="str">
        <f t="shared" si="16"/>
        <v>http://geocode.csis.u-tokyo.ac.jp/cgi-bin/simple_geocode.cgi?charset=UTF8&amp;addr=%E5%85%B5%E5%BA%AB%E7%9C%8C%E7%A5%9E%E6%88%B8%E5%B8%82%E6%9D%B1%E7%81%98%E5%8C%BA%E6%9C%AC%E5%BA%84%E7%94%BA%EF%BC%92%E4%B8%81%E7%9B%AE</v>
      </c>
      <c r="E55" t="str">
        <f t="shared" si="17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55" cm="1">
        <f t="array" ref="F55">INDEX(_xlfn.FILTERXML(E55,"//latitude"),1)</f>
        <v>34.726771999999997</v>
      </c>
      <c r="G55" cm="1">
        <f t="array" ref="G55">INDEX(_xlfn.FILTERXML(E55,"//longitude"),1)</f>
        <v>135.29155</v>
      </c>
      <c r="H55">
        <v>34.726771999999997</v>
      </c>
      <c r="I55">
        <v>135.29155</v>
      </c>
    </row>
    <row r="56" spans="1:9" x14ac:dyDescent="0.4">
      <c r="A56" t="s">
        <v>9</v>
      </c>
      <c r="B56" t="s">
        <v>57</v>
      </c>
      <c r="C56" t="str">
        <f t="shared" si="15"/>
        <v>東京都杉並区上井草</v>
      </c>
      <c r="D56" s="2" t="str">
        <f t="shared" si="16"/>
        <v>http://geocode.csis.u-tokyo.ac.jp/cgi-bin/simple_geocode.cgi?charset=UTF8&amp;addr=%E6%9D%B1%E4%BA%AC%E9%83%BD%E6%9D%89%E4%B8%A6%E5%8C%BA%E4%B8%8A%E4%BA%95%E8%8D%89</v>
      </c>
      <c r="E56" t="str">
        <f t="shared" si="17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56" cm="1">
        <f t="array" ref="F56">INDEX(_xlfn.FILTERXML(E56,"//latitude"),1)</f>
        <v>35.722037999999998</v>
      </c>
      <c r="G56" cm="1">
        <f t="array" ref="G56">INDEX(_xlfn.FILTERXML(E56,"//longitude"),1)</f>
        <v>139.612335</v>
      </c>
      <c r="H56">
        <v>35.722037999999998</v>
      </c>
      <c r="I56">
        <v>139.612335</v>
      </c>
    </row>
    <row r="57" spans="1:9" x14ac:dyDescent="0.4">
      <c r="A57" t="s">
        <v>21</v>
      </c>
      <c r="B57" t="s">
        <v>58</v>
      </c>
      <c r="C57" t="str">
        <f t="shared" si="15"/>
        <v>愛知県鳥屋越</v>
      </c>
      <c r="D57" s="2" t="str">
        <f t="shared" si="16"/>
        <v>http://geocode.csis.u-tokyo.ac.jp/cgi-bin/simple_geocode.cgi?charset=UTF8&amp;addr=%E6%84%9B%E7%9F%A5%E7%9C%8C%E9%B3%A5%E5%B1%8B%E8%B6%8A</v>
      </c>
      <c r="E57" t="str">
        <f t="shared" si="17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57" cm="1">
        <f t="array" ref="F57">INDEX(_xlfn.FILTERXML(E57,"//latitude"),1)</f>
        <v>35.181435</v>
      </c>
      <c r="G57" cm="1">
        <f t="array" ref="G57">INDEX(_xlfn.FILTERXML(E57,"//longitude"),1)</f>
        <v>136.906418</v>
      </c>
      <c r="H57">
        <v>35.181435</v>
      </c>
      <c r="I57">
        <v>136.906418</v>
      </c>
    </row>
    <row r="58" spans="1:9" x14ac:dyDescent="0.4">
      <c r="A58" t="s">
        <v>19</v>
      </c>
      <c r="B58" t="s">
        <v>59</v>
      </c>
      <c r="C58" t="str">
        <f t="shared" ref="C58:C70" si="18">+A58&amp;B58</f>
        <v>兵庫県神戸市兵庫区梅元町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http://geocode.csis.u-tokyo.ac.jp/cgi-bin/simple_geocode.cgi?charset=UTF8&amp;addr=%E5%85%B5%E5%BA%AB%E7%9C%8C%E7%A5%9E%E6%88%B8%E5%B8%82%E5%85%B5%E5%BA%AB%E5%8C%BA%E6%A2%85%E5%85%83%E7%94%BA</v>
      </c>
      <c r="E58" t="str">
        <f t="shared" ref="E58:E70" si="20" xml:space="preserve"> _xlfn.WEBSERVICE(D58)</f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58" cm="1">
        <f t="array" ref="F58">INDEX(_xlfn.FILTERXML(E58,"//latitude"),1)</f>
        <v>34.693077000000002</v>
      </c>
      <c r="G58" cm="1">
        <f t="array" ref="G58">INDEX(_xlfn.FILTERXML(E58,"//longitude"),1)</f>
        <v>135.17179899999999</v>
      </c>
      <c r="H58">
        <v>34.693077000000002</v>
      </c>
      <c r="I58">
        <v>135.17179899999999</v>
      </c>
    </row>
    <row r="59" spans="1:9" x14ac:dyDescent="0.4">
      <c r="A59" t="s">
        <v>9</v>
      </c>
      <c r="B59" t="s">
        <v>60</v>
      </c>
      <c r="C59" t="str">
        <f t="shared" si="18"/>
        <v>東京都武蔵野市</v>
      </c>
      <c r="D59" s="2" t="str">
        <f t="shared" si="19"/>
        <v>http://geocode.csis.u-tokyo.ac.jp/cgi-bin/simple_geocode.cgi?charset=UTF8&amp;addr=%E6%9D%B1%E4%BA%AC%E9%83%BD%E6%AD%A6%E8%94%B5%E9%87%8E%E5%B8%82</v>
      </c>
      <c r="E59" t="str">
        <f t="shared" si="20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59" cm="1">
        <f t="array" ref="F59">INDEX(_xlfn.FILTERXML(E59,"//latitude"),1)</f>
        <v>35.717838</v>
      </c>
      <c r="G59" cm="1">
        <f t="array" ref="G59">INDEX(_xlfn.FILTERXML(E59,"//longitude"),1)</f>
        <v>139.565933</v>
      </c>
      <c r="H59">
        <v>35.717838</v>
      </c>
      <c r="I59">
        <v>139.565933</v>
      </c>
    </row>
    <row r="60" spans="1:9" x14ac:dyDescent="0.4">
      <c r="A60" t="s">
        <v>11</v>
      </c>
      <c r="B60" t="s">
        <v>159</v>
      </c>
      <c r="C60" t="str">
        <f t="shared" si="18"/>
        <v>大阪府大阪市東住吉区西今川</v>
      </c>
      <c r="D60" s="2" t="str">
        <f t="shared" si="19"/>
        <v>http://geocode.csis.u-tokyo.ac.jp/cgi-bin/simple_geocode.cgi?charset=UTF8&amp;addr=%E5%A4%A7%E9%98%AA%E5%BA%9C%E5%A4%A7%E9%98%AA%E5%B8%82%E6%9D%B1%E4%BD%8F%E5%90%89%E5%8C%BA%E8%A5%BF%E4%BB%8A%E5%B7%9D</v>
      </c>
      <c r="E60" t="str">
        <f t="shared" si="20"/>
        <v xml:space="preserve">&lt;?xml version="1.0" encoding="UTF-8" ?&gt;
&lt;results&gt;
&lt;query&gt;大阪府大阪市東住吉区西今川&lt;/query&gt;
&lt;geodetic&gt;wgs1984&lt;/geodetic&gt;
&lt;iConf&gt;5&lt;/iConf&gt;
&lt;converted&gt;大阪府大阪市東住吉区西今川&lt;/converted&gt;
&lt;candidate&gt;
&lt;address&gt;大阪府/大阪市/東住吉区/西今川&lt;/address&gt;
&lt;longitude&gt;135.532990&lt;/longitude&gt;
&lt;latitude&gt;34.632610&lt;/latitude&gt;
&lt;iLvl&gt;5&lt;/iLvl&gt;
&lt;/candidate&gt;
&lt;/results&gt;
</v>
      </c>
      <c r="F60" cm="1">
        <f t="array" ref="F60">INDEX(_xlfn.FILTERXML(E60,"//latitude"),1)</f>
        <v>34.63261</v>
      </c>
      <c r="G60" cm="1">
        <f t="array" ref="G60">INDEX(_xlfn.FILTERXML(E60,"//longitude"),1)</f>
        <v>135.53299000000001</v>
      </c>
      <c r="H60">
        <v>34.63261</v>
      </c>
      <c r="I60">
        <v>135.53299000000001</v>
      </c>
    </row>
    <row r="61" spans="1:9" x14ac:dyDescent="0.4">
      <c r="A61" t="s">
        <v>29</v>
      </c>
      <c r="B61" t="s">
        <v>61</v>
      </c>
      <c r="C61" t="str">
        <f t="shared" si="18"/>
        <v>茨城県つくば市学園南</v>
      </c>
      <c r="D61" s="2" t="str">
        <f t="shared" si="19"/>
        <v>http://geocode.csis.u-tokyo.ac.jp/cgi-bin/simple_geocode.cgi?charset=UTF8&amp;addr=%E8%8C%A8%E5%9F%8E%E7%9C%8C%E3%81%A4%E3%81%8F%E3%81%B0%E5%B8%82%E5%AD%A6%E5%9C%92%E5%8D%97</v>
      </c>
      <c r="E61" t="str">
        <f t="shared" si="20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61" cm="1">
        <f t="array" ref="F61">INDEX(_xlfn.FILTERXML(E61,"//latitude"),1)</f>
        <v>36.07864</v>
      </c>
      <c r="G61" cm="1">
        <f t="array" ref="G61">INDEX(_xlfn.FILTERXML(E61,"//longitude"),1)</f>
        <v>140.076187</v>
      </c>
      <c r="H61">
        <v>36.07864</v>
      </c>
      <c r="I61">
        <v>140.076187</v>
      </c>
    </row>
    <row r="62" spans="1:9" x14ac:dyDescent="0.4">
      <c r="A62" t="s">
        <v>15</v>
      </c>
      <c r="B62" t="s">
        <v>62</v>
      </c>
      <c r="C62" t="str">
        <f t="shared" si="18"/>
        <v>宮崎県都城市郡元町</v>
      </c>
      <c r="D62" s="2" t="str">
        <f t="shared" si="19"/>
        <v>http://geocode.csis.u-tokyo.ac.jp/cgi-bin/simple_geocode.cgi?charset=UTF8&amp;addr=%E5%AE%AE%E5%B4%8E%E7%9C%8C%E9%83%BD%E5%9F%8E%E5%B8%82%E9%83%A1%E5%85%83%E7%94%BA</v>
      </c>
      <c r="E62" t="str">
        <f t="shared" si="20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62" cm="1">
        <f t="array" ref="F62">INDEX(_xlfn.FILTERXML(E62,"//latitude"),1)</f>
        <v>31.744802</v>
      </c>
      <c r="G62" cm="1">
        <f t="array" ref="G62">INDEX(_xlfn.FILTERXML(E62,"//longitude"),1)</f>
        <v>131.09736599999999</v>
      </c>
      <c r="H62">
        <v>31.744802</v>
      </c>
      <c r="I62">
        <v>131.09736599999999</v>
      </c>
    </row>
    <row r="63" spans="1:9" x14ac:dyDescent="0.4">
      <c r="A63" t="s">
        <v>22</v>
      </c>
      <c r="B63" t="s">
        <v>63</v>
      </c>
      <c r="C63" t="str">
        <f t="shared" si="18"/>
        <v>三重県四日市市三滝台2丁目</v>
      </c>
      <c r="D63" s="2" t="str">
        <f t="shared" si="19"/>
        <v>http://geocode.csis.u-tokyo.ac.jp/cgi-bin/simple_geocode.cgi?charset=UTF8&amp;addr=%E4%B8%89%E9%87%8D%E7%9C%8C%E5%9B%9B%E6%97%A5%E5%B8%82%E5%B8%82%E4%B8%89%E6%BB%9D%E5%8F%B02%E4%B8%81%E7%9B%AE</v>
      </c>
      <c r="E63" t="str">
        <f t="shared" si="20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63" cm="1">
        <f t="array" ref="F63">INDEX(_xlfn.FILTERXML(E63,"//latitude"),1)</f>
        <v>34.973331000000002</v>
      </c>
      <c r="G63" cm="1">
        <f t="array" ref="G63">INDEX(_xlfn.FILTERXML(E63,"//longitude"),1)</f>
        <v>136.572632</v>
      </c>
      <c r="H63">
        <v>34.973331000000002</v>
      </c>
      <c r="I63">
        <v>136.572632</v>
      </c>
    </row>
    <row r="64" spans="1:9" x14ac:dyDescent="0.4">
      <c r="A64" t="s">
        <v>10</v>
      </c>
      <c r="B64" t="s">
        <v>64</v>
      </c>
      <c r="C64" t="str">
        <f t="shared" si="18"/>
        <v>神奈川県鎌倉市今泉台</v>
      </c>
      <c r="D64" s="2" t="str">
        <f t="shared" si="19"/>
        <v>http://geocode.csis.u-tokyo.ac.jp/cgi-bin/simple_geocode.cgi?charset=UTF8&amp;addr=%E7%A5%9E%E5%A5%88%E5%B7%9D%E7%9C%8C%E9%8E%8C%E5%80%89%E5%B8%82%E4%BB%8A%E6%B3%89%E5%8F%B0</v>
      </c>
      <c r="E64" t="str">
        <f t="shared" si="20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64" cm="1">
        <f t="array" ref="F64">INDEX(_xlfn.FILTERXML(E64,"//latitude"),1)</f>
        <v>35.342345999999999</v>
      </c>
      <c r="G64" cm="1">
        <f t="array" ref="G64">INDEX(_xlfn.FILTERXML(E64,"//longitude"),1)</f>
        <v>139.55372600000001</v>
      </c>
      <c r="H64">
        <v>35.342345999999999</v>
      </c>
      <c r="I64">
        <v>139.55372600000001</v>
      </c>
    </row>
    <row r="65" spans="1:9" x14ac:dyDescent="0.4">
      <c r="A65" t="s">
        <v>9</v>
      </c>
      <c r="B65" t="s">
        <v>65</v>
      </c>
      <c r="C65" t="str">
        <f t="shared" si="18"/>
        <v>東京都中央区湊3-17-8-408</v>
      </c>
      <c r="D65" s="2" t="str">
        <f t="shared" si="19"/>
        <v>http://geocode.csis.u-tokyo.ac.jp/cgi-bin/simple_geocode.cgi?charset=UTF8&amp;addr=%E6%9D%B1%E4%BA%AC%E9%83%BD%E4%B8%AD%E5%A4%AE%E5%8C%BA%E6%B9%8A3-17-8-408</v>
      </c>
      <c r="E65" t="str">
        <f t="shared" si="20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65" cm="1">
        <f t="array" ref="F65">INDEX(_xlfn.FILTERXML(E65,"//latitude"),1)</f>
        <v>35.669125000000001</v>
      </c>
      <c r="G65" cm="1">
        <f t="array" ref="G65">INDEX(_xlfn.FILTERXML(E65,"//longitude"),1)</f>
        <v>139.77989199999999</v>
      </c>
      <c r="H65">
        <v>35.669125000000001</v>
      </c>
      <c r="I65">
        <v>139.77989199999999</v>
      </c>
    </row>
    <row r="66" spans="1:9" x14ac:dyDescent="0.4">
      <c r="A66" t="s">
        <v>11</v>
      </c>
      <c r="B66" t="s">
        <v>66</v>
      </c>
      <c r="C66" t="str">
        <f t="shared" si="18"/>
        <v>大阪府大阪市都島区都島北２丁目</v>
      </c>
      <c r="D66" s="2" t="str">
        <f t="shared" si="19"/>
        <v>http://geocode.csis.u-tokyo.ac.jp/cgi-bin/simple_geocode.cgi?charset=UTF8&amp;addr=%E5%A4%A7%E9%98%AA%E5%BA%9C%E5%A4%A7%E9%98%AA%E5%B8%82%E9%83%BD%E5%B3%B6%E5%8C%BA%E9%83%BD%E5%B3%B6%E5%8C%97%EF%BC%92%E4%B8%81%E7%9B%AE</v>
      </c>
      <c r="E66" t="str">
        <f t="shared" si="20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66" cm="1">
        <f t="array" ref="F66">INDEX(_xlfn.FILTERXML(E66,"//latitude"),1)</f>
        <v>34.710650999999999</v>
      </c>
      <c r="G66" cm="1">
        <f t="array" ref="G66">INDEX(_xlfn.FILTERXML(E66,"//longitude"),1)</f>
        <v>135.528976</v>
      </c>
      <c r="H66">
        <v>34.710650999999999</v>
      </c>
      <c r="I66">
        <v>135.528976</v>
      </c>
    </row>
    <row r="67" spans="1:9" x14ac:dyDescent="0.4">
      <c r="A67" t="s">
        <v>11</v>
      </c>
      <c r="B67" t="s">
        <v>67</v>
      </c>
      <c r="C67" t="str">
        <f t="shared" si="18"/>
        <v>大阪府大阪市城東区野江２－１９－１７</v>
      </c>
      <c r="D67" s="2" t="str">
        <f t="shared" si="19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67" t="str">
        <f t="shared" si="20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67" cm="1">
        <f t="array" ref="F67">INDEX(_xlfn.FILTERXML(E67,"//latitude"),1)</f>
        <v>34.705395000000003</v>
      </c>
      <c r="G67" cm="1">
        <f t="array" ref="G67">INDEX(_xlfn.FILTERXML(E67,"//longitude"),1)</f>
        <v>135.539963</v>
      </c>
      <c r="H67">
        <v>34.705395000000003</v>
      </c>
      <c r="I67">
        <v>135.539963</v>
      </c>
    </row>
    <row r="68" spans="1:9" x14ac:dyDescent="0.4">
      <c r="A68" t="s">
        <v>25</v>
      </c>
      <c r="B68" t="s">
        <v>68</v>
      </c>
      <c r="C68" t="str">
        <f t="shared" si="18"/>
        <v>岐阜県海津市南濃町志津</v>
      </c>
      <c r="D68" s="2" t="str">
        <f t="shared" si="19"/>
        <v>http://geocode.csis.u-tokyo.ac.jp/cgi-bin/simple_geocode.cgi?charset=UTF8&amp;addr=%E5%B2%90%E9%98%9C%E7%9C%8C%E6%B5%B7%E6%B4%A5%E5%B8%82%E5%8D%97%E6%BF%83%E7%94%BA%E5%BF%97%E6%B4%A5</v>
      </c>
      <c r="E68" t="str">
        <f t="shared" si="20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68" cm="1">
        <f t="array" ref="F68">INDEX(_xlfn.FILTERXML(E68,"//latitude"),1)</f>
        <v>35.238830999999998</v>
      </c>
      <c r="G68" cm="1">
        <f t="array" ref="G68">INDEX(_xlfn.FILTERXML(E68,"//longitude"),1)</f>
        <v>136.57051100000001</v>
      </c>
      <c r="H68">
        <v>35.238830999999998</v>
      </c>
      <c r="I68">
        <v>136.57051100000001</v>
      </c>
    </row>
    <row r="69" spans="1:9" x14ac:dyDescent="0.4">
      <c r="A69" t="s">
        <v>21</v>
      </c>
      <c r="B69" t="s">
        <v>69</v>
      </c>
      <c r="C69" t="str">
        <f t="shared" si="18"/>
        <v>愛知県東海市加木屋町</v>
      </c>
      <c r="D69" s="2" t="str">
        <f t="shared" si="19"/>
        <v>http://geocode.csis.u-tokyo.ac.jp/cgi-bin/simple_geocode.cgi?charset=UTF8&amp;addr=%E6%84%9B%E7%9F%A5%E7%9C%8C%E6%9D%B1%E6%B5%B7%E5%B8%82%E5%8A%A0%E6%9C%A8%E5%B1%8B%E7%94%BA</v>
      </c>
      <c r="E69" t="str">
        <f t="shared" si="20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69" cm="1">
        <f t="array" ref="F69">INDEX(_xlfn.FILTERXML(E69,"//latitude"),1)</f>
        <v>34.992699000000002</v>
      </c>
      <c r="G69" cm="1">
        <f t="array" ref="G69">INDEX(_xlfn.FILTERXML(E69,"//longitude"),1)</f>
        <v>136.90905799999999</v>
      </c>
      <c r="H69">
        <v>34.992699000000002</v>
      </c>
      <c r="I69">
        <v>136.90905799999999</v>
      </c>
    </row>
    <row r="70" spans="1:9" x14ac:dyDescent="0.4">
      <c r="A70" t="s">
        <v>21</v>
      </c>
      <c r="B70" t="s">
        <v>70</v>
      </c>
      <c r="C70" t="str">
        <f t="shared" si="18"/>
        <v>愛知県名古屋市西区枇杷島</v>
      </c>
      <c r="D70" s="2" t="str">
        <f t="shared" si="19"/>
        <v>http://geocode.csis.u-tokyo.ac.jp/cgi-bin/simple_geocode.cgi?charset=UTF8&amp;addr=%E6%84%9B%E7%9F%A5%E7%9C%8C%E5%90%8D%E5%8F%A4%E5%B1%8B%E5%B8%82%E8%A5%BF%E5%8C%BA%E6%9E%87%E6%9D%B7%E5%B3%B6</v>
      </c>
      <c r="E70" t="str">
        <f t="shared" si="20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70" cm="1">
        <f t="array" ref="F70">INDEX(_xlfn.FILTERXML(E70,"//latitude"),1)</f>
        <v>35.189644000000001</v>
      </c>
      <c r="G70" cm="1">
        <f t="array" ref="G70">INDEX(_xlfn.FILTERXML(E70,"//longitude"),1)</f>
        <v>136.87297100000001</v>
      </c>
      <c r="H70">
        <v>35.189644000000001</v>
      </c>
      <c r="I70">
        <v>136.87297100000001</v>
      </c>
    </row>
    <row r="71" spans="1:9" x14ac:dyDescent="0.4">
      <c r="A71" t="s">
        <v>48</v>
      </c>
      <c r="B71" t="s">
        <v>49</v>
      </c>
      <c r="C71" t="str">
        <f t="shared" ref="C71:C95" si="21">+A71&amp;B71</f>
        <v>高知県吾川郡いの町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http://geocode.csis.u-tokyo.ac.jp/cgi-bin/simple_geocode.cgi?charset=UTF8&amp;addr=%E9%AB%98%E7%9F%A5%E7%9C%8C%E5%90%BE%E5%B7%9D%E9%83%A1%E3%81%84%E3%81%AE%E7%94%BA</v>
      </c>
      <c r="E71" t="str">
        <f t="shared" ref="E71:E95" si="23" xml:space="preserve"> _xlfn.WEBSERVICE(D71)</f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71" cm="1">
        <f t="array" ref="F71">INDEX(_xlfn.FILTERXML(E71,"//latitude"),1)</f>
        <v>33.548690999999998</v>
      </c>
      <c r="G71" cm="1">
        <f t="array" ref="G71">INDEX(_xlfn.FILTERXML(E71,"//longitude"),1)</f>
        <v>133.427582</v>
      </c>
      <c r="H71">
        <v>33.548690999999998</v>
      </c>
      <c r="I71">
        <v>133.427582</v>
      </c>
    </row>
    <row r="72" spans="1:9" x14ac:dyDescent="0.4">
      <c r="A72" t="s">
        <v>26</v>
      </c>
      <c r="B72" t="s">
        <v>71</v>
      </c>
      <c r="C72" t="str">
        <f t="shared" si="21"/>
        <v>徳島県徳島市末広5丁目</v>
      </c>
      <c r="D72" s="2" t="str">
        <f t="shared" si="22"/>
        <v>http://geocode.csis.u-tokyo.ac.jp/cgi-bin/simple_geocode.cgi?charset=UTF8&amp;addr=%E5%BE%B3%E5%B3%B6%E7%9C%8C%E5%BE%B3%E5%B3%B6%E5%B8%82%E6%9C%AB%E5%BA%835%E4%B8%81%E7%9B%AE</v>
      </c>
      <c r="E72" t="str">
        <f t="shared" si="23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72" cm="1">
        <f t="array" ref="F72">INDEX(_xlfn.FILTERXML(E72,"//latitude"),1)</f>
        <v>34.063679</v>
      </c>
      <c r="G72" cm="1">
        <f t="array" ref="G72">INDEX(_xlfn.FILTERXML(E72,"//longitude"),1)</f>
        <v>134.577652</v>
      </c>
      <c r="H72">
        <v>34.063679</v>
      </c>
      <c r="I72">
        <v>134.577652</v>
      </c>
    </row>
    <row r="73" spans="1:9" x14ac:dyDescent="0.4">
      <c r="A73" t="s">
        <v>34</v>
      </c>
      <c r="B73" t="s">
        <v>72</v>
      </c>
      <c r="C73" t="str">
        <f t="shared" si="21"/>
        <v>大分県宇佐市</v>
      </c>
      <c r="D73" s="2" t="str">
        <f t="shared" si="22"/>
        <v>http://geocode.csis.u-tokyo.ac.jp/cgi-bin/simple_geocode.cgi?charset=UTF8&amp;addr=%E5%A4%A7%E5%88%86%E7%9C%8C%E5%AE%87%E4%BD%90%E5%B8%82</v>
      </c>
      <c r="E73" t="str">
        <f t="shared" si="23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73" cm="1">
        <f t="array" ref="F73">INDEX(_xlfn.FILTERXML(E73,"//latitude"),1)</f>
        <v>33.531970999999999</v>
      </c>
      <c r="G73" cm="1">
        <f t="array" ref="G73">INDEX(_xlfn.FILTERXML(E73,"//longitude"),1)</f>
        <v>131.349548</v>
      </c>
      <c r="H73">
        <v>33.531970999999999</v>
      </c>
      <c r="I73">
        <v>131.349548</v>
      </c>
    </row>
    <row r="74" spans="1:9" x14ac:dyDescent="0.4">
      <c r="A74" t="s">
        <v>16</v>
      </c>
      <c r="B74" t="s">
        <v>36</v>
      </c>
      <c r="C74" t="str">
        <f t="shared" si="21"/>
        <v>沖縄県那覇市</v>
      </c>
      <c r="D74" s="2" t="str">
        <f t="shared" si="22"/>
        <v>http://geocode.csis.u-tokyo.ac.jp/cgi-bin/simple_geocode.cgi?charset=UTF8&amp;addr=%E6%B2%96%E7%B8%84%E7%9C%8C%E9%82%A3%E8%A6%87%E5%B8%82</v>
      </c>
      <c r="E74" t="str">
        <f t="shared" si="2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74" cm="1">
        <f t="array" ref="F74">INDEX(_xlfn.FILTERXML(E74,"//latitude"),1)</f>
        <v>26.212295999999998</v>
      </c>
      <c r="G74" cm="1">
        <f t="array" ref="G74">INDEX(_xlfn.FILTERXML(E74,"//longitude"),1)</f>
        <v>127.679214</v>
      </c>
      <c r="H74">
        <v>26.212295999999998</v>
      </c>
      <c r="I74">
        <v>127.679214</v>
      </c>
    </row>
    <row r="75" spans="1:9" x14ac:dyDescent="0.4">
      <c r="A75" t="s">
        <v>9</v>
      </c>
      <c r="B75" t="s">
        <v>41</v>
      </c>
      <c r="C75" t="str">
        <f t="shared" si="21"/>
        <v>東京都中野区本町</v>
      </c>
      <c r="D75" s="2" t="str">
        <f t="shared" si="22"/>
        <v>http://geocode.csis.u-tokyo.ac.jp/cgi-bin/simple_geocode.cgi?charset=UTF8&amp;addr=%E6%9D%B1%E4%BA%AC%E9%83%BD%E4%B8%AD%E9%87%8E%E5%8C%BA%E6%9C%AC%E7%94%BA</v>
      </c>
      <c r="E75" t="str">
        <f t="shared" si="23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75" cm="1">
        <f t="array" ref="F75">INDEX(_xlfn.FILTERXML(E75,"//latitude"),1)</f>
        <v>35.694510999999999</v>
      </c>
      <c r="G75" cm="1">
        <f t="array" ref="G75">INDEX(_xlfn.FILTERXML(E75,"//longitude"),1)</f>
        <v>139.684067</v>
      </c>
      <c r="H75">
        <v>35.694510999999999</v>
      </c>
      <c r="I75">
        <v>139.684067</v>
      </c>
    </row>
    <row r="76" spans="1:9" x14ac:dyDescent="0.4">
      <c r="A76" t="s">
        <v>18</v>
      </c>
      <c r="B76" t="s">
        <v>73</v>
      </c>
      <c r="C76" t="str">
        <f t="shared" si="21"/>
        <v>鹿児島県姶良市</v>
      </c>
      <c r="D76" s="2" t="str">
        <f t="shared" si="22"/>
        <v>http://geocode.csis.u-tokyo.ac.jp/cgi-bin/simple_geocode.cgi?charset=UTF8&amp;addr=%E9%B9%BF%E5%85%90%E5%B3%B6%E7%9C%8C%E5%A7%B6%E8%89%AF%E5%B8%82</v>
      </c>
      <c r="E76" t="str">
        <f t="shared" si="23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76" cm="1">
        <f t="array" ref="F76">INDEX(_xlfn.FILTERXML(E76,"//latitude"),1)</f>
        <v>31.728211999999999</v>
      </c>
      <c r="G76" cm="1">
        <f t="array" ref="G76">INDEX(_xlfn.FILTERXML(E76,"//longitude"),1)</f>
        <v>130.62776199999999</v>
      </c>
      <c r="H76">
        <v>31.728211999999999</v>
      </c>
      <c r="I76">
        <v>130.62776199999999</v>
      </c>
    </row>
    <row r="77" spans="1:9" x14ac:dyDescent="0.4">
      <c r="A77" t="s">
        <v>9</v>
      </c>
      <c r="B77" t="s">
        <v>74</v>
      </c>
      <c r="C77" t="str">
        <f t="shared" si="21"/>
        <v>東京都大田区多摩川2丁目</v>
      </c>
      <c r="D77" s="2" t="str">
        <f t="shared" si="22"/>
        <v>http://geocode.csis.u-tokyo.ac.jp/cgi-bin/simple_geocode.cgi?charset=UTF8&amp;addr=%E6%9D%B1%E4%BA%AC%E9%83%BD%E5%A4%A7%E7%94%B0%E5%8C%BA%E5%A4%9A%E6%91%A9%E5%B7%9D2%E4%B8%81%E7%9B%AE</v>
      </c>
      <c r="E77" t="str">
        <f t="shared" si="23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77" cm="1">
        <f t="array" ref="F77">INDEX(_xlfn.FILTERXML(E77,"//latitude"),1)</f>
        <v>35.557006999999999</v>
      </c>
      <c r="G77" cm="1">
        <f t="array" ref="G77">INDEX(_xlfn.FILTERXML(E77,"//longitude"),1)</f>
        <v>139.700287</v>
      </c>
      <c r="H77">
        <v>35.557006999999999</v>
      </c>
      <c r="I77">
        <v>139.700287</v>
      </c>
    </row>
    <row r="78" spans="1:9" x14ac:dyDescent="0.4">
      <c r="A78" t="s">
        <v>28</v>
      </c>
      <c r="B78" t="s">
        <v>75</v>
      </c>
      <c r="C78" t="str">
        <f t="shared" si="21"/>
        <v>石川県金沢市直江北1丁目</v>
      </c>
      <c r="D78" s="2" t="str">
        <f t="shared" si="22"/>
        <v>http://geocode.csis.u-tokyo.ac.jp/cgi-bin/simple_geocode.cgi?charset=UTF8&amp;addr=%E7%9F%B3%E5%B7%9D%E7%9C%8C%E9%87%91%E6%B2%A2%E5%B8%82%E7%9B%B4%E6%B1%9F%E5%8C%971%E4%B8%81%E7%9B%AE</v>
      </c>
      <c r="E78" t="str">
        <f t="shared" si="23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78" cm="1">
        <f t="array" ref="F78">INDEX(_xlfn.FILTERXML(E78,"//latitude"),1)</f>
        <v>36.615668999999997</v>
      </c>
      <c r="G78" cm="1">
        <f t="array" ref="G78">INDEX(_xlfn.FILTERXML(E78,"//longitude"),1)</f>
        <v>136.633713</v>
      </c>
      <c r="H78">
        <v>36.615668999999997</v>
      </c>
      <c r="I78">
        <v>136.633713</v>
      </c>
    </row>
    <row r="79" spans="1:9" x14ac:dyDescent="0.4">
      <c r="A79" t="s">
        <v>186</v>
      </c>
      <c r="B79" t="s">
        <v>187</v>
      </c>
      <c r="C79" t="str">
        <f t="shared" si="21"/>
        <v>香川県高松市</v>
      </c>
      <c r="D79" s="2" t="str">
        <f t="shared" si="22"/>
        <v>http://geocode.csis.u-tokyo.ac.jp/cgi-bin/simple_geocode.cgi?charset=UTF8&amp;addr=%E9%A6%99%E5%B7%9D%E7%9C%8C%E9%AB%98%E6%9D%BE%E5%B8%82</v>
      </c>
      <c r="E79" t="str">
        <f t="shared" si="23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79" cm="1">
        <f t="array" ref="F79">INDEX(_xlfn.FILTERXML(E79,"//latitude"),1)</f>
        <v>34.342793</v>
      </c>
      <c r="G79" cm="1">
        <f t="array" ref="G79">INDEX(_xlfn.FILTERXML(E79,"//longitude"),1)</f>
        <v>134.04657</v>
      </c>
      <c r="H79">
        <v>34.342793</v>
      </c>
      <c r="I79">
        <v>134.04657</v>
      </c>
    </row>
    <row r="80" spans="1:9" x14ac:dyDescent="0.4">
      <c r="A80" t="s">
        <v>9</v>
      </c>
      <c r="B80" t="s">
        <v>188</v>
      </c>
      <c r="C80" t="str">
        <f t="shared" si="21"/>
        <v>東京都板橋区徳丸</v>
      </c>
      <c r="D80" s="2" t="str">
        <f t="shared" si="22"/>
        <v>http://geocode.csis.u-tokyo.ac.jp/cgi-bin/simple_geocode.cgi?charset=UTF8&amp;addr=%E6%9D%B1%E4%BA%AC%E9%83%BD%E6%9D%BF%E6%A9%8B%E5%8C%BA%E5%BE%B3%E4%B8%B8</v>
      </c>
      <c r="E80" t="str">
        <f t="shared" si="23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80" cm="1">
        <f t="array" ref="F80">INDEX(_xlfn.FILTERXML(E80,"//latitude"),1)</f>
        <v>35.771675000000002</v>
      </c>
      <c r="G80" cm="1">
        <f t="array" ref="G80">INDEX(_xlfn.FILTERXML(E80,"//longitude"),1)</f>
        <v>139.66551200000001</v>
      </c>
      <c r="H80">
        <v>35.771675000000002</v>
      </c>
      <c r="I80">
        <v>139.66551200000001</v>
      </c>
    </row>
    <row r="81" spans="1:9" x14ac:dyDescent="0.4">
      <c r="A81" t="s">
        <v>32</v>
      </c>
      <c r="B81" t="s">
        <v>160</v>
      </c>
      <c r="C81" t="str">
        <f t="shared" si="21"/>
        <v>北海道札幌市中央区南西28</v>
      </c>
      <c r="D81" s="2" t="str">
        <f t="shared" si="22"/>
        <v>http://geocode.csis.u-tokyo.ac.jp/cgi-bin/simple_geocode.cgi?charset=UTF8&amp;addr=%E5%8C%97%E6%B5%B7%E9%81%93%E6%9C%AD%E5%B9%8C%E5%B8%82%E4%B8%AD%E5%A4%AE%E5%8C%BA%E5%8D%97%E8%A5%BF28</v>
      </c>
      <c r="E81" t="str">
        <f t="shared" si="23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&lt;address&gt;北海道/札幌市/中央区/南二十五条&lt;/address&gt;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81" cm="1">
        <f t="array" ref="F81">INDEX(_xlfn.FILTERXML(E81,"//latitude"),1)</f>
        <v>43.059531999999997</v>
      </c>
      <c r="G81" cm="1">
        <f t="array" ref="G81">INDEX(_xlfn.FILTERXML(E81,"//longitude"),1)</f>
        <v>141.35655199999999</v>
      </c>
      <c r="H81">
        <v>43.059531999999997</v>
      </c>
      <c r="I81">
        <v>141.35655199999999</v>
      </c>
    </row>
    <row r="82" spans="1:9" x14ac:dyDescent="0.4">
      <c r="A82" t="s">
        <v>29</v>
      </c>
      <c r="B82" t="s">
        <v>76</v>
      </c>
      <c r="C82" t="str">
        <f t="shared" si="21"/>
        <v>茨城県水戸市吉沢町</v>
      </c>
      <c r="D82" s="2" t="str">
        <f t="shared" si="22"/>
        <v>http://geocode.csis.u-tokyo.ac.jp/cgi-bin/simple_geocode.cgi?charset=UTF8&amp;addr=%E8%8C%A8%E5%9F%8E%E7%9C%8C%E6%B0%B4%E6%88%B8%E5%B8%82%E5%90%89%E6%B2%A2%E7%94%BA</v>
      </c>
      <c r="E82" t="str">
        <f t="shared" si="23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82" cm="1">
        <f t="array" ref="F82">INDEX(_xlfn.FILTERXML(E82,"//latitude"),1)</f>
        <v>36.327759</v>
      </c>
      <c r="G82" cm="1">
        <f t="array" ref="G82">INDEX(_xlfn.FILTERXML(E82,"//longitude"),1)</f>
        <v>140.459686</v>
      </c>
      <c r="H82">
        <v>36.327759</v>
      </c>
      <c r="I82">
        <v>140.459686</v>
      </c>
    </row>
    <row r="83" spans="1:9" x14ac:dyDescent="0.4">
      <c r="A83" t="s">
        <v>16</v>
      </c>
      <c r="B83" t="s">
        <v>46</v>
      </c>
      <c r="C83" t="str">
        <f t="shared" si="21"/>
        <v>沖縄県国頭郡東村</v>
      </c>
      <c r="D83" s="2" t="str">
        <f t="shared" si="22"/>
        <v>http://geocode.csis.u-tokyo.ac.jp/cgi-bin/simple_geocode.cgi?charset=UTF8&amp;addr=%E6%B2%96%E7%B8%84%E7%9C%8C%E5%9B%BD%E9%A0%AD%E9%83%A1%E6%9D%B1%E6%9D%91</v>
      </c>
      <c r="E83" t="str">
        <f t="shared" si="23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83" cm="1">
        <f t="array" ref="F83">INDEX(_xlfn.FILTERXML(E83,"//latitude"),1)</f>
        <v>26.633284</v>
      </c>
      <c r="G83" cm="1">
        <f t="array" ref="G83">INDEX(_xlfn.FILTERXML(E83,"//longitude"),1)</f>
        <v>128.15687600000001</v>
      </c>
      <c r="H83">
        <v>26.633284</v>
      </c>
      <c r="I83">
        <v>128.15687600000001</v>
      </c>
    </row>
    <row r="84" spans="1:9" x14ac:dyDescent="0.4">
      <c r="A84" t="s">
        <v>25</v>
      </c>
      <c r="B84" t="s">
        <v>77</v>
      </c>
      <c r="C84" t="str">
        <f t="shared" si="21"/>
        <v>岐阜県安八郡安八町牧</v>
      </c>
      <c r="D84" s="2" t="str">
        <f t="shared" si="22"/>
        <v>http://geocode.csis.u-tokyo.ac.jp/cgi-bin/simple_geocode.cgi?charset=UTF8&amp;addr=%E5%B2%90%E9%98%9C%E7%9C%8C%E5%AE%89%E5%85%AB%E9%83%A1%E5%AE%89%E5%85%AB%E7%94%BA%E7%89%A7</v>
      </c>
      <c r="E84" t="str">
        <f t="shared" si="23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84" cm="1">
        <f t="array" ref="F84">INDEX(_xlfn.FILTERXML(E84,"//latitude"),1)</f>
        <v>35.324660999999999</v>
      </c>
      <c r="G84" cm="1">
        <f t="array" ref="G84">INDEX(_xlfn.FILTERXML(E84,"//longitude"),1)</f>
        <v>136.64445499999999</v>
      </c>
      <c r="H84">
        <v>35.324660999999999</v>
      </c>
      <c r="I84">
        <v>136.64445499999999</v>
      </c>
    </row>
    <row r="85" spans="1:9" x14ac:dyDescent="0.4">
      <c r="A85" t="s">
        <v>11</v>
      </c>
      <c r="B85" t="s">
        <v>78</v>
      </c>
      <c r="C85" t="str">
        <f t="shared" si="21"/>
        <v>大阪府大阪市中央区高麗橋</v>
      </c>
      <c r="D85" s="2" t="str">
        <f t="shared" si="22"/>
        <v>http://geocode.csis.u-tokyo.ac.jp/cgi-bin/simple_geocode.cgi?charset=UTF8&amp;addr=%E5%A4%A7%E9%98%AA%E5%BA%9C%E5%A4%A7%E9%98%AA%E5%B8%82%E4%B8%AD%E5%A4%AE%E5%8C%BA%E9%AB%98%E9%BA%97%E6%A9%8B</v>
      </c>
      <c r="E85" t="str">
        <f t="shared" si="23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85" cm="1">
        <f t="array" ref="F85">INDEX(_xlfn.FILTERXML(E85,"//latitude"),1)</f>
        <v>34.689422999999998</v>
      </c>
      <c r="G85" cm="1">
        <f t="array" ref="G85">INDEX(_xlfn.FILTERXML(E85,"//longitude"),1)</f>
        <v>135.50810200000001</v>
      </c>
      <c r="H85">
        <v>34.689422999999998</v>
      </c>
      <c r="I85">
        <v>135.50810200000001</v>
      </c>
    </row>
    <row r="86" spans="1:9" x14ac:dyDescent="0.4">
      <c r="A86" t="s">
        <v>44</v>
      </c>
      <c r="B86" t="s">
        <v>79</v>
      </c>
      <c r="C86" t="str">
        <f t="shared" si="21"/>
        <v>群馬県太田市城西町</v>
      </c>
      <c r="D86" s="2" t="str">
        <f t="shared" si="22"/>
        <v>http://geocode.csis.u-tokyo.ac.jp/cgi-bin/simple_geocode.cgi?charset=UTF8&amp;addr=%E7%BE%A4%E9%A6%AC%E7%9C%8C%E5%A4%AA%E7%94%B0%E5%B8%82%E5%9F%8E%E8%A5%BF%E7%94%BA</v>
      </c>
      <c r="E86" t="str">
        <f t="shared" si="23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86" cm="1">
        <f t="array" ref="F86">INDEX(_xlfn.FILTERXML(E86,"//latitude"),1)</f>
        <v>36.310654</v>
      </c>
      <c r="G86" cm="1">
        <f t="array" ref="G86">INDEX(_xlfn.FILTERXML(E86,"//longitude"),1)</f>
        <v>139.33760100000001</v>
      </c>
      <c r="H86">
        <v>36.310654</v>
      </c>
      <c r="I86">
        <v>139.33760100000001</v>
      </c>
    </row>
    <row r="87" spans="1:9" x14ac:dyDescent="0.4">
      <c r="A87" t="s">
        <v>21</v>
      </c>
      <c r="B87" t="s">
        <v>80</v>
      </c>
      <c r="C87" t="str">
        <f t="shared" si="21"/>
        <v>愛知県豊橋市北山町</v>
      </c>
      <c r="D87" s="2" t="str">
        <f t="shared" si="22"/>
        <v>http://geocode.csis.u-tokyo.ac.jp/cgi-bin/simple_geocode.cgi?charset=UTF8&amp;addr=%E6%84%9B%E7%9F%A5%E7%9C%8C%E8%B1%8A%E6%A9%8B%E5%B8%82%E5%8C%97%E5%B1%B1%E7%94%BA</v>
      </c>
      <c r="E87" t="str">
        <f t="shared" si="23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87" cm="1">
        <f t="array" ref="F87">INDEX(_xlfn.FILTERXML(E87,"//latitude"),1)</f>
        <v>34.735824999999998</v>
      </c>
      <c r="G87" cm="1">
        <f t="array" ref="G87">INDEX(_xlfn.FILTERXML(E87,"//longitude"),1)</f>
        <v>137.391006</v>
      </c>
      <c r="H87">
        <v>34.735824999999998</v>
      </c>
      <c r="I87">
        <v>137.391006</v>
      </c>
    </row>
    <row r="88" spans="1:9" x14ac:dyDescent="0.4">
      <c r="A88" t="s">
        <v>47</v>
      </c>
      <c r="B88" t="s">
        <v>81</v>
      </c>
      <c r="C88" t="str">
        <f t="shared" si="21"/>
        <v>山口県宇部市西岐波</v>
      </c>
      <c r="D88" s="2" t="str">
        <f t="shared" si="22"/>
        <v>http://geocode.csis.u-tokyo.ac.jp/cgi-bin/simple_geocode.cgi?charset=UTF8&amp;addr=%E5%B1%B1%E5%8F%A3%E7%9C%8C%E5%AE%87%E9%83%A8%E5%B8%82%E8%A5%BF%E5%B2%90%E6%B3%A2</v>
      </c>
      <c r="E88" t="str">
        <f t="shared" si="23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88" cm="1">
        <f t="array" ref="F88">INDEX(_xlfn.FILTERXML(E88,"//latitude"),1)</f>
        <v>33.969315000000002</v>
      </c>
      <c r="G88" cm="1">
        <f t="array" ref="G88">INDEX(_xlfn.FILTERXML(E88,"//longitude"),1)</f>
        <v>131.30798300000001</v>
      </c>
      <c r="H88">
        <v>33.969315000000002</v>
      </c>
      <c r="I88">
        <v>131.30798300000001</v>
      </c>
    </row>
    <row r="89" spans="1:9" x14ac:dyDescent="0.4">
      <c r="A89" t="s">
        <v>9</v>
      </c>
      <c r="B89" t="s">
        <v>82</v>
      </c>
      <c r="C89" t="str">
        <f t="shared" si="21"/>
        <v>東京都西東京市田無町5-1-4</v>
      </c>
      <c r="D89" s="2" t="str">
        <f t="shared" si="22"/>
        <v>http://geocode.csis.u-tokyo.ac.jp/cgi-bin/simple_geocode.cgi?charset=UTF8&amp;addr=%E6%9D%B1%E4%BA%AC%E9%83%BD%E8%A5%BF%E6%9D%B1%E4%BA%AC%E5%B8%82%E7%94%B0%E7%84%A1%E7%94%BA5-1-4</v>
      </c>
      <c r="E89" t="str">
        <f t="shared" si="23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89" cm="1">
        <f t="array" ref="F89">INDEX(_xlfn.FILTERXML(E89,"//latitude"),1)</f>
        <v>35.729743999999997</v>
      </c>
      <c r="G89" cm="1">
        <f t="array" ref="G89">INDEX(_xlfn.FILTERXML(E89,"//longitude"),1)</f>
        <v>139.53938299999999</v>
      </c>
      <c r="H89">
        <v>35.729743999999997</v>
      </c>
      <c r="I89">
        <v>139.53938299999999</v>
      </c>
    </row>
    <row r="90" spans="1:9" x14ac:dyDescent="0.4">
      <c r="A90" t="s">
        <v>23</v>
      </c>
      <c r="B90" t="s">
        <v>83</v>
      </c>
      <c r="C90" t="str">
        <f t="shared" si="21"/>
        <v>千葉県船橋市本町5丁目</v>
      </c>
      <c r="D90" s="2" t="str">
        <f t="shared" si="22"/>
        <v>http://geocode.csis.u-tokyo.ac.jp/cgi-bin/simple_geocode.cgi?charset=UTF8&amp;addr=%E5%8D%83%E8%91%89%E7%9C%8C%E8%88%B9%E6%A9%8B%E5%B8%82%E6%9C%AC%E7%94%BA5%E4%B8%81%E7%9B%AE</v>
      </c>
      <c r="E90" t="str">
        <f t="shared" si="23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90" cm="1">
        <f t="array" ref="F90">INDEX(_xlfn.FILTERXML(E90,"//latitude"),1)</f>
        <v>35.702309</v>
      </c>
      <c r="G90" cm="1">
        <f t="array" ref="G90">INDEX(_xlfn.FILTERXML(E90,"//longitude"),1)</f>
        <v>139.988663</v>
      </c>
      <c r="H90">
        <v>35.702309</v>
      </c>
      <c r="I90">
        <v>139.988663</v>
      </c>
    </row>
    <row r="91" spans="1:9" x14ac:dyDescent="0.4">
      <c r="A91" t="s">
        <v>10</v>
      </c>
      <c r="B91" t="s">
        <v>84</v>
      </c>
      <c r="C91" t="str">
        <f t="shared" si="21"/>
        <v>神奈川県横浜市都筑区平台</v>
      </c>
      <c r="D91" s="2" t="str">
        <f t="shared" si="22"/>
        <v>http://geocode.csis.u-tokyo.ac.jp/cgi-bin/simple_geocode.cgi?charset=UTF8&amp;addr=%E7%A5%9E%E5%A5%88%E5%B7%9D%E7%9C%8C%E6%A8%AA%E6%B5%9C%E5%B8%82%E9%83%BD%E7%AD%91%E5%8C%BA%E5%B9%B3%E5%8F%B0</v>
      </c>
      <c r="E91" t="str">
        <f t="shared" si="23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91" cm="1">
        <f t="array" ref="F91">INDEX(_xlfn.FILTERXML(E91,"//latitude"),1)</f>
        <v>35.535355000000003</v>
      </c>
      <c r="G91" cm="1">
        <f t="array" ref="G91">INDEX(_xlfn.FILTERXML(E91,"//longitude"),1)</f>
        <v>139.56950399999999</v>
      </c>
      <c r="H91">
        <v>35.535355000000003</v>
      </c>
      <c r="I91">
        <v>139.56950399999999</v>
      </c>
    </row>
    <row r="92" spans="1:9" x14ac:dyDescent="0.4">
      <c r="A92" t="s">
        <v>10</v>
      </c>
      <c r="B92" t="s">
        <v>189</v>
      </c>
      <c r="C92" t="str">
        <f t="shared" si="21"/>
        <v>神奈川県小田原市城山</v>
      </c>
      <c r="D92" s="2" t="str">
        <f t="shared" si="22"/>
        <v>http://geocode.csis.u-tokyo.ac.jp/cgi-bin/simple_geocode.cgi?charset=UTF8&amp;addr=%E7%A5%9E%E5%A5%88%E5%B7%9D%E7%9C%8C%E5%B0%8F%E7%94%B0%E5%8E%9F%E5%B8%82%E5%9F%8E%E5%B1%B1</v>
      </c>
      <c r="E92" t="str">
        <f t="shared" si="23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92" cm="1">
        <f t="array" ref="F92">INDEX(_xlfn.FILTERXML(E92,"//latitude"),1)</f>
        <v>35.256774999999998</v>
      </c>
      <c r="G92" cm="1">
        <f t="array" ref="G92">INDEX(_xlfn.FILTERXML(E92,"//longitude"),1)</f>
        <v>139.154449</v>
      </c>
      <c r="H92">
        <v>35.256774999999998</v>
      </c>
      <c r="I92">
        <v>139.154449</v>
      </c>
    </row>
    <row r="93" spans="1:9" x14ac:dyDescent="0.4">
      <c r="A93" t="s">
        <v>37</v>
      </c>
      <c r="B93" t="s">
        <v>86</v>
      </c>
      <c r="C93" t="str">
        <f t="shared" si="21"/>
        <v>長崎県佐世保市もみじが丘町</v>
      </c>
      <c r="D93" s="2" t="str">
        <f t="shared" si="22"/>
        <v>http://geocode.csis.u-tokyo.ac.jp/cgi-bin/simple_geocode.cgi?charset=UTF8&amp;addr=%E9%95%B7%E5%B4%8E%E7%9C%8C%E4%BD%90%E4%B8%96%E4%BF%9D%E5%B8%82%E3%82%82%E3%81%BF%E3%81%98%E3%81%8C%E4%B8%98%E7%94%BA</v>
      </c>
      <c r="E93" t="str">
        <f t="shared" si="23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93" cm="1">
        <f t="array" ref="F93">INDEX(_xlfn.FILTERXML(E93,"//latitude"),1)</f>
        <v>33.159999999999997</v>
      </c>
      <c r="G93" cm="1">
        <f t="array" ref="G93">INDEX(_xlfn.FILTERXML(E93,"//longitude"),1)</f>
        <v>129.77816799999999</v>
      </c>
      <c r="H93">
        <v>33.159999999999997</v>
      </c>
      <c r="I93">
        <v>129.77816799999999</v>
      </c>
    </row>
    <row r="94" spans="1:9" x14ac:dyDescent="0.4">
      <c r="A94" t="s">
        <v>29</v>
      </c>
      <c r="B94" t="s">
        <v>108</v>
      </c>
      <c r="C94" t="str">
        <f t="shared" si="21"/>
        <v>茨城県日立市　久慈町</v>
      </c>
      <c r="D94" s="2" t="str">
        <f t="shared" si="22"/>
        <v>http://geocode.csis.u-tokyo.ac.jp/cgi-bin/simple_geocode.cgi?charset=UTF8&amp;addr=%E8%8C%A8%E5%9F%8E%E7%9C%8C%E6%97%A5%E7%AB%8B%E5%B8%82%E3%80%80%E4%B9%85%E6%85%88%E7%94%BA</v>
      </c>
      <c r="E94" t="str">
        <f t="shared" si="23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94" cm="1">
        <f t="array" ref="F94">INDEX(_xlfn.FILTERXML(E94,"//latitude"),1)</f>
        <v>36.498386000000004</v>
      </c>
      <c r="G94" cm="1">
        <f t="array" ref="G94">INDEX(_xlfn.FILTERXML(E94,"//longitude"),1)</f>
        <v>140.622589</v>
      </c>
      <c r="H94">
        <v>36.498386000000004</v>
      </c>
      <c r="I94">
        <v>140.622589</v>
      </c>
    </row>
    <row r="95" spans="1:9" x14ac:dyDescent="0.4">
      <c r="A95" t="s">
        <v>21</v>
      </c>
      <c r="B95" t="s">
        <v>156</v>
      </c>
      <c r="C95" t="str">
        <f t="shared" si="21"/>
        <v>愛知県一宮市時之島時之島字四ツ辻</v>
      </c>
      <c r="D95" s="2" t="str">
        <f t="shared" si="22"/>
        <v>http://geocode.csis.u-tokyo.ac.jp/cgi-bin/simple_geocode.cgi?charset=UTF8&amp;addr=%E6%84%9B%E7%9F%A5%E7%9C%8C%E4%B8%80%E5%AE%AE%E5%B8%82%E6%99%82%E4%B9%8B%E5%B3%B6%E6%99%82%E4%B9%8B%E5%B3%B6%E5%AD%97%E5%9B%9B%E3%83%84%E8%BE%BB</v>
      </c>
      <c r="E95" t="str">
        <f t="shared" si="23"/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95" cm="1">
        <f t="array" ref="F95">INDEX(_xlfn.FILTERXML(E95,"//latitude"),1)</f>
        <v>35.326061000000003</v>
      </c>
      <c r="G95" cm="1">
        <f t="array" ref="G95">INDEX(_xlfn.FILTERXML(E95,"//longitude"),1)</f>
        <v>136.834564</v>
      </c>
      <c r="H95">
        <v>35.326061000000003</v>
      </c>
      <c r="I95">
        <v>136.834564</v>
      </c>
    </row>
    <row r="96" spans="1:9" x14ac:dyDescent="0.4">
      <c r="A96" t="s">
        <v>10</v>
      </c>
      <c r="B96" t="s">
        <v>145</v>
      </c>
      <c r="C96" t="str">
        <f t="shared" ref="C96:C122" si="24">+A96&amp;B96</f>
        <v>神奈川県横浜市金沢区大川</v>
      </c>
      <c r="D96" s="2" t="str">
        <f t="shared" ref="D96:D122" si="25" xml:space="preserve"> "http://geocode.csis.u-tokyo.ac.jp/cgi-bin/simple_geocode.cgi?charset=UTF8&amp;addr=" &amp; _xlfn.ENCODEURL(C96)</f>
        <v>http://geocode.csis.u-tokyo.ac.jp/cgi-bin/simple_geocode.cgi?charset=UTF8&amp;addr=%E7%A5%9E%E5%A5%88%E5%B7%9D%E7%9C%8C%E6%A8%AA%E6%B5%9C%E5%B8%82%E9%87%91%E6%B2%A2%E5%8C%BA%E5%A4%A7%E5%B7%9D</v>
      </c>
      <c r="E96" t="str">
        <f t="shared" ref="E96:E122" si="26" xml:space="preserve"> _xlfn.WEBSERVICE(D96)</f>
        <v xml:space="preserve">&lt;?xml version="1.0" encoding="UTF-8" ?&gt;
&lt;results&gt;
&lt;query&gt;神奈川県横浜市金沢区大川&lt;/query&gt;
&lt;geodetic&gt;wgs1984&lt;/geodetic&gt;
&lt;iConf&gt;5&lt;/iConf&gt;
&lt;converted&gt;神奈川県横浜市金沢区大川&lt;/converted&gt;
&lt;candidate&gt;
&lt;address&gt;神奈川県/横浜市/金沢区/大川&lt;/address&gt;
&lt;longitude&gt;139.615433&lt;/longitude&gt;
&lt;latitude&gt;35.336872&lt;/latitude&gt;
&lt;iLvl&gt;5&lt;/iLvl&gt;
&lt;/candidate&gt;
&lt;/results&gt;
</v>
      </c>
      <c r="F96" cm="1">
        <f t="array" ref="F96">INDEX(_xlfn.FILTERXML(E96,"//latitude"),1)</f>
        <v>35.336872</v>
      </c>
      <c r="G96" cm="1">
        <f t="array" ref="G96">INDEX(_xlfn.FILTERXML(E96,"//longitude"),1)</f>
        <v>139.615433</v>
      </c>
      <c r="H96">
        <v>35.336872</v>
      </c>
      <c r="I96">
        <v>139.615433</v>
      </c>
    </row>
    <row r="97" spans="1:9" x14ac:dyDescent="0.4">
      <c r="A97" t="s">
        <v>21</v>
      </c>
      <c r="B97" t="s">
        <v>87</v>
      </c>
      <c r="C97" t="str">
        <f t="shared" si="24"/>
        <v>愛知県半田市前田町</v>
      </c>
      <c r="D97" s="2" t="str">
        <f t="shared" si="25"/>
        <v>http://geocode.csis.u-tokyo.ac.jp/cgi-bin/simple_geocode.cgi?charset=UTF8&amp;addr=%E6%84%9B%E7%9F%A5%E7%9C%8C%E5%8D%8A%E7%94%B0%E5%B8%82%E5%89%8D%E7%94%B0%E7%94%BA</v>
      </c>
      <c r="E97" t="str">
        <f t="shared" si="26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97" cm="1">
        <f t="array" ref="F97">INDEX(_xlfn.FILTERXML(E97,"//latitude"),1)</f>
        <v>34.913634999999999</v>
      </c>
      <c r="G97" cm="1">
        <f t="array" ref="G97">INDEX(_xlfn.FILTERXML(E97,"//longitude"),1)</f>
        <v>136.95671100000001</v>
      </c>
      <c r="H97">
        <v>34.913634999999999</v>
      </c>
      <c r="I97">
        <v>136.95671100000001</v>
      </c>
    </row>
    <row r="98" spans="1:9" x14ac:dyDescent="0.4">
      <c r="A98" t="s">
        <v>31</v>
      </c>
      <c r="B98" t="s">
        <v>88</v>
      </c>
      <c r="C98" t="str">
        <f t="shared" si="24"/>
        <v>静岡県浜松市中央区蜆塚</v>
      </c>
      <c r="D98" s="2" t="str">
        <f t="shared" si="25"/>
        <v>http://geocode.csis.u-tokyo.ac.jp/cgi-bin/simple_geocode.cgi?charset=UTF8&amp;addr=%E9%9D%99%E5%B2%A1%E7%9C%8C%E6%B5%9C%E6%9D%BE%E5%B8%82%E4%B8%AD%E5%A4%AE%E5%8C%BA%E8%9C%86%E5%A1%9A</v>
      </c>
      <c r="E98" t="str">
        <f t="shared" si="26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98" cm="1">
        <f t="array" ref="F98">INDEX(_xlfn.FILTERXML(E98,"//latitude"),1)</f>
        <v>34.712184999999998</v>
      </c>
      <c r="G98" cm="1">
        <f t="array" ref="G98">INDEX(_xlfn.FILTERXML(E98,"//longitude"),1)</f>
        <v>137.71283</v>
      </c>
      <c r="H98">
        <v>34.712184999999998</v>
      </c>
      <c r="I98">
        <v>137.71283</v>
      </c>
    </row>
    <row r="99" spans="1:9" x14ac:dyDescent="0.4">
      <c r="A99" t="s">
        <v>30</v>
      </c>
      <c r="B99" t="s">
        <v>89</v>
      </c>
      <c r="C99" t="str">
        <f t="shared" si="24"/>
        <v>岡山県岡山市南区浜野</v>
      </c>
      <c r="D99" s="2" t="str">
        <f t="shared" si="25"/>
        <v>http://geocode.csis.u-tokyo.ac.jp/cgi-bin/simple_geocode.cgi?charset=UTF8&amp;addr=%E5%B2%A1%E5%B1%B1%E7%9C%8C%E5%B2%A1%E5%B1%B1%E5%B8%82%E5%8D%97%E5%8C%BA%E6%B5%9C%E9%87%8E</v>
      </c>
      <c r="E99" t="str">
        <f t="shared" si="26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99" cm="1">
        <f t="array" ref="F99">INDEX(_xlfn.FILTERXML(E99,"//latitude"),1)</f>
        <v>34.634106000000003</v>
      </c>
      <c r="G99" cm="1">
        <f t="array" ref="G99">INDEX(_xlfn.FILTERXML(E99,"//longitude"),1)</f>
        <v>133.93765300000001</v>
      </c>
      <c r="H99">
        <v>34.634106000000003</v>
      </c>
      <c r="I99">
        <v>133.93765300000001</v>
      </c>
    </row>
    <row r="100" spans="1:9" x14ac:dyDescent="0.4">
      <c r="A100" t="s">
        <v>20</v>
      </c>
      <c r="B100" t="s">
        <v>90</v>
      </c>
      <c r="C100" t="str">
        <f t="shared" si="24"/>
        <v>長野県佐久市</v>
      </c>
      <c r="D100" s="2" t="str">
        <f t="shared" si="25"/>
        <v>http://geocode.csis.u-tokyo.ac.jp/cgi-bin/simple_geocode.cgi?charset=UTF8&amp;addr=%E9%95%B7%E9%87%8E%E7%9C%8C%E4%BD%90%E4%B9%85%E5%B8%82</v>
      </c>
      <c r="E100" t="str">
        <f t="shared" si="26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100" cm="1">
        <f t="array" ref="F100">INDEX(_xlfn.FILTERXML(E100,"//latitude"),1)</f>
        <v>36.248787</v>
      </c>
      <c r="G100" cm="1">
        <f t="array" ref="G100">INDEX(_xlfn.FILTERXML(E100,"//longitude"),1)</f>
        <v>138.47683699999999</v>
      </c>
      <c r="H100">
        <v>36.248787</v>
      </c>
      <c r="I100">
        <v>138.47683699999999</v>
      </c>
    </row>
    <row r="101" spans="1:9" x14ac:dyDescent="0.4">
      <c r="A101" t="s">
        <v>47</v>
      </c>
      <c r="B101" t="s">
        <v>91</v>
      </c>
      <c r="C101" t="str">
        <f t="shared" si="24"/>
        <v>山口県岩国市旭町</v>
      </c>
      <c r="D101" s="2" t="str">
        <f t="shared" si="25"/>
        <v>http://geocode.csis.u-tokyo.ac.jp/cgi-bin/simple_geocode.cgi?charset=UTF8&amp;addr=%E5%B1%B1%E5%8F%A3%E7%9C%8C%E5%B2%A9%E5%9B%BD%E5%B8%82%E6%97%AD%E7%94%BA</v>
      </c>
      <c r="E101" t="str">
        <f t="shared" si="26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101" cm="1">
        <f t="array" ref="F101">INDEX(_xlfn.FILTERXML(E101,"//latitude"),1)</f>
        <v>34.158332999999999</v>
      </c>
      <c r="G101" cm="1">
        <f t="array" ref="G101">INDEX(_xlfn.FILTERXML(E101,"//longitude"),1)</f>
        <v>132.22628800000001</v>
      </c>
      <c r="H101">
        <v>34.158332999999999</v>
      </c>
      <c r="I101">
        <v>132.22628800000001</v>
      </c>
    </row>
    <row r="102" spans="1:9" x14ac:dyDescent="0.4">
      <c r="A102" t="s">
        <v>9</v>
      </c>
      <c r="B102" t="s">
        <v>35</v>
      </c>
      <c r="C102" t="str">
        <f t="shared" si="24"/>
        <v>東京都目黒区目黒本町</v>
      </c>
      <c r="D102" s="2" t="str">
        <f t="shared" si="25"/>
        <v>http://geocode.csis.u-tokyo.ac.jp/cgi-bin/simple_geocode.cgi?charset=UTF8&amp;addr=%E6%9D%B1%E4%BA%AC%E9%83%BD%E7%9B%AE%E9%BB%92%E5%8C%BA%E7%9B%AE%E9%BB%92%E6%9C%AC%E7%94%BA</v>
      </c>
      <c r="E102" t="str">
        <f t="shared" si="26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102" cm="1">
        <f t="array" ref="F102">INDEX(_xlfn.FILTERXML(E102,"//latitude"),1)</f>
        <v>35.626739999999998</v>
      </c>
      <c r="G102" cm="1">
        <f t="array" ref="G102">INDEX(_xlfn.FILTERXML(E102,"//longitude"),1)</f>
        <v>139.695877</v>
      </c>
      <c r="H102">
        <v>35.626739999999998</v>
      </c>
      <c r="I102">
        <v>139.695877</v>
      </c>
    </row>
    <row r="103" spans="1:9" x14ac:dyDescent="0.4">
      <c r="A103" t="s">
        <v>12</v>
      </c>
      <c r="B103" t="s">
        <v>92</v>
      </c>
      <c r="C103" t="str">
        <f t="shared" si="24"/>
        <v>奈良県大淀町福神</v>
      </c>
      <c r="D103" s="2" t="str">
        <f t="shared" si="25"/>
        <v>http://geocode.csis.u-tokyo.ac.jp/cgi-bin/simple_geocode.cgi?charset=UTF8&amp;addr=%E5%A5%88%E8%89%AF%E7%9C%8C%E5%A4%A7%E6%B7%80%E7%94%BA%E7%A6%8F%E7%A5%9E</v>
      </c>
      <c r="E103" t="str">
        <f t="shared" si="26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103" cm="1">
        <f t="array" ref="F103">INDEX(_xlfn.FILTERXML(E103,"//latitude"),1)</f>
        <v>34.394787000000001</v>
      </c>
      <c r="G103" cm="1">
        <f t="array" ref="G103">INDEX(_xlfn.FILTERXML(E103,"//longitude"),1)</f>
        <v>135.747253</v>
      </c>
      <c r="H103">
        <v>34.394787000000001</v>
      </c>
      <c r="I103">
        <v>135.747253</v>
      </c>
    </row>
    <row r="104" spans="1:9" x14ac:dyDescent="0.4">
      <c r="A104" t="s">
        <v>9</v>
      </c>
      <c r="B104" t="s">
        <v>93</v>
      </c>
      <c r="C104" t="str">
        <f t="shared" si="24"/>
        <v>東京都品川区東五反田</v>
      </c>
      <c r="D104" s="2" t="str">
        <f t="shared" si="25"/>
        <v>http://geocode.csis.u-tokyo.ac.jp/cgi-bin/simple_geocode.cgi?charset=UTF8&amp;addr=%E6%9D%B1%E4%BA%AC%E9%83%BD%E5%93%81%E5%B7%9D%E5%8C%BA%E6%9D%B1%E4%BA%94%E5%8F%8D%E7%94%B0</v>
      </c>
      <c r="E104" t="str">
        <f t="shared" si="26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04" cm="1">
        <f t="array" ref="F104">INDEX(_xlfn.FILTERXML(E104,"//latitude"),1)</f>
        <v>35.627761999999997</v>
      </c>
      <c r="G104" cm="1">
        <f t="array" ref="G104">INDEX(_xlfn.FILTERXML(E104,"//longitude"),1)</f>
        <v>139.72642500000001</v>
      </c>
      <c r="H104">
        <v>35.627761999999997</v>
      </c>
      <c r="I104">
        <v>139.72642500000001</v>
      </c>
    </row>
    <row r="105" spans="1:9" x14ac:dyDescent="0.4">
      <c r="A105" t="s">
        <v>9</v>
      </c>
      <c r="B105" t="s">
        <v>94</v>
      </c>
      <c r="C105" t="str">
        <f t="shared" si="24"/>
        <v>東京都世田谷区弦巻５丁目</v>
      </c>
      <c r="D105" s="2" t="str">
        <f t="shared" si="25"/>
        <v>http://geocode.csis.u-tokyo.ac.jp/cgi-bin/simple_geocode.cgi?charset=UTF8&amp;addr=%E6%9D%B1%E4%BA%AC%E9%83%BD%E4%B8%96%E7%94%B0%E8%B0%B7%E5%8C%BA%E5%BC%A6%E5%B7%BB%EF%BC%95%E4%B8%81%E7%9B%AE</v>
      </c>
      <c r="E105" t="str">
        <f t="shared" si="26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105" cm="1">
        <f t="array" ref="F105">INDEX(_xlfn.FILTERXML(E105,"//latitude"),1)</f>
        <v>35.636913</v>
      </c>
      <c r="G105" cm="1">
        <f t="array" ref="G105">INDEX(_xlfn.FILTERXML(E105,"//longitude"),1)</f>
        <v>139.638229</v>
      </c>
      <c r="H105">
        <v>35.636913</v>
      </c>
      <c r="I105">
        <v>139.638229</v>
      </c>
    </row>
    <row r="106" spans="1:9" x14ac:dyDescent="0.4">
      <c r="A106" t="s">
        <v>10</v>
      </c>
      <c r="B106" t="s">
        <v>95</v>
      </c>
      <c r="C106" t="str">
        <f t="shared" si="24"/>
        <v>神奈川県川崎市宮前区</v>
      </c>
      <c r="D106" s="2" t="str">
        <f t="shared" si="25"/>
        <v>http://geocode.csis.u-tokyo.ac.jp/cgi-bin/simple_geocode.cgi?charset=UTF8&amp;addr=%E7%A5%9E%E5%A5%88%E5%B7%9D%E7%9C%8C%E5%B7%9D%E5%B4%8E%E5%B8%82%E5%AE%AE%E5%89%8D%E5%8C%BA</v>
      </c>
      <c r="E106" t="str">
        <f t="shared" si="26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106" cm="1">
        <f t="array" ref="F106">INDEX(_xlfn.FILTERXML(E106,"//latitude"),1)</f>
        <v>35.589213999999998</v>
      </c>
      <c r="G106" cm="1">
        <f t="array" ref="G106">INDEX(_xlfn.FILTERXML(E106,"//longitude"),1)</f>
        <v>139.57858300000001</v>
      </c>
      <c r="H106">
        <v>35.589213999999998</v>
      </c>
      <c r="I106">
        <v>139.57858300000001</v>
      </c>
    </row>
    <row r="107" spans="1:9" x14ac:dyDescent="0.4">
      <c r="A107" t="s">
        <v>9</v>
      </c>
      <c r="B107" t="s">
        <v>96</v>
      </c>
      <c r="C107" t="str">
        <f t="shared" si="24"/>
        <v>東京都武蔵村山市中原</v>
      </c>
      <c r="D107" s="2" t="str">
        <f t="shared" si="25"/>
        <v>http://geocode.csis.u-tokyo.ac.jp/cgi-bin/simple_geocode.cgi?charset=UTF8&amp;addr=%E6%9D%B1%E4%BA%AC%E9%83%BD%E6%AD%A6%E8%94%B5%E6%9D%91%E5%B1%B1%E5%B8%82%E4%B8%AD%E5%8E%9F</v>
      </c>
      <c r="E107" t="str">
        <f t="shared" si="26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107" cm="1">
        <f t="array" ref="F107">INDEX(_xlfn.FILTERXML(E107,"//latitude"),1)</f>
        <v>35.755882</v>
      </c>
      <c r="G107" cm="1">
        <f t="array" ref="G107">INDEX(_xlfn.FILTERXML(E107,"//longitude"),1)</f>
        <v>139.365173</v>
      </c>
      <c r="H107">
        <v>35.755882</v>
      </c>
      <c r="I107">
        <v>139.365173</v>
      </c>
    </row>
    <row r="108" spans="1:9" x14ac:dyDescent="0.4">
      <c r="A108" t="s">
        <v>9</v>
      </c>
      <c r="B108" t="s">
        <v>97</v>
      </c>
      <c r="C108" t="str">
        <f t="shared" si="24"/>
        <v>東京都中野区</v>
      </c>
      <c r="D108" s="2" t="str">
        <f t="shared" si="25"/>
        <v>http://geocode.csis.u-tokyo.ac.jp/cgi-bin/simple_geocode.cgi?charset=UTF8&amp;addr=%E6%9D%B1%E4%BA%AC%E9%83%BD%E4%B8%AD%E9%87%8E%E5%8C%BA</v>
      </c>
      <c r="E108" t="str">
        <f t="shared" si="26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108" cm="1">
        <f t="array" ref="F108">INDEX(_xlfn.FILTERXML(E108,"//latitude"),1)</f>
        <v>35.707267999999999</v>
      </c>
      <c r="G108" cm="1">
        <f t="array" ref="G108">INDEX(_xlfn.FILTERXML(E108,"//longitude"),1)</f>
        <v>139.66374200000001</v>
      </c>
      <c r="H108">
        <v>35.707267999999999</v>
      </c>
      <c r="I108">
        <v>139.66374200000001</v>
      </c>
    </row>
    <row r="109" spans="1:9" x14ac:dyDescent="0.4">
      <c r="A109" t="s">
        <v>14</v>
      </c>
      <c r="B109" t="s">
        <v>99</v>
      </c>
      <c r="C109" t="str">
        <f t="shared" si="24"/>
        <v>京都府京田辺市河原北口</v>
      </c>
      <c r="D109" s="2" t="str">
        <f t="shared" si="25"/>
        <v>http://geocode.csis.u-tokyo.ac.jp/cgi-bin/simple_geocode.cgi?charset=UTF8&amp;addr=%E4%BA%AC%E9%83%BD%E5%BA%9C%E4%BA%AC%E7%94%B0%E8%BE%BA%E5%B8%82%E6%B2%B3%E5%8E%9F%E5%8C%97%E5%8F%A3</v>
      </c>
      <c r="E109" t="str">
        <f t="shared" si="26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109" cm="1">
        <f t="array" ref="F109">INDEX(_xlfn.FILTERXML(E109,"//latitude"),1)</f>
        <v>34.821750999999999</v>
      </c>
      <c r="G109" cm="1">
        <f t="array" ref="G109">INDEX(_xlfn.FILTERXML(E109,"//longitude"),1)</f>
        <v>135.77560399999999</v>
      </c>
      <c r="H109">
        <v>34.821750999999999</v>
      </c>
      <c r="I109">
        <v>135.77560399999999</v>
      </c>
    </row>
    <row r="110" spans="1:9" x14ac:dyDescent="0.4">
      <c r="A110" t="s">
        <v>10</v>
      </c>
      <c r="B110" t="s">
        <v>100</v>
      </c>
      <c r="C110" t="str">
        <f t="shared" si="24"/>
        <v>神奈川県相模原市中央区星が丘</v>
      </c>
      <c r="D110" s="2" t="str">
        <f t="shared" si="25"/>
        <v>http://geocode.csis.u-tokyo.ac.jp/cgi-bin/simple_geocode.cgi?charset=UTF8&amp;addr=%E7%A5%9E%E5%A5%88%E5%B7%9D%E7%9C%8C%E7%9B%B8%E6%A8%A1%E5%8E%9F%E5%B8%82%E4%B8%AD%E5%A4%AE%E5%8C%BA%E6%98%9F%E3%81%8C%E4%B8%98</v>
      </c>
      <c r="E110" t="str">
        <f t="shared" si="26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110" cm="1">
        <f t="array" ref="F110">INDEX(_xlfn.FILTERXML(E110,"//latitude"),1)</f>
        <v>35.562511000000001</v>
      </c>
      <c r="G110" cm="1">
        <f t="array" ref="G110">INDEX(_xlfn.FILTERXML(E110,"//longitude"),1)</f>
        <v>139.369675</v>
      </c>
      <c r="H110">
        <v>35.562511000000001</v>
      </c>
      <c r="I110">
        <v>139.369675</v>
      </c>
    </row>
    <row r="111" spans="1:9" x14ac:dyDescent="0.4">
      <c r="A111" t="s">
        <v>9</v>
      </c>
      <c r="B111" t="s">
        <v>101</v>
      </c>
      <c r="C111" t="str">
        <f t="shared" si="24"/>
        <v>東京都世田谷区深沢</v>
      </c>
      <c r="D111" s="2" t="str">
        <f t="shared" si="25"/>
        <v>http://geocode.csis.u-tokyo.ac.jp/cgi-bin/simple_geocode.cgi?charset=UTF8&amp;addr=%E6%9D%B1%E4%BA%AC%E9%83%BD%E4%B8%96%E7%94%B0%E8%B0%B7%E5%8C%BA%E6%B7%B1%E6%B2%A2</v>
      </c>
      <c r="E111" t="str">
        <f t="shared" si="26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111" cm="1">
        <f t="array" ref="F111">INDEX(_xlfn.FILTERXML(E111,"//latitude"),1)</f>
        <v>35.616959000000001</v>
      </c>
      <c r="G111" cm="1">
        <f t="array" ref="G111">INDEX(_xlfn.FILTERXML(E111,"//longitude"),1)</f>
        <v>139.66244499999999</v>
      </c>
      <c r="H111">
        <v>35.616959000000001</v>
      </c>
      <c r="I111">
        <v>139.66244499999999</v>
      </c>
    </row>
    <row r="112" spans="1:9" x14ac:dyDescent="0.4">
      <c r="A112" t="s">
        <v>47</v>
      </c>
      <c r="B112" t="s">
        <v>146</v>
      </c>
      <c r="C112" t="str">
        <f t="shared" si="24"/>
        <v>山口県下関市一の宮町2丁目</v>
      </c>
      <c r="D112" s="2" t="str">
        <f t="shared" si="25"/>
        <v>http://geocode.csis.u-tokyo.ac.jp/cgi-bin/simple_geocode.cgi?charset=UTF8&amp;addr=%E5%B1%B1%E5%8F%A3%E7%9C%8C%E4%B8%8B%E9%96%A2%E5%B8%82%E4%B8%80%E3%81%AE%E5%AE%AE%E7%94%BA2%E4%B8%81%E7%9B%AE</v>
      </c>
      <c r="E112" t="str">
        <f t="shared" si="26"/>
        <v xml:space="preserve">&lt;?xml version="1.0" encoding="UTF-8" ?&gt;
&lt;results&gt;
&lt;query&gt;山口県下関市一の宮町2丁目&lt;/query&gt;
&lt;geodetic&gt;wgs1984&lt;/geodetic&gt;
&lt;iConf&gt;5&lt;/iConf&gt;
&lt;converted&gt;山口県下関市一の宮町2丁目&lt;/converted&gt;
&lt;candidate&gt;
&lt;address&gt;山口県/下関市/一の宮町/二丁目&lt;/address&gt;
&lt;longitude&gt;130.949875&lt;/longitude&gt;
&lt;latitude&gt;34.002831&lt;/latitude&gt;
&lt;iLvl&gt;6&lt;/iLvl&gt;
&lt;/candidate&gt;
&lt;/results&gt;
</v>
      </c>
      <c r="F112" cm="1">
        <f t="array" ref="F112">INDEX(_xlfn.FILTERXML(E112,"//latitude"),1)</f>
        <v>34.002831</v>
      </c>
      <c r="G112" cm="1">
        <f t="array" ref="G112">INDEX(_xlfn.FILTERXML(E112,"//longitude"),1)</f>
        <v>130.94987499999999</v>
      </c>
      <c r="H112">
        <v>34.002831</v>
      </c>
      <c r="I112">
        <v>130.94987499999999</v>
      </c>
    </row>
    <row r="113" spans="1:9" x14ac:dyDescent="0.4">
      <c r="A113" t="s">
        <v>19</v>
      </c>
      <c r="B113" t="s">
        <v>147</v>
      </c>
      <c r="C113" t="str">
        <f t="shared" si="24"/>
        <v>兵庫県神戸市長田区</v>
      </c>
      <c r="D113" s="2" t="str">
        <f t="shared" si="25"/>
        <v>http://geocode.csis.u-tokyo.ac.jp/cgi-bin/simple_geocode.cgi?charset=UTF8&amp;addr=%E5%85%B5%E5%BA%AB%E7%9C%8C%E7%A5%9E%E6%88%B8%E5%B8%82%E9%95%B7%E7%94%B0%E5%8C%BA</v>
      </c>
      <c r="E113" t="str">
        <f t="shared" si="26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113" cm="1">
        <f t="array" ref="F113">INDEX(_xlfn.FILTERXML(E113,"//latitude"),1)</f>
        <v>34.665688000000003</v>
      </c>
      <c r="G113" cm="1">
        <f t="array" ref="G113">INDEX(_xlfn.FILTERXML(E113,"//longitude"),1)</f>
        <v>135.150848</v>
      </c>
      <c r="H113">
        <v>34.665688000000003</v>
      </c>
      <c r="I113">
        <v>135.150848</v>
      </c>
    </row>
    <row r="114" spans="1:9" x14ac:dyDescent="0.4">
      <c r="A114" t="s">
        <v>10</v>
      </c>
      <c r="B114" t="s">
        <v>148</v>
      </c>
      <c r="C114" t="str">
        <f t="shared" si="24"/>
        <v>神奈川県鎌倉市由比ガ浜</v>
      </c>
      <c r="D114" s="2" t="str">
        <f t="shared" si="25"/>
        <v>http://geocode.csis.u-tokyo.ac.jp/cgi-bin/simple_geocode.cgi?charset=UTF8&amp;addr=%E7%A5%9E%E5%A5%88%E5%B7%9D%E7%9C%8C%E9%8E%8C%E5%80%89%E5%B8%82%E7%94%B1%E6%AF%94%E3%82%AC%E6%B5%9C</v>
      </c>
      <c r="E114" t="str">
        <f t="shared" si="26"/>
        <v xml:space="preserve">&lt;?xml version="1.0" encoding="UTF-8" ?&gt;
&lt;results&gt;
&lt;query&gt;神奈川県鎌倉市由比ガ浜&lt;/query&gt;
&lt;geodetic&gt;wgs1984&lt;/geodetic&gt;
&lt;iConf&gt;5&lt;/iConf&gt;
&lt;converted&gt;神奈川県鎌倉市由比ガ浜&lt;/converted&gt;
&lt;candidate&gt;
&lt;address&gt;神奈川県/鎌倉市/由比ガ浜&lt;/address&gt;
&lt;longitude&gt;139.545929&lt;/longitude&gt;
&lt;latitude&gt;35.315674&lt;/latitude&gt;
&lt;iLvl&gt;5&lt;/iLvl&gt;
&lt;/candidate&gt;
&lt;/results&gt;
</v>
      </c>
      <c r="F114" cm="1">
        <f t="array" ref="F114">INDEX(_xlfn.FILTERXML(E114,"//latitude"),1)</f>
        <v>35.315674000000001</v>
      </c>
      <c r="G114" cm="1">
        <f t="array" ref="G114">INDEX(_xlfn.FILTERXML(E114,"//longitude"),1)</f>
        <v>139.545929</v>
      </c>
      <c r="H114">
        <v>35.315674000000001</v>
      </c>
      <c r="I114">
        <v>139.545929</v>
      </c>
    </row>
    <row r="115" spans="1:9" x14ac:dyDescent="0.4">
      <c r="A115" t="s">
        <v>13</v>
      </c>
      <c r="B115" t="s">
        <v>149</v>
      </c>
      <c r="C115" t="str">
        <f t="shared" si="24"/>
        <v>埼玉県戸田市南町2-28</v>
      </c>
      <c r="D115" s="2" t="str">
        <f t="shared" si="25"/>
        <v>http://geocode.csis.u-tokyo.ac.jp/cgi-bin/simple_geocode.cgi?charset=UTF8&amp;addr=%E5%9F%BC%E7%8E%89%E7%9C%8C%E6%88%B8%E7%94%B0%E5%B8%82%E5%8D%97%E7%94%BA2-28</v>
      </c>
      <c r="E115" t="str">
        <f t="shared" si="26"/>
        <v xml:space="preserve">&lt;?xml version="1.0" encoding="UTF-8" ?&gt;
&lt;results&gt;
&lt;query&gt;埼玉県戸田市南町2-28&lt;/query&gt;
&lt;geodetic&gt;wgs1984&lt;/geodetic&gt;
&lt;iConf&gt;5&lt;/iConf&gt;
&lt;converted&gt;埼玉県戸田市南町2-28&lt;/converted&gt;
&lt;candidate&gt;
&lt;address&gt;埼玉県/戸田市/南町/２番/２８号&lt;/address&gt;
&lt;longitude&gt;139.674454&lt;/longitude&gt;
&lt;latitude&gt;35.805908&lt;/latitude&gt;
&lt;iLvl&gt;8&lt;/iLvl&gt;
&lt;/candidate&gt;
&lt;/results&gt;
</v>
      </c>
      <c r="F115" cm="1">
        <f t="array" ref="F115">INDEX(_xlfn.FILTERXML(E115,"//latitude"),1)</f>
        <v>35.805908000000002</v>
      </c>
      <c r="G115" cm="1">
        <f t="array" ref="G115">INDEX(_xlfn.FILTERXML(E115,"//longitude"),1)</f>
        <v>139.674454</v>
      </c>
      <c r="H115">
        <v>35.805908000000002</v>
      </c>
      <c r="I115">
        <v>139.674454</v>
      </c>
    </row>
    <row r="116" spans="1:9" x14ac:dyDescent="0.4">
      <c r="A116" t="s">
        <v>13</v>
      </c>
      <c r="B116" t="s">
        <v>167</v>
      </c>
      <c r="C116" t="str">
        <f t="shared" si="24"/>
        <v>埼玉県川口市</v>
      </c>
      <c r="D116" s="2" t="str">
        <f t="shared" si="25"/>
        <v>http://geocode.csis.u-tokyo.ac.jp/cgi-bin/simple_geocode.cgi?charset=UTF8&amp;addr=%E5%9F%BC%E7%8E%89%E7%9C%8C%E5%B7%9D%E5%8F%A3%E5%B8%82</v>
      </c>
      <c r="E116" t="str">
        <f t="shared" si="26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116" cm="1">
        <f t="array" ref="F116">INDEX(_xlfn.FILTERXML(E116,"//latitude"),1)</f>
        <v>35.807738999999998</v>
      </c>
      <c r="G116" cm="1">
        <f t="array" ref="G116">INDEX(_xlfn.FILTERXML(E116,"//longitude"),1)</f>
        <v>139.72416699999999</v>
      </c>
      <c r="H116">
        <v>35.807738999999998</v>
      </c>
      <c r="I116">
        <v>139.72416699999999</v>
      </c>
    </row>
    <row r="117" spans="1:9" x14ac:dyDescent="0.4">
      <c r="A117" t="s">
        <v>45</v>
      </c>
      <c r="B117" t="s">
        <v>102</v>
      </c>
      <c r="C117" t="str">
        <f t="shared" si="24"/>
        <v>山形県東根市泉郷乙</v>
      </c>
      <c r="D117" s="2" t="str">
        <f t="shared" si="25"/>
        <v>http://geocode.csis.u-tokyo.ac.jp/cgi-bin/simple_geocode.cgi?charset=UTF8&amp;addr=%E5%B1%B1%E5%BD%A2%E7%9C%8C%E6%9D%B1%E6%A0%B9%E5%B8%82%E6%B3%89%E9%83%B7%E4%B9%99</v>
      </c>
      <c r="E117" t="str">
        <f t="shared" si="26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117" cm="1">
        <f t="array" ref="F117">INDEX(_xlfn.FILTERXML(E117,"//latitude"),1)</f>
        <v>38.430484999999997</v>
      </c>
      <c r="G117" cm="1">
        <f t="array" ref="G117">INDEX(_xlfn.FILTERXML(E117,"//longitude"),1)</f>
        <v>140.43691999999999</v>
      </c>
      <c r="H117">
        <v>38.430484999999997</v>
      </c>
      <c r="I117">
        <v>140.43691999999999</v>
      </c>
    </row>
    <row r="118" spans="1:9" x14ac:dyDescent="0.4">
      <c r="A118" t="s">
        <v>37</v>
      </c>
      <c r="B118" t="s">
        <v>103</v>
      </c>
      <c r="C118" t="str">
        <f t="shared" si="24"/>
        <v>長崎県諫早市多良見町化屋</v>
      </c>
      <c r="D118" s="2" t="str">
        <f t="shared" si="25"/>
        <v>http://geocode.csis.u-tokyo.ac.jp/cgi-bin/simple_geocode.cgi?charset=UTF8&amp;addr=%E9%95%B7%E5%B4%8E%E7%9C%8C%E8%AB%AB%E6%97%A9%E5%B8%82%E5%A4%9A%E8%89%AF%E8%A6%8B%E7%94%BA%E5%8C%96%E5%B1%8B</v>
      </c>
      <c r="E118" t="str">
        <f t="shared" si="26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118" cm="1">
        <f t="array" ref="F118">INDEX(_xlfn.FILTERXML(E118,"//latitude"),1)</f>
        <v>32.821415000000002</v>
      </c>
      <c r="G118" cm="1">
        <f t="array" ref="G118">INDEX(_xlfn.FILTERXML(E118,"//longitude"),1)</f>
        <v>129.986572</v>
      </c>
      <c r="H118">
        <v>32.821415000000002</v>
      </c>
      <c r="I118">
        <v>129.986572</v>
      </c>
    </row>
    <row r="119" spans="1:9" x14ac:dyDescent="0.4">
      <c r="A119" t="s">
        <v>104</v>
      </c>
      <c r="B119" t="s">
        <v>105</v>
      </c>
      <c r="C119" t="str">
        <f t="shared" si="24"/>
        <v>宮城県宮城県仙台市宮城野区</v>
      </c>
      <c r="D119" s="2" t="str">
        <f t="shared" si="25"/>
        <v>http://geocode.csis.u-tokyo.ac.jp/cgi-bin/simple_geocode.cgi?charset=UTF8&amp;addr=%E5%AE%AE%E5%9F%8E%E7%9C%8C%E5%AE%AE%E5%9F%8E%E7%9C%8C%E4%BB%99%E5%8F%B0%E5%B8%82%E5%AE%AE%E5%9F%8E%E9%87%8E%E5%8C%BA</v>
      </c>
      <c r="E119" t="str">
        <f t="shared" si="26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119" cm="1">
        <f t="array" ref="F119">INDEX(_xlfn.FILTERXML(E119,"//latitude"),1)</f>
        <v>38.38015</v>
      </c>
      <c r="G119" cm="1">
        <f t="array" ref="G119">INDEX(_xlfn.FILTERXML(E119,"//longitude"),1)</f>
        <v>141.06729100000001</v>
      </c>
      <c r="H119">
        <v>38.38015</v>
      </c>
      <c r="I119">
        <v>141.06729100000001</v>
      </c>
    </row>
    <row r="120" spans="1:9" x14ac:dyDescent="0.4">
      <c r="A120" t="s">
        <v>43</v>
      </c>
      <c r="B120" t="s">
        <v>106</v>
      </c>
      <c r="C120" t="str">
        <f t="shared" si="24"/>
        <v>和歌山県紀の川市田中馬場</v>
      </c>
      <c r="D120" s="2" t="str">
        <f t="shared" si="25"/>
        <v>http://geocode.csis.u-tokyo.ac.jp/cgi-bin/simple_geocode.cgi?charset=UTF8&amp;addr=%E5%92%8C%E6%AD%8C%E5%B1%B1%E7%9C%8C%E7%B4%80%E3%81%AE%E5%B7%9D%E5%B8%82%E7%94%B0%E4%B8%AD%E9%A6%AC%E5%A0%B4</v>
      </c>
      <c r="E120" t="str">
        <f t="shared" si="26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120" cm="1">
        <f t="array" ref="F120">INDEX(_xlfn.FILTERXML(E120,"//latitude"),1)</f>
        <v>34.267471</v>
      </c>
      <c r="G120" cm="1">
        <f t="array" ref="G120">INDEX(_xlfn.FILTERXML(E120,"//longitude"),1)</f>
        <v>135.35458399999999</v>
      </c>
      <c r="H120">
        <v>34.267471</v>
      </c>
      <c r="I120">
        <v>135.35458399999999</v>
      </c>
    </row>
    <row r="121" spans="1:9" x14ac:dyDescent="0.4">
      <c r="A121" t="s">
        <v>21</v>
      </c>
      <c r="B121" t="s">
        <v>107</v>
      </c>
      <c r="C121" t="str">
        <f t="shared" si="24"/>
        <v>愛知県春日井市八事町</v>
      </c>
      <c r="D121" s="2" t="str">
        <f t="shared" si="25"/>
        <v>http://geocode.csis.u-tokyo.ac.jp/cgi-bin/simple_geocode.cgi?charset=UTF8&amp;addr=%E6%84%9B%E7%9F%A5%E7%9C%8C%E6%98%A5%E6%97%A5%E4%BA%95%E5%B8%82%E5%85%AB%E4%BA%8B%E7%94%BA</v>
      </c>
      <c r="E121" t="str">
        <f t="shared" si="26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121" cm="1">
        <f t="array" ref="F121">INDEX(_xlfn.FILTERXML(E121,"//latitude"),1)</f>
        <v>35.245677999999998</v>
      </c>
      <c r="G121" cm="1">
        <f t="array" ref="G121">INDEX(_xlfn.FILTERXML(E121,"//longitude"),1)</f>
        <v>136.977295</v>
      </c>
      <c r="H121">
        <v>35.245677999999998</v>
      </c>
      <c r="I121">
        <v>136.977295</v>
      </c>
    </row>
    <row r="122" spans="1:9" x14ac:dyDescent="0.4">
      <c r="A122" t="s">
        <v>29</v>
      </c>
      <c r="B122" t="s">
        <v>108</v>
      </c>
      <c r="C122" t="str">
        <f t="shared" si="24"/>
        <v>茨城県日立市　久慈町</v>
      </c>
      <c r="D122" s="2" t="str">
        <f t="shared" si="25"/>
        <v>http://geocode.csis.u-tokyo.ac.jp/cgi-bin/simple_geocode.cgi?charset=UTF8&amp;addr=%E8%8C%A8%E5%9F%8E%E7%9C%8C%E6%97%A5%E7%AB%8B%E5%B8%82%E3%80%80%E4%B9%85%E6%85%88%E7%94%BA</v>
      </c>
      <c r="E122" t="str">
        <f t="shared" si="26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22" cm="1">
        <f t="array" ref="F122">INDEX(_xlfn.FILTERXML(E122,"//latitude"),1)</f>
        <v>36.498386000000004</v>
      </c>
      <c r="G122" cm="1">
        <f t="array" ref="G122">INDEX(_xlfn.FILTERXML(E122,"//longitude"),1)</f>
        <v>140.622589</v>
      </c>
      <c r="H122">
        <v>36.498386000000004</v>
      </c>
      <c r="I122">
        <v>140.622589</v>
      </c>
    </row>
    <row r="123" spans="1:9" x14ac:dyDescent="0.4">
      <c r="A123" t="s">
        <v>25</v>
      </c>
      <c r="B123" t="s">
        <v>85</v>
      </c>
      <c r="C123" t="str">
        <f t="shared" ref="C123:C186" si="27">+A123&amp;B123</f>
        <v>岐阜県岐阜市</v>
      </c>
      <c r="D123" s="2" t="str">
        <f t="shared" ref="D123:D186" si="28" xml:space="preserve"> "http://geocode.csis.u-tokyo.ac.jp/cgi-bin/simple_geocode.cgi?charset=UTF8&amp;addr=" &amp; _xlfn.ENCODEURL(C123)</f>
        <v>http://geocode.csis.u-tokyo.ac.jp/cgi-bin/simple_geocode.cgi?charset=UTF8&amp;addr=%E5%B2%90%E9%98%9C%E7%9C%8C%E5%B2%90%E9%98%9C%E5%B8%82</v>
      </c>
      <c r="E123" t="str">
        <f t="shared" ref="E123:E186" si="29" xml:space="preserve"> _xlfn.WEBSERVICE(D123)</f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23" cm="1">
        <f t="array" ref="F123">INDEX(_xlfn.FILTERXML(E123,"//latitude"),1)</f>
        <v>35.423302</v>
      </c>
      <c r="G123" cm="1">
        <f t="array" ref="G123">INDEX(_xlfn.FILTERXML(E123,"//longitude"),1)</f>
        <v>136.760651</v>
      </c>
      <c r="H123">
        <v>35.423302</v>
      </c>
      <c r="I123">
        <v>136.760651</v>
      </c>
    </row>
    <row r="124" spans="1:9" x14ac:dyDescent="0.4">
      <c r="A124" t="s">
        <v>10</v>
      </c>
      <c r="B124" t="s">
        <v>109</v>
      </c>
      <c r="C124" t="str">
        <f t="shared" si="27"/>
        <v>神奈川県横浜市中区小港町1-1-2</v>
      </c>
      <c r="D124" s="2" t="str">
        <f t="shared" si="28"/>
        <v>http://geocode.csis.u-tokyo.ac.jp/cgi-bin/simple_geocode.cgi?charset=UTF8&amp;addr=%E7%A5%9E%E5%A5%88%E5%B7%9D%E7%9C%8C%E6%A8%AA%E6%B5%9C%E5%B8%82%E4%B8%AD%E5%8C%BA%E5%B0%8F%E6%B8%AF%E7%94%BA1-1-2</v>
      </c>
      <c r="E124" t="str">
        <f t="shared" si="29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124" cm="1">
        <f t="array" ref="F124">INDEX(_xlfn.FILTERXML(E124,"//latitude"),1)</f>
        <v>35.432963999999998</v>
      </c>
      <c r="G124" cm="1">
        <f t="array" ref="G124">INDEX(_xlfn.FILTERXML(E124,"//longitude"),1)</f>
        <v>139.66272000000001</v>
      </c>
      <c r="H124">
        <v>35.432963999999998</v>
      </c>
      <c r="I124">
        <v>139.66272000000001</v>
      </c>
    </row>
    <row r="125" spans="1:9" x14ac:dyDescent="0.4">
      <c r="A125" t="s">
        <v>9</v>
      </c>
      <c r="B125" t="s">
        <v>190</v>
      </c>
      <c r="C125" t="str">
        <f t="shared" si="27"/>
        <v>東京都文京区根津</v>
      </c>
      <c r="D125" s="2" t="str">
        <f t="shared" si="28"/>
        <v>http://geocode.csis.u-tokyo.ac.jp/cgi-bin/simple_geocode.cgi?charset=UTF8&amp;addr=%E6%9D%B1%E4%BA%AC%E9%83%BD%E6%96%87%E4%BA%AC%E5%8C%BA%E6%A0%B9%E6%B4%A5</v>
      </c>
      <c r="E125" t="str">
        <f t="shared" si="29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125" cm="1">
        <f t="array" ref="F125">INDEX(_xlfn.FILTERXML(E125,"//latitude"),1)</f>
        <v>35.718814999999999</v>
      </c>
      <c r="G125" cm="1">
        <f t="array" ref="G125">INDEX(_xlfn.FILTERXML(E125,"//longitude"),1)</f>
        <v>139.76284799999999</v>
      </c>
      <c r="H125">
        <v>35.718814999999999</v>
      </c>
      <c r="I125">
        <v>139.76284799999999</v>
      </c>
    </row>
    <row r="126" spans="1:9" x14ac:dyDescent="0.4">
      <c r="A126" t="s">
        <v>9</v>
      </c>
      <c r="B126" t="s">
        <v>110</v>
      </c>
      <c r="C126" t="str">
        <f t="shared" si="27"/>
        <v>東京都渋谷区富ヶ谷</v>
      </c>
      <c r="D126" s="2" t="str">
        <f t="shared" si="28"/>
        <v>http://geocode.csis.u-tokyo.ac.jp/cgi-bin/simple_geocode.cgi?charset=UTF8&amp;addr=%E6%9D%B1%E4%BA%AC%E9%83%BD%E6%B8%8B%E8%B0%B7%E5%8C%BA%E5%AF%8C%E3%83%B6%E8%B0%B7</v>
      </c>
      <c r="E126" t="str">
        <f t="shared" si="29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126" cm="1">
        <f t="array" ref="F126">INDEX(_xlfn.FILTERXML(E126,"//latitude"),1)</f>
        <v>35.667243999999997</v>
      </c>
      <c r="G126" cm="1">
        <f t="array" ref="G126">INDEX(_xlfn.FILTERXML(E126,"//longitude"),1)</f>
        <v>139.69010900000001</v>
      </c>
      <c r="H126">
        <v>35.667243999999997</v>
      </c>
      <c r="I126">
        <v>139.69010900000001</v>
      </c>
    </row>
    <row r="127" spans="1:9" x14ac:dyDescent="0.4">
      <c r="A127" t="s">
        <v>9</v>
      </c>
      <c r="B127" t="s">
        <v>111</v>
      </c>
      <c r="C127" t="str">
        <f t="shared" si="27"/>
        <v>東京都北区神谷</v>
      </c>
      <c r="D127" s="2" t="str">
        <f t="shared" si="28"/>
        <v>http://geocode.csis.u-tokyo.ac.jp/cgi-bin/simple_geocode.cgi?charset=UTF8&amp;addr=%E6%9D%B1%E4%BA%AC%E9%83%BD%E5%8C%97%E5%8C%BA%E7%A5%9E%E8%B0%B7</v>
      </c>
      <c r="E127" t="str">
        <f t="shared" si="29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27" cm="1">
        <f t="array" ref="F127">INDEX(_xlfn.FILTERXML(E127,"//latitude"),1)</f>
        <v>35.768532</v>
      </c>
      <c r="G127" cm="1">
        <f t="array" ref="G127">INDEX(_xlfn.FILTERXML(E127,"//longitude"),1)</f>
        <v>139.734116</v>
      </c>
      <c r="H127">
        <v>35.768532</v>
      </c>
      <c r="I127">
        <v>139.734116</v>
      </c>
    </row>
    <row r="128" spans="1:9" x14ac:dyDescent="0.4">
      <c r="A128" t="s">
        <v>43</v>
      </c>
      <c r="B128" t="s">
        <v>144</v>
      </c>
      <c r="C128" t="str">
        <f t="shared" si="27"/>
        <v>和歌山県田辺市中辺路町川合</v>
      </c>
      <c r="D128" s="2" t="str">
        <f t="shared" si="28"/>
        <v>http://geocode.csis.u-tokyo.ac.jp/cgi-bin/simple_geocode.cgi?charset=UTF8&amp;addr=%E5%92%8C%E6%AD%8C%E5%B1%B1%E7%9C%8C%E7%94%B0%E8%BE%BA%E5%B8%82%E4%B8%AD%E8%BE%BA%E8%B7%AF%E7%94%BA%E5%B7%9D%E5%90%88</v>
      </c>
      <c r="E128" t="str">
        <f t="shared" si="29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128" cm="1">
        <f t="array" ref="F128">INDEX(_xlfn.FILTERXML(E128,"//latitude"),1)</f>
        <v>33.805987999999999</v>
      </c>
      <c r="G128" cm="1">
        <f t="array" ref="G128">INDEX(_xlfn.FILTERXML(E128,"//longitude"),1)</f>
        <v>135.52165199999999</v>
      </c>
      <c r="H128">
        <v>33.805987999999999</v>
      </c>
      <c r="I128">
        <v>135.52165199999999</v>
      </c>
    </row>
    <row r="129" spans="1:9" x14ac:dyDescent="0.4">
      <c r="A129" t="s">
        <v>23</v>
      </c>
      <c r="B129" t="s">
        <v>150</v>
      </c>
      <c r="C129" t="str">
        <f t="shared" si="27"/>
        <v>千葉県佐倉市宮ノ台</v>
      </c>
      <c r="D129" s="2" t="str">
        <f t="shared" si="28"/>
        <v>http://geocode.csis.u-tokyo.ac.jp/cgi-bin/simple_geocode.cgi?charset=UTF8&amp;addr=%E5%8D%83%E8%91%89%E7%9C%8C%E4%BD%90%E5%80%89%E5%B8%82%E5%AE%AE%E3%83%8E%E5%8F%B0</v>
      </c>
      <c r="E129" t="str">
        <f t="shared" si="29"/>
        <v xml:space="preserve">&lt;?xml version="1.0" encoding="UTF-8" ?&gt;
&lt;results&gt;
&lt;query&gt;千葉県佐倉市宮ノ台&lt;/query&gt;
&lt;geodetic&gt;wgs1984&lt;/geodetic&gt;
&lt;iConf&gt;5&lt;/iConf&gt;
&lt;converted&gt;千葉県佐倉市宮ノ台&lt;/converted&gt;
&lt;candidate&gt;
&lt;address&gt;千葉県/佐倉市/宮ノ台&lt;/address&gt;
&lt;longitude&gt;140.150391&lt;/longitude&gt;
&lt;latitude&gt;35.743999&lt;/latitude&gt;
&lt;iLvl&gt;5&lt;/iLvl&gt;
&lt;/candidate&gt;
&lt;/results&gt;
</v>
      </c>
      <c r="F129" cm="1">
        <f t="array" ref="F129">INDEX(_xlfn.FILTERXML(E129,"//latitude"),1)</f>
        <v>35.743999000000002</v>
      </c>
      <c r="G129" cm="1">
        <f t="array" ref="G129">INDEX(_xlfn.FILTERXML(E129,"//longitude"),1)</f>
        <v>140.15039100000001</v>
      </c>
      <c r="H129">
        <v>35.743999000000002</v>
      </c>
      <c r="I129">
        <v>140.15039100000001</v>
      </c>
    </row>
    <row r="130" spans="1:9" x14ac:dyDescent="0.4">
      <c r="A130" t="s">
        <v>32</v>
      </c>
      <c r="B130" t="s">
        <v>151</v>
      </c>
      <c r="C130" t="str">
        <f t="shared" si="27"/>
        <v>北海道札幌市東区北15条東4丁目1-55</v>
      </c>
      <c r="D130" s="2" t="str">
        <f t="shared" si="28"/>
        <v>http://geocode.csis.u-tokyo.ac.jp/cgi-bin/simple_geocode.cgi?charset=UTF8&amp;addr=%E5%8C%97%E6%B5%B7%E9%81%93%E6%9C%AD%E5%B9%8C%E5%B8%82%E6%9D%B1%E5%8C%BA%E5%8C%9715%E6%9D%A1%E6%9D%B14%E4%B8%81%E7%9B%AE1-55</v>
      </c>
      <c r="E130" t="str">
        <f t="shared" si="29"/>
        <v xml:space="preserve">&lt;?xml version="1.0" encoding="UTF-8" ?&gt;
&lt;results&gt;
&lt;query&gt;北海道札幌市東区北15条東4丁目1-55&lt;/query&gt;
&lt;geodetic&gt;wgs1984&lt;/geodetic&gt;
&lt;iConf&gt;5&lt;/iConf&gt;
&lt;converted&gt;北海道札幌市東区北15条東4丁目1-&lt;/converted&gt;
&lt;candidate&gt;
&lt;address&gt;北海道/札幌市/東区/北十五条/東四丁目/１番&lt;/address&gt;
&lt;longitude&gt;141.358215&lt;/longitude&gt;
&lt;latitude&gt;43.079922&lt;/latitude&gt;
&lt;iLvl&gt;7&lt;/iLvl&gt;
&lt;/candidate&gt;
&lt;/results&gt;
</v>
      </c>
      <c r="F130" cm="1">
        <f t="array" ref="F130">INDEX(_xlfn.FILTERXML(E130,"//latitude"),1)</f>
        <v>43.079922000000003</v>
      </c>
      <c r="G130" cm="1">
        <f t="array" ref="G130">INDEX(_xlfn.FILTERXML(E130,"//longitude"),1)</f>
        <v>141.358215</v>
      </c>
      <c r="H130">
        <v>43.079922000000003</v>
      </c>
      <c r="I130">
        <v>141.358215</v>
      </c>
    </row>
    <row r="131" spans="1:9" x14ac:dyDescent="0.4">
      <c r="A131" t="s">
        <v>31</v>
      </c>
      <c r="B131" t="s">
        <v>152</v>
      </c>
      <c r="C131" t="str">
        <f t="shared" si="27"/>
        <v>静岡県浜松市中央区木戸町</v>
      </c>
      <c r="D131" s="2" t="str">
        <f t="shared" si="28"/>
        <v>http://geocode.csis.u-tokyo.ac.jp/cgi-bin/simple_geocode.cgi?charset=UTF8&amp;addr=%E9%9D%99%E5%B2%A1%E7%9C%8C%E6%B5%9C%E6%9D%BE%E5%B8%82%E4%B8%AD%E5%A4%AE%E5%8C%BA%E6%9C%A8%E6%88%B8%E7%94%BA</v>
      </c>
      <c r="E131" t="str">
        <f t="shared" si="29"/>
        <v xml:space="preserve">&lt;?xml version="1.0" encoding="UTF-8" ?&gt;
&lt;results&gt;
&lt;query&gt;静岡県浜松市中央区木戸町&lt;/query&gt;
&lt;geodetic&gt;wgs1984&lt;/geodetic&gt;
&lt;iConf&gt;5&lt;/iConf&gt;
&lt;converted&gt;静岡県浜松市中央区木戸町&lt;/converted&gt;
&lt;candidate&gt;
&lt;address&gt;静岡県/浜松市/中央区/木戸町&lt;/address&gt;
&lt;longitude&gt;137.743256&lt;/longitude&gt;
&lt;latitude&gt;34.708553&lt;/latitude&gt;
&lt;iLvl&gt;5&lt;/iLvl&gt;
&lt;/candidate&gt;
&lt;/results&gt;
</v>
      </c>
      <c r="F131" cm="1">
        <f t="array" ref="F131">INDEX(_xlfn.FILTERXML(E131,"//latitude"),1)</f>
        <v>34.708553000000002</v>
      </c>
      <c r="G131" cm="1">
        <f t="array" ref="G131">INDEX(_xlfn.FILTERXML(E131,"//longitude"),1)</f>
        <v>137.743256</v>
      </c>
      <c r="H131">
        <v>34.708553000000002</v>
      </c>
      <c r="I131">
        <v>137.743256</v>
      </c>
    </row>
    <row r="132" spans="1:9" x14ac:dyDescent="0.4">
      <c r="A132" t="s">
        <v>20</v>
      </c>
      <c r="B132" t="s">
        <v>123</v>
      </c>
      <c r="C132" t="str">
        <f t="shared" si="27"/>
        <v>長野県飯田市羽場赤坂</v>
      </c>
      <c r="D132" s="2" t="str">
        <f t="shared" si="28"/>
        <v>http://geocode.csis.u-tokyo.ac.jp/cgi-bin/simple_geocode.cgi?charset=UTF8&amp;addr=%E9%95%B7%E9%87%8E%E7%9C%8C%E9%A3%AF%E7%94%B0%E5%B8%82%E7%BE%BD%E5%A0%B4%E8%B5%A4%E5%9D%82</v>
      </c>
      <c r="E132" t="str">
        <f t="shared" si="29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132" cm="1">
        <f t="array" ref="F132">INDEX(_xlfn.FILTERXML(E132,"//latitude"),1)</f>
        <v>35.518219000000002</v>
      </c>
      <c r="G132" cm="1">
        <f t="array" ref="G132">INDEX(_xlfn.FILTERXML(E132,"//longitude"),1)</f>
        <v>137.799286</v>
      </c>
      <c r="H132">
        <v>35.518219000000002</v>
      </c>
      <c r="I132">
        <v>137.799286</v>
      </c>
    </row>
    <row r="133" spans="1:9" x14ac:dyDescent="0.4">
      <c r="A133" t="s">
        <v>31</v>
      </c>
      <c r="B133" t="s">
        <v>153</v>
      </c>
      <c r="C133" t="str">
        <f t="shared" si="27"/>
        <v>静岡県浜松市中央区龍禅寺町</v>
      </c>
      <c r="D133" s="2" t="str">
        <f t="shared" si="28"/>
        <v>http://geocode.csis.u-tokyo.ac.jp/cgi-bin/simple_geocode.cgi?charset=UTF8&amp;addr=%E9%9D%99%E5%B2%A1%E7%9C%8C%E6%B5%9C%E6%9D%BE%E5%B8%82%E4%B8%AD%E5%A4%AE%E5%8C%BA%E9%BE%8D%E7%A6%85%E5%AF%BA%E7%94%BA</v>
      </c>
      <c r="E133" t="str">
        <f t="shared" si="29"/>
        <v xml:space="preserve">&lt;?xml version="1.0" encoding="UTF-8" ?&gt;
&lt;results&gt;
&lt;query&gt;静岡県浜松市中央区龍禅寺町&lt;/query&gt;
&lt;geodetic&gt;wgs1984&lt;/geodetic&gt;
&lt;iConf&gt;5&lt;/iConf&gt;
&lt;converted&gt;静岡県浜松市中央区龍禅寺町&lt;/converted&gt;
&lt;candidate&gt;
&lt;address&gt;静岡県/浜松市/中央区/龍禅寺町&lt;/address&gt;
&lt;longitude&gt;137.740295&lt;/longitude&gt;
&lt;latitude&gt;34.696106&lt;/latitude&gt;
&lt;iLvl&gt;5&lt;/iLvl&gt;
&lt;/candidate&gt;
&lt;/results&gt;
</v>
      </c>
      <c r="F133" cm="1">
        <f t="array" ref="F133">INDEX(_xlfn.FILTERXML(E133,"//latitude"),1)</f>
        <v>34.696106</v>
      </c>
      <c r="G133" cm="1">
        <f t="array" ref="G133">INDEX(_xlfn.FILTERXML(E133,"//longitude"),1)</f>
        <v>137.740295</v>
      </c>
      <c r="H133">
        <v>34.696106</v>
      </c>
      <c r="I133">
        <v>137.740295</v>
      </c>
    </row>
    <row r="134" spans="1:9" x14ac:dyDescent="0.4">
      <c r="A134" t="s">
        <v>17</v>
      </c>
      <c r="B134" t="s">
        <v>112</v>
      </c>
      <c r="C134" t="str">
        <f t="shared" si="27"/>
        <v>広島県広島市中区河原町</v>
      </c>
      <c r="D134" s="2" t="str">
        <f t="shared" si="28"/>
        <v>http://geocode.csis.u-tokyo.ac.jp/cgi-bin/simple_geocode.cgi?charset=UTF8&amp;addr=%E5%BA%83%E5%B3%B6%E7%9C%8C%E5%BA%83%E5%B3%B6%E5%B8%82%E4%B8%AD%E5%8C%BA%E6%B2%B3%E5%8E%9F%E7%94%BA</v>
      </c>
      <c r="E134" t="str">
        <f t="shared" si="29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134" cm="1">
        <f t="array" ref="F134">INDEX(_xlfn.FILTERXML(E134,"//latitude"),1)</f>
        <v>34.389961</v>
      </c>
      <c r="G134" cm="1">
        <f t="array" ref="G134">INDEX(_xlfn.FILTERXML(E134,"//longitude"),1)</f>
        <v>132.44674699999999</v>
      </c>
      <c r="H134">
        <v>34.389961</v>
      </c>
      <c r="I134">
        <v>132.44674699999999</v>
      </c>
    </row>
    <row r="135" spans="1:9" x14ac:dyDescent="0.4">
      <c r="A135" t="s">
        <v>10</v>
      </c>
      <c r="B135" t="s">
        <v>113</v>
      </c>
      <c r="C135" t="str">
        <f t="shared" si="27"/>
        <v>神奈川県横浜市都筑区佐江戸町</v>
      </c>
      <c r="D135" s="2" t="str">
        <f t="shared" si="28"/>
        <v>http://geocode.csis.u-tokyo.ac.jp/cgi-bin/simple_geocode.cgi?charset=UTF8&amp;addr=%E7%A5%9E%E5%A5%88%E5%B7%9D%E7%9C%8C%E6%A8%AA%E6%B5%9C%E5%B8%82%E9%83%BD%E7%AD%91%E5%8C%BA%E4%BD%90%E6%B1%9F%E6%88%B8%E7%94%BA</v>
      </c>
      <c r="E135" t="str">
        <f t="shared" si="29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35" cm="1">
        <f t="array" ref="F135">INDEX(_xlfn.FILTERXML(E135,"//latitude"),1)</f>
        <v>35.516506</v>
      </c>
      <c r="G135" cm="1">
        <f t="array" ref="G135">INDEX(_xlfn.FILTERXML(E135,"//longitude"),1)</f>
        <v>139.55729700000001</v>
      </c>
      <c r="H135">
        <v>35.516506</v>
      </c>
      <c r="I135">
        <v>139.55729700000001</v>
      </c>
    </row>
    <row r="136" spans="1:9" x14ac:dyDescent="0.4">
      <c r="A136" t="s">
        <v>31</v>
      </c>
      <c r="B136" t="s">
        <v>114</v>
      </c>
      <c r="C136" t="str">
        <f t="shared" si="27"/>
        <v>静岡県沼津市東椎路</v>
      </c>
      <c r="D136" s="2" t="str">
        <f t="shared" si="28"/>
        <v>http://geocode.csis.u-tokyo.ac.jp/cgi-bin/simple_geocode.cgi?charset=UTF8&amp;addr=%E9%9D%99%E5%B2%A1%E7%9C%8C%E6%B2%BC%E6%B4%A5%E5%B8%82%E6%9D%B1%E6%A4%8E%E8%B7%AF</v>
      </c>
      <c r="E136" t="str">
        <f t="shared" si="29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36" cm="1">
        <f t="array" ref="F136">INDEX(_xlfn.FILTERXML(E136,"//latitude"),1)</f>
        <v>35.128608999999997</v>
      </c>
      <c r="G136" cm="1">
        <f t="array" ref="G136">INDEX(_xlfn.FILTERXML(E136,"//longitude"),1)</f>
        <v>138.837143</v>
      </c>
      <c r="H136">
        <v>35.128608999999997</v>
      </c>
      <c r="I136">
        <v>138.837143</v>
      </c>
    </row>
    <row r="137" spans="1:9" x14ac:dyDescent="0.4">
      <c r="A137" t="s">
        <v>10</v>
      </c>
      <c r="B137" t="s">
        <v>50</v>
      </c>
      <c r="C137" t="str">
        <f t="shared" si="27"/>
        <v>神奈川県横浜市青葉区松風台</v>
      </c>
      <c r="D137" s="2" t="str">
        <f t="shared" si="28"/>
        <v>http://geocode.csis.u-tokyo.ac.jp/cgi-bin/simple_geocode.cgi?charset=UTF8&amp;addr=%E7%A5%9E%E5%A5%88%E5%B7%9D%E7%9C%8C%E6%A8%AA%E6%B5%9C%E5%B8%82%E9%9D%92%E8%91%89%E5%8C%BA%E6%9D%BE%E9%A2%A8%E5%8F%B0</v>
      </c>
      <c r="E137" t="str">
        <f t="shared" si="29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37" cm="1">
        <f t="array" ref="F137">INDEX(_xlfn.FILTERXML(E137,"//latitude"),1)</f>
        <v>35.545315000000002</v>
      </c>
      <c r="G137" cm="1">
        <f t="array" ref="G137">INDEX(_xlfn.FILTERXML(E137,"//longitude"),1)</f>
        <v>139.506134</v>
      </c>
      <c r="H137">
        <v>35.545315000000002</v>
      </c>
      <c r="I137">
        <v>139.506134</v>
      </c>
    </row>
    <row r="138" spans="1:9" x14ac:dyDescent="0.4">
      <c r="A138" t="s">
        <v>17</v>
      </c>
      <c r="B138" t="s">
        <v>115</v>
      </c>
      <c r="C138" t="str">
        <f t="shared" si="27"/>
        <v>広島県広島市南区的場町</v>
      </c>
      <c r="D138" s="2" t="str">
        <f t="shared" si="28"/>
        <v>http://geocode.csis.u-tokyo.ac.jp/cgi-bin/simple_geocode.cgi?charset=UTF8&amp;addr=%E5%BA%83%E5%B3%B6%E7%9C%8C%E5%BA%83%E5%B3%B6%E5%B8%82%E5%8D%97%E5%8C%BA%E7%9A%84%E5%A0%B4%E7%94%BA</v>
      </c>
      <c r="E138" t="str">
        <f t="shared" si="29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38" cm="1">
        <f t="array" ref="F138">INDEX(_xlfn.FILTERXML(E138,"//latitude"),1)</f>
        <v>34.39378</v>
      </c>
      <c r="G138" cm="1">
        <f t="array" ref="G138">INDEX(_xlfn.FILTERXML(E138,"//longitude"),1)</f>
        <v>132.474075</v>
      </c>
      <c r="H138">
        <v>34.39378</v>
      </c>
      <c r="I138">
        <v>132.474075</v>
      </c>
    </row>
    <row r="139" spans="1:9" x14ac:dyDescent="0.4">
      <c r="A139" t="s">
        <v>33</v>
      </c>
      <c r="B139" t="s">
        <v>116</v>
      </c>
      <c r="C139" t="str">
        <f t="shared" si="27"/>
        <v>新潟県新潟市中央区</v>
      </c>
      <c r="D139" s="2" t="str">
        <f t="shared" si="28"/>
        <v>http://geocode.csis.u-tokyo.ac.jp/cgi-bin/simple_geocode.cgi?charset=UTF8&amp;addr=%E6%96%B0%E6%BD%9F%E7%9C%8C%E6%96%B0%E6%BD%9F%E5%B8%82%E4%B8%AD%E5%A4%AE%E5%8C%BA</v>
      </c>
      <c r="E139" t="str">
        <f t="shared" si="29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139" cm="1">
        <f t="array" ref="F139">INDEX(_xlfn.FILTERXML(E139,"//latitude"),1)</f>
        <v>37.916125999999998</v>
      </c>
      <c r="G139" cm="1">
        <f t="array" ref="G139">INDEX(_xlfn.FILTERXML(E139,"//longitude"),1)</f>
        <v>139.036407</v>
      </c>
      <c r="H139">
        <v>37.916125999999998</v>
      </c>
      <c r="I139">
        <v>139.036407</v>
      </c>
    </row>
    <row r="140" spans="1:9" x14ac:dyDescent="0.4">
      <c r="A140" t="s">
        <v>23</v>
      </c>
      <c r="B140" t="s">
        <v>117</v>
      </c>
      <c r="C140" t="str">
        <f t="shared" si="27"/>
        <v>千葉県船橋市咲が丘</v>
      </c>
      <c r="D140" s="2" t="str">
        <f t="shared" si="28"/>
        <v>http://geocode.csis.u-tokyo.ac.jp/cgi-bin/simple_geocode.cgi?charset=UTF8&amp;addr=%E5%8D%83%E8%91%89%E7%9C%8C%E8%88%B9%E6%A9%8B%E5%B8%82%E5%92%B2%E3%81%8C%E4%B8%98</v>
      </c>
      <c r="E140" t="str">
        <f t="shared" si="29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140" cm="1">
        <f t="array" ref="F140">INDEX(_xlfn.FILTERXML(E140,"//latitude"),1)</f>
        <v>35.759498999999998</v>
      </c>
      <c r="G140" cm="1">
        <f t="array" ref="G140">INDEX(_xlfn.FILTERXML(E140,"//longitude"),1)</f>
        <v>140.01715100000001</v>
      </c>
      <c r="H140">
        <v>35.759498999999998</v>
      </c>
      <c r="I140">
        <v>140.01715100000001</v>
      </c>
    </row>
    <row r="141" spans="1:9" x14ac:dyDescent="0.4">
      <c r="A141" t="s">
        <v>20</v>
      </c>
      <c r="B141" t="s">
        <v>118</v>
      </c>
      <c r="C141" t="str">
        <f t="shared" si="27"/>
        <v>長野県松本市女鳥羽</v>
      </c>
      <c r="D141" s="2" t="str">
        <f t="shared" si="28"/>
        <v>http://geocode.csis.u-tokyo.ac.jp/cgi-bin/simple_geocode.cgi?charset=UTF8&amp;addr=%E9%95%B7%E9%87%8E%E7%9C%8C%E6%9D%BE%E6%9C%AC%E5%B8%82%E5%A5%B3%E9%B3%A5%E7%BE%BD</v>
      </c>
      <c r="E141" t="str">
        <f t="shared" si="29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41" cm="1">
        <f t="array" ref="F141">INDEX(_xlfn.FILTERXML(E141,"//latitude"),1)</f>
        <v>36.238956000000002</v>
      </c>
      <c r="G141" cm="1">
        <f t="array" ref="G141">INDEX(_xlfn.FILTERXML(E141,"//longitude"),1)</f>
        <v>137.97747799999999</v>
      </c>
      <c r="H141" s="3">
        <v>36.238956000000002</v>
      </c>
      <c r="I141" s="3">
        <v>137.97747799999999</v>
      </c>
    </row>
    <row r="142" spans="1:9" x14ac:dyDescent="0.4">
      <c r="A142" t="s">
        <v>23</v>
      </c>
      <c r="B142" t="s">
        <v>119</v>
      </c>
      <c r="C142" t="str">
        <f t="shared" si="27"/>
        <v>千葉県旭市</v>
      </c>
      <c r="D142" s="2" t="str">
        <f t="shared" si="28"/>
        <v>http://geocode.csis.u-tokyo.ac.jp/cgi-bin/simple_geocode.cgi?charset=UTF8&amp;addr=%E5%8D%83%E8%91%89%E7%9C%8C%E6%97%AD%E5%B8%82</v>
      </c>
      <c r="E142" t="str">
        <f t="shared" si="29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42" cm="1">
        <f t="array" ref="F142">INDEX(_xlfn.FILTERXML(E142,"//latitude"),1)</f>
        <v>35.720455000000001</v>
      </c>
      <c r="G142" cm="1">
        <f t="array" ref="G142">INDEX(_xlfn.FILTERXML(E142,"//longitude"),1)</f>
        <v>140.646591</v>
      </c>
      <c r="H142">
        <v>35.720455000000001</v>
      </c>
      <c r="I142">
        <v>140.646591</v>
      </c>
    </row>
    <row r="143" spans="1:9" x14ac:dyDescent="0.4">
      <c r="A143" t="s">
        <v>31</v>
      </c>
      <c r="B143" t="s">
        <v>120</v>
      </c>
      <c r="C143" t="str">
        <f t="shared" si="27"/>
        <v>静岡県富士宮市</v>
      </c>
      <c r="D143" s="2" t="str">
        <f t="shared" si="28"/>
        <v>http://geocode.csis.u-tokyo.ac.jp/cgi-bin/simple_geocode.cgi?charset=UTF8&amp;addr=%E9%9D%99%E5%B2%A1%E7%9C%8C%E5%AF%8C%E5%A3%AB%E5%AE%AE%E5%B8%82</v>
      </c>
      <c r="E143" t="str">
        <f t="shared" si="29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143" cm="1">
        <f t="array" ref="F143">INDEX(_xlfn.FILTERXML(E143,"//latitude"),1)</f>
        <v>35.221984999999997</v>
      </c>
      <c r="G143" cm="1">
        <f t="array" ref="G143">INDEX(_xlfn.FILTERXML(E143,"//longitude"),1)</f>
        <v>138.621658</v>
      </c>
      <c r="H143">
        <v>35.221984999999997</v>
      </c>
      <c r="I143">
        <v>138.621658</v>
      </c>
    </row>
    <row r="144" spans="1:9" x14ac:dyDescent="0.4">
      <c r="A144" t="s">
        <v>23</v>
      </c>
      <c r="B144" t="s">
        <v>121</v>
      </c>
      <c r="C144" t="str">
        <f t="shared" si="27"/>
        <v>千葉県柏市増尾</v>
      </c>
      <c r="D144" s="2" t="str">
        <f t="shared" si="28"/>
        <v>http://geocode.csis.u-tokyo.ac.jp/cgi-bin/simple_geocode.cgi?charset=UTF8&amp;addr=%E5%8D%83%E8%91%89%E7%9C%8C%E6%9F%8F%E5%B8%82%E5%A2%97%E5%B0%BE</v>
      </c>
      <c r="E144" t="str">
        <f t="shared" si="29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44" cm="1">
        <f t="array" ref="F144">INDEX(_xlfn.FILTERXML(E144,"//latitude"),1)</f>
        <v>35.837456000000003</v>
      </c>
      <c r="G144" cm="1">
        <f t="array" ref="G144">INDEX(_xlfn.FILTERXML(E144,"//longitude"),1)</f>
        <v>139.98886100000001</v>
      </c>
      <c r="H144">
        <v>35.837456000000003</v>
      </c>
      <c r="I144">
        <v>139.98886100000001</v>
      </c>
    </row>
    <row r="145" spans="1:9" x14ac:dyDescent="0.4">
      <c r="A145" t="s">
        <v>11</v>
      </c>
      <c r="B145" t="s">
        <v>154</v>
      </c>
      <c r="C145" t="str">
        <f t="shared" si="27"/>
        <v>大阪府堺市北区金岡町</v>
      </c>
      <c r="D145" s="2" t="str">
        <f t="shared" si="28"/>
        <v>http://geocode.csis.u-tokyo.ac.jp/cgi-bin/simple_geocode.cgi?charset=UTF8&amp;addr=%E5%A4%A7%E9%98%AA%E5%BA%9C%E5%A0%BA%E5%B8%82%E5%8C%97%E5%8C%BA%E9%87%91%E5%B2%A1%E7%94%BA</v>
      </c>
      <c r="E145" t="str">
        <f t="shared" si="29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45" cm="1">
        <f t="array" ref="F145">INDEX(_xlfn.FILTERXML(E145,"//latitude"),1)</f>
        <v>34.556914999999996</v>
      </c>
      <c r="G145" cm="1">
        <f t="array" ref="G145">INDEX(_xlfn.FILTERXML(E145,"//longitude"),1)</f>
        <v>135.51889</v>
      </c>
      <c r="H145">
        <v>34.556914999999996</v>
      </c>
      <c r="I145">
        <v>135.51889</v>
      </c>
    </row>
    <row r="146" spans="1:9" x14ac:dyDescent="0.4">
      <c r="A146" t="s">
        <v>13</v>
      </c>
      <c r="B146" t="s">
        <v>143</v>
      </c>
      <c r="C146" t="str">
        <f t="shared" si="27"/>
        <v>埼玉県熊谷市新堀</v>
      </c>
      <c r="D146" s="2" t="str">
        <f t="shared" si="28"/>
        <v>http://geocode.csis.u-tokyo.ac.jp/cgi-bin/simple_geocode.cgi?charset=UTF8&amp;addr=%E5%9F%BC%E7%8E%89%E7%9C%8C%E7%86%8A%E8%B0%B7%E5%B8%82%E6%96%B0%E5%A0%80</v>
      </c>
      <c r="E146" t="str">
        <f t="shared" si="29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46" cm="1">
        <f t="array" ref="F146">INDEX(_xlfn.FILTERXML(E146,"//latitude"),1)</f>
        <v>36.175068000000003</v>
      </c>
      <c r="G146" cm="1">
        <f t="array" ref="G146">INDEX(_xlfn.FILTERXML(E146,"//longitude"),1)</f>
        <v>139.335297</v>
      </c>
      <c r="H146">
        <v>36.175068000000003</v>
      </c>
      <c r="I146">
        <v>139.335297</v>
      </c>
    </row>
    <row r="147" spans="1:9" x14ac:dyDescent="0.4">
      <c r="A147" t="s">
        <v>16</v>
      </c>
      <c r="B147" t="s">
        <v>36</v>
      </c>
      <c r="C147" t="str">
        <f t="shared" si="27"/>
        <v>沖縄県那覇市</v>
      </c>
      <c r="D147" s="2" t="str">
        <f t="shared" si="28"/>
        <v>http://geocode.csis.u-tokyo.ac.jp/cgi-bin/simple_geocode.cgi?charset=UTF8&amp;addr=%E6%B2%96%E7%B8%84%E7%9C%8C%E9%82%A3%E8%A6%87%E5%B8%82</v>
      </c>
      <c r="E147" t="str">
        <f t="shared" si="29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47" cm="1">
        <f t="array" ref="F147">INDEX(_xlfn.FILTERXML(E147,"//latitude"),1)</f>
        <v>26.212295999999998</v>
      </c>
      <c r="G147" cm="1">
        <f t="array" ref="G147">INDEX(_xlfn.FILTERXML(E147,"//longitude"),1)</f>
        <v>127.679214</v>
      </c>
      <c r="H147">
        <v>26.212295999999998</v>
      </c>
      <c r="I147">
        <v>127.679214</v>
      </c>
    </row>
    <row r="148" spans="1:9" x14ac:dyDescent="0.4">
      <c r="A148" t="s">
        <v>13</v>
      </c>
      <c r="B148" t="s">
        <v>155</v>
      </c>
      <c r="C148" t="str">
        <f t="shared" si="27"/>
        <v>埼玉県川口市川口1-3-1-305</v>
      </c>
      <c r="D148" s="2" t="str">
        <f t="shared" si="28"/>
        <v>http://geocode.csis.u-tokyo.ac.jp/cgi-bin/simple_geocode.cgi?charset=UTF8&amp;addr=%E5%9F%BC%E7%8E%89%E7%9C%8C%E5%B7%9D%E5%8F%A3%E5%B8%82%E5%B7%9D%E5%8F%A31-3-1-305</v>
      </c>
      <c r="E148" t="str">
        <f t="shared" si="29"/>
        <v xml:space="preserve">&lt;?xml version="1.0" encoding="UTF-8" ?&gt;
&lt;results&gt;
&lt;query&gt;埼玉県川口市川口1-3-1-305&lt;/query&gt;
&lt;geodetic&gt;wgs1984&lt;/geodetic&gt;
&lt;iConf&gt;5&lt;/iConf&gt;
&lt;converted&gt;埼玉県川口市川口1-3-1-&lt;/converted&gt;
&lt;candidate&gt;
&lt;address&gt;埼玉県/川口市/川口/一丁目/３番/１号&lt;/address&gt;
&lt;longitude&gt;139.718552&lt;/longitude&gt;
&lt;latitude&gt;35.797707&lt;/latitude&gt;
&lt;iLvl&gt;8&lt;/iLvl&gt;
&lt;/candidate&gt;
&lt;/results&gt;
</v>
      </c>
      <c r="F148" cm="1">
        <f t="array" ref="F148">INDEX(_xlfn.FILTERXML(E148,"//latitude"),1)</f>
        <v>35.797707000000003</v>
      </c>
      <c r="G148" cm="1">
        <f t="array" ref="G148">INDEX(_xlfn.FILTERXML(E148,"//longitude"),1)</f>
        <v>139.71855199999999</v>
      </c>
      <c r="H148">
        <v>35.797707000000003</v>
      </c>
      <c r="I148">
        <v>139.71855199999999</v>
      </c>
    </row>
    <row r="149" spans="1:9" x14ac:dyDescent="0.4">
      <c r="A149" t="s">
        <v>37</v>
      </c>
      <c r="B149" t="s">
        <v>122</v>
      </c>
      <c r="C149" t="str">
        <f t="shared" si="27"/>
        <v>長崎県長崎市深堀町</v>
      </c>
      <c r="D149" s="2" t="str">
        <f t="shared" si="28"/>
        <v>http://geocode.csis.u-tokyo.ac.jp/cgi-bin/simple_geocode.cgi?charset=UTF8&amp;addr=%E9%95%B7%E5%B4%8E%E7%9C%8C%E9%95%B7%E5%B4%8E%E5%B8%82%E6%B7%B1%E5%A0%80%E7%94%BA</v>
      </c>
      <c r="E149" t="str">
        <f t="shared" si="29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149" cm="1">
        <f t="array" ref="F149">INDEX(_xlfn.FILTERXML(E149,"//latitude"),1)</f>
        <v>32.684581999999999</v>
      </c>
      <c r="G149" cm="1">
        <f t="array" ref="G149">INDEX(_xlfn.FILTERXML(E149,"//longitude"),1)</f>
        <v>129.83183299999999</v>
      </c>
      <c r="H149">
        <v>32.684581999999999</v>
      </c>
      <c r="I149">
        <v>129.83183299999999</v>
      </c>
    </row>
    <row r="150" spans="1:9" x14ac:dyDescent="0.4">
      <c r="A150" t="s">
        <v>39</v>
      </c>
      <c r="B150" t="s">
        <v>124</v>
      </c>
      <c r="C150" t="str">
        <f t="shared" si="27"/>
        <v>愛媛県西条市野々市</v>
      </c>
      <c r="D150" s="2" t="str">
        <f t="shared" si="28"/>
        <v>http://geocode.csis.u-tokyo.ac.jp/cgi-bin/simple_geocode.cgi?charset=UTF8&amp;addr=%E6%84%9B%E5%AA%9B%E7%9C%8C%E8%A5%BF%E6%9D%A1%E5%B8%82%E9%87%8E%E3%80%85%E5%B8%82</v>
      </c>
      <c r="E150" t="str">
        <f t="shared" si="29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150" cm="1">
        <f t="array" ref="F150">INDEX(_xlfn.FILTERXML(E150,"//latitude"),1)</f>
        <v>33.893154000000003</v>
      </c>
      <c r="G150" cm="1">
        <f t="array" ref="G150">INDEX(_xlfn.FILTERXML(E150,"//longitude"),1)</f>
        <v>133.13923600000001</v>
      </c>
      <c r="H150">
        <v>33.893154000000003</v>
      </c>
      <c r="I150">
        <v>133.13923600000001</v>
      </c>
    </row>
    <row r="151" spans="1:9" x14ac:dyDescent="0.4">
      <c r="A151" t="s">
        <v>23</v>
      </c>
      <c r="B151" t="s">
        <v>24</v>
      </c>
      <c r="C151" t="str">
        <f t="shared" si="27"/>
        <v>千葉県市川市</v>
      </c>
      <c r="D151" s="2" t="str">
        <f t="shared" si="28"/>
        <v>http://geocode.csis.u-tokyo.ac.jp/cgi-bin/simple_geocode.cgi?charset=UTF8&amp;addr=%E5%8D%83%E8%91%89%E7%9C%8C%E5%B8%82%E5%B7%9D%E5%B8%82</v>
      </c>
      <c r="E151" t="str">
        <f t="shared" si="29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51" cm="1">
        <f t="array" ref="F151">INDEX(_xlfn.FILTERXML(E151,"//latitude"),1)</f>
        <v>35.721912000000003</v>
      </c>
      <c r="G151" cm="1">
        <f t="array" ref="G151">INDEX(_xlfn.FILTERXML(E151,"//longitude"),1)</f>
        <v>139.931015</v>
      </c>
      <c r="H151">
        <v>35.721912000000003</v>
      </c>
      <c r="I151">
        <v>139.931015</v>
      </c>
    </row>
    <row r="152" spans="1:9" x14ac:dyDescent="0.4">
      <c r="C152" t="str">
        <f t="shared" si="27"/>
        <v/>
      </c>
      <c r="D152" s="2" t="str">
        <f t="shared" si="28"/>
        <v>http://geocode.csis.u-tokyo.ac.jp/cgi-bin/simple_geocode.cgi?charset=UTF8&amp;addr=</v>
      </c>
      <c r="E1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1:9" x14ac:dyDescent="0.4">
      <c r="C153" t="str">
        <f t="shared" si="27"/>
        <v/>
      </c>
      <c r="D153" s="2" t="str">
        <f t="shared" si="28"/>
        <v>http://geocode.csis.u-tokyo.ac.jp/cgi-bin/simple_geocode.cgi?charset=UTF8&amp;addr=</v>
      </c>
      <c r="E1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1:9" x14ac:dyDescent="0.4">
      <c r="C154" t="str">
        <f t="shared" si="27"/>
        <v/>
      </c>
      <c r="D154" s="2" t="str">
        <f t="shared" si="28"/>
        <v>http://geocode.csis.u-tokyo.ac.jp/cgi-bin/simple_geocode.cgi?charset=UTF8&amp;addr=</v>
      </c>
      <c r="E1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1:9" x14ac:dyDescent="0.4">
      <c r="C155" t="str">
        <f t="shared" si="27"/>
        <v/>
      </c>
      <c r="D155" s="2" t="str">
        <f t="shared" si="28"/>
        <v>http://geocode.csis.u-tokyo.ac.jp/cgi-bin/simple_geocode.cgi?charset=UTF8&amp;addr=</v>
      </c>
      <c r="E1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1:9" x14ac:dyDescent="0.4">
      <c r="C156" t="str">
        <f t="shared" si="27"/>
        <v/>
      </c>
      <c r="D156" s="2" t="str">
        <f t="shared" si="28"/>
        <v>http://geocode.csis.u-tokyo.ac.jp/cgi-bin/simple_geocode.cgi?charset=UTF8&amp;addr=</v>
      </c>
      <c r="E1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1:9" x14ac:dyDescent="0.4">
      <c r="C157" t="str">
        <f t="shared" si="27"/>
        <v/>
      </c>
      <c r="D157" s="2" t="str">
        <f t="shared" si="28"/>
        <v>http://geocode.csis.u-tokyo.ac.jp/cgi-bin/simple_geocode.cgi?charset=UTF8&amp;addr=</v>
      </c>
      <c r="E1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1:9" x14ac:dyDescent="0.4">
      <c r="C158" t="str">
        <f t="shared" si="27"/>
        <v/>
      </c>
      <c r="D158" s="2" t="str">
        <f t="shared" si="28"/>
        <v>http://geocode.csis.u-tokyo.ac.jp/cgi-bin/simple_geocode.cgi?charset=UTF8&amp;addr=</v>
      </c>
      <c r="E1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1:9" x14ac:dyDescent="0.4">
      <c r="C159" t="str">
        <f t="shared" si="27"/>
        <v/>
      </c>
      <c r="D159" s="2" t="str">
        <f t="shared" si="28"/>
        <v>http://geocode.csis.u-tokyo.ac.jp/cgi-bin/simple_geocode.cgi?charset=UTF8&amp;addr=</v>
      </c>
      <c r="E1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1:9" x14ac:dyDescent="0.4">
      <c r="C160" t="str">
        <f t="shared" si="27"/>
        <v/>
      </c>
      <c r="D160" s="2" t="str">
        <f t="shared" si="28"/>
        <v>http://geocode.csis.u-tokyo.ac.jp/cgi-bin/simple_geocode.cgi?charset=UTF8&amp;addr=</v>
      </c>
      <c r="E1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27"/>
        <v/>
      </c>
      <c r="D161" s="2" t="str">
        <f t="shared" si="28"/>
        <v>http://geocode.csis.u-tokyo.ac.jp/cgi-bin/simple_geocode.cgi?charset=UTF8&amp;addr=</v>
      </c>
      <c r="E1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si="27"/>
        <v/>
      </c>
      <c r="D162" s="2" t="str">
        <f t="shared" si="28"/>
        <v>http://geocode.csis.u-tokyo.ac.jp/cgi-bin/simple_geocode.cgi?charset=UTF8&amp;addr=</v>
      </c>
      <c r="E1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7"/>
        <v/>
      </c>
      <c r="D163" s="2" t="str">
        <f t="shared" si="28"/>
        <v>http://geocode.csis.u-tokyo.ac.jp/cgi-bin/simple_geocode.cgi?charset=UTF8&amp;addr=</v>
      </c>
      <c r="E1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7"/>
        <v/>
      </c>
      <c r="D164" s="2" t="str">
        <f t="shared" si="28"/>
        <v>http://geocode.csis.u-tokyo.ac.jp/cgi-bin/simple_geocode.cgi?charset=UTF8&amp;addr=</v>
      </c>
      <c r="E1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7"/>
        <v/>
      </c>
      <c r="D165" s="2" t="str">
        <f t="shared" si="28"/>
        <v>http://geocode.csis.u-tokyo.ac.jp/cgi-bin/simple_geocode.cgi?charset=UTF8&amp;addr=</v>
      </c>
      <c r="E1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7"/>
        <v/>
      </c>
      <c r="D166" s="2" t="str">
        <f t="shared" si="28"/>
        <v>http://geocode.csis.u-tokyo.ac.jp/cgi-bin/simple_geocode.cgi?charset=UTF8&amp;addr=</v>
      </c>
      <c r="E1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7"/>
        <v/>
      </c>
      <c r="D167" s="2" t="str">
        <f t="shared" si="28"/>
        <v>http://geocode.csis.u-tokyo.ac.jp/cgi-bin/simple_geocode.cgi?charset=UTF8&amp;addr=</v>
      </c>
      <c r="E1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7"/>
        <v/>
      </c>
      <c r="D168" s="2" t="str">
        <f t="shared" si="28"/>
        <v>http://geocode.csis.u-tokyo.ac.jp/cgi-bin/simple_geocode.cgi?charset=UTF8&amp;addr=</v>
      </c>
      <c r="E1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7"/>
        <v/>
      </c>
      <c r="D169" s="2" t="str">
        <f t="shared" si="28"/>
        <v>http://geocode.csis.u-tokyo.ac.jp/cgi-bin/simple_geocode.cgi?charset=UTF8&amp;addr=</v>
      </c>
      <c r="E1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7"/>
        <v/>
      </c>
      <c r="D170" s="2" t="str">
        <f t="shared" si="28"/>
        <v>http://geocode.csis.u-tokyo.ac.jp/cgi-bin/simple_geocode.cgi?charset=UTF8&amp;addr=</v>
      </c>
      <c r="E1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7"/>
        <v/>
      </c>
      <c r="D171" s="2" t="str">
        <f t="shared" si="28"/>
        <v>http://geocode.csis.u-tokyo.ac.jp/cgi-bin/simple_geocode.cgi?charset=UTF8&amp;addr=</v>
      </c>
      <c r="E1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7"/>
        <v/>
      </c>
      <c r="D172" s="2" t="str">
        <f t="shared" si="28"/>
        <v>http://geocode.csis.u-tokyo.ac.jp/cgi-bin/simple_geocode.cgi?charset=UTF8&amp;addr=</v>
      </c>
      <c r="E1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7"/>
        <v/>
      </c>
      <c r="D173" s="2" t="str">
        <f t="shared" si="28"/>
        <v>http://geocode.csis.u-tokyo.ac.jp/cgi-bin/simple_geocode.cgi?charset=UTF8&amp;addr=</v>
      </c>
      <c r="E1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7"/>
        <v/>
      </c>
      <c r="D174" s="2" t="str">
        <f t="shared" si="28"/>
        <v>http://geocode.csis.u-tokyo.ac.jp/cgi-bin/simple_geocode.cgi?charset=UTF8&amp;addr=</v>
      </c>
      <c r="E1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7"/>
        <v/>
      </c>
      <c r="D175" s="2" t="str">
        <f t="shared" si="28"/>
        <v>http://geocode.csis.u-tokyo.ac.jp/cgi-bin/simple_geocode.cgi?charset=UTF8&amp;addr=</v>
      </c>
      <c r="E1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7"/>
        <v/>
      </c>
      <c r="D176" s="2" t="str">
        <f t="shared" si="28"/>
        <v>http://geocode.csis.u-tokyo.ac.jp/cgi-bin/simple_geocode.cgi?charset=UTF8&amp;addr=</v>
      </c>
      <c r="E1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7"/>
        <v/>
      </c>
      <c r="D177" s="2" t="str">
        <f t="shared" si="28"/>
        <v>http://geocode.csis.u-tokyo.ac.jp/cgi-bin/simple_geocode.cgi?charset=UTF8&amp;addr=</v>
      </c>
      <c r="E1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7"/>
        <v/>
      </c>
      <c r="D178" s="2" t="str">
        <f t="shared" si="28"/>
        <v>http://geocode.csis.u-tokyo.ac.jp/cgi-bin/simple_geocode.cgi?charset=UTF8&amp;addr=</v>
      </c>
      <c r="E1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7"/>
        <v/>
      </c>
      <c r="D179" s="2" t="str">
        <f t="shared" si="28"/>
        <v>http://geocode.csis.u-tokyo.ac.jp/cgi-bin/simple_geocode.cgi?charset=UTF8&amp;addr=</v>
      </c>
      <c r="E1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7"/>
        <v/>
      </c>
      <c r="D180" s="2" t="str">
        <f t="shared" si="28"/>
        <v>http://geocode.csis.u-tokyo.ac.jp/cgi-bin/simple_geocode.cgi?charset=UTF8&amp;addr=</v>
      </c>
      <c r="E1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7"/>
        <v/>
      </c>
      <c r="D181" s="2" t="str">
        <f t="shared" si="28"/>
        <v>http://geocode.csis.u-tokyo.ac.jp/cgi-bin/simple_geocode.cgi?charset=UTF8&amp;addr=</v>
      </c>
      <c r="E1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7"/>
        <v/>
      </c>
      <c r="D182" s="2" t="str">
        <f t="shared" si="28"/>
        <v>http://geocode.csis.u-tokyo.ac.jp/cgi-bin/simple_geocode.cgi?charset=UTF8&amp;addr=</v>
      </c>
      <c r="E1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7"/>
        <v/>
      </c>
      <c r="D183" s="2" t="str">
        <f t="shared" si="28"/>
        <v>http://geocode.csis.u-tokyo.ac.jp/cgi-bin/simple_geocode.cgi?charset=UTF8&amp;addr=</v>
      </c>
      <c r="E1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7"/>
        <v/>
      </c>
      <c r="D184" s="2" t="str">
        <f t="shared" si="28"/>
        <v>http://geocode.csis.u-tokyo.ac.jp/cgi-bin/simple_geocode.cgi?charset=UTF8&amp;addr=</v>
      </c>
      <c r="E1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7"/>
        <v/>
      </c>
      <c r="D185" s="2" t="str">
        <f t="shared" si="28"/>
        <v>http://geocode.csis.u-tokyo.ac.jp/cgi-bin/simple_geocode.cgi?charset=UTF8&amp;addr=</v>
      </c>
      <c r="E1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7"/>
        <v/>
      </c>
      <c r="D186" s="2" t="str">
        <f t="shared" si="28"/>
        <v>http://geocode.csis.u-tokyo.ac.jp/cgi-bin/simple_geocode.cgi?charset=UTF8&amp;addr=</v>
      </c>
      <c r="E1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ref="C187:C250" si="30">+A187&amp;B187</f>
        <v/>
      </c>
      <c r="D187" s="2" t="str">
        <f t="shared" ref="D187:D250" si="31" xml:space="preserve"> "http://geocode.csis.u-tokyo.ac.jp/cgi-bin/simple_geocode.cgi?charset=UTF8&amp;addr=" &amp; _xlfn.ENCODEURL(C187)</f>
        <v>http://geocode.csis.u-tokyo.ac.jp/cgi-bin/simple_geocode.cgi?charset=UTF8&amp;addr=</v>
      </c>
      <c r="E187" t="str">
        <f t="shared" ref="E187:E250" si="32" xml:space="preserve"> _xlfn.WEBSERVICE(D187)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30"/>
        <v/>
      </c>
      <c r="D188" s="2" t="str">
        <f t="shared" si="31"/>
        <v>http://geocode.csis.u-tokyo.ac.jp/cgi-bin/simple_geocode.cgi?charset=UTF8&amp;addr=</v>
      </c>
      <c r="E1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30"/>
        <v/>
      </c>
      <c r="D189" s="2" t="str">
        <f t="shared" si="31"/>
        <v>http://geocode.csis.u-tokyo.ac.jp/cgi-bin/simple_geocode.cgi?charset=UTF8&amp;addr=</v>
      </c>
      <c r="E1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30"/>
        <v/>
      </c>
      <c r="D190" s="2" t="str">
        <f t="shared" si="31"/>
        <v>http://geocode.csis.u-tokyo.ac.jp/cgi-bin/simple_geocode.cgi?charset=UTF8&amp;addr=</v>
      </c>
      <c r="E1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30"/>
        <v/>
      </c>
      <c r="D191" s="2" t="str">
        <f t="shared" si="31"/>
        <v>http://geocode.csis.u-tokyo.ac.jp/cgi-bin/simple_geocode.cgi?charset=UTF8&amp;addr=</v>
      </c>
      <c r="E1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30"/>
        <v/>
      </c>
      <c r="D192" s="2" t="str">
        <f t="shared" si="31"/>
        <v>http://geocode.csis.u-tokyo.ac.jp/cgi-bin/simple_geocode.cgi?charset=UTF8&amp;addr=</v>
      </c>
      <c r="E1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30"/>
        <v/>
      </c>
      <c r="D193" s="2" t="str">
        <f t="shared" si="31"/>
        <v>http://geocode.csis.u-tokyo.ac.jp/cgi-bin/simple_geocode.cgi?charset=UTF8&amp;addr=</v>
      </c>
      <c r="E1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30"/>
        <v/>
      </c>
      <c r="D194" s="2" t="str">
        <f t="shared" si="31"/>
        <v>http://geocode.csis.u-tokyo.ac.jp/cgi-bin/simple_geocode.cgi?charset=UTF8&amp;addr=</v>
      </c>
      <c r="E1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30"/>
        <v/>
      </c>
      <c r="D195" s="2" t="str">
        <f t="shared" si="31"/>
        <v>http://geocode.csis.u-tokyo.ac.jp/cgi-bin/simple_geocode.cgi?charset=UTF8&amp;addr=</v>
      </c>
      <c r="E1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30"/>
        <v/>
      </c>
      <c r="D196" s="2" t="str">
        <f t="shared" si="31"/>
        <v>http://geocode.csis.u-tokyo.ac.jp/cgi-bin/simple_geocode.cgi?charset=UTF8&amp;addr=</v>
      </c>
      <c r="E1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30"/>
        <v/>
      </c>
      <c r="D197" s="2" t="str">
        <f t="shared" si="31"/>
        <v>http://geocode.csis.u-tokyo.ac.jp/cgi-bin/simple_geocode.cgi?charset=UTF8&amp;addr=</v>
      </c>
      <c r="E1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30"/>
        <v/>
      </c>
      <c r="D198" s="2" t="str">
        <f t="shared" si="31"/>
        <v>http://geocode.csis.u-tokyo.ac.jp/cgi-bin/simple_geocode.cgi?charset=UTF8&amp;addr=</v>
      </c>
      <c r="E1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30"/>
        <v/>
      </c>
      <c r="D199" s="2" t="str">
        <f t="shared" si="31"/>
        <v>http://geocode.csis.u-tokyo.ac.jp/cgi-bin/simple_geocode.cgi?charset=UTF8&amp;addr=</v>
      </c>
      <c r="E1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30"/>
        <v/>
      </c>
      <c r="D200" s="2" t="str">
        <f t="shared" si="31"/>
        <v>http://geocode.csis.u-tokyo.ac.jp/cgi-bin/simple_geocode.cgi?charset=UTF8&amp;addr=</v>
      </c>
      <c r="E2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30"/>
        <v/>
      </c>
      <c r="D201" s="2" t="str">
        <f t="shared" si="31"/>
        <v>http://geocode.csis.u-tokyo.ac.jp/cgi-bin/simple_geocode.cgi?charset=UTF8&amp;addr=</v>
      </c>
      <c r="E2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30"/>
        <v/>
      </c>
      <c r="D202" s="2" t="str">
        <f t="shared" si="31"/>
        <v>http://geocode.csis.u-tokyo.ac.jp/cgi-bin/simple_geocode.cgi?charset=UTF8&amp;addr=</v>
      </c>
      <c r="E2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30"/>
        <v/>
      </c>
      <c r="D203" s="2" t="str">
        <f t="shared" si="31"/>
        <v>http://geocode.csis.u-tokyo.ac.jp/cgi-bin/simple_geocode.cgi?charset=UTF8&amp;addr=</v>
      </c>
      <c r="E2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30"/>
        <v/>
      </c>
      <c r="D204" s="2" t="str">
        <f t="shared" si="31"/>
        <v>http://geocode.csis.u-tokyo.ac.jp/cgi-bin/simple_geocode.cgi?charset=UTF8&amp;addr=</v>
      </c>
      <c r="E2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30"/>
        <v/>
      </c>
      <c r="D205" s="2" t="str">
        <f t="shared" si="31"/>
        <v>http://geocode.csis.u-tokyo.ac.jp/cgi-bin/simple_geocode.cgi?charset=UTF8&amp;addr=</v>
      </c>
      <c r="E2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30"/>
        <v/>
      </c>
      <c r="D206" s="2" t="str">
        <f t="shared" si="31"/>
        <v>http://geocode.csis.u-tokyo.ac.jp/cgi-bin/simple_geocode.cgi?charset=UTF8&amp;addr=</v>
      </c>
      <c r="E2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30"/>
        <v/>
      </c>
      <c r="D207" s="2" t="str">
        <f t="shared" si="31"/>
        <v>http://geocode.csis.u-tokyo.ac.jp/cgi-bin/simple_geocode.cgi?charset=UTF8&amp;addr=</v>
      </c>
      <c r="E2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30"/>
        <v/>
      </c>
      <c r="D208" s="2" t="str">
        <f t="shared" si="31"/>
        <v>http://geocode.csis.u-tokyo.ac.jp/cgi-bin/simple_geocode.cgi?charset=UTF8&amp;addr=</v>
      </c>
      <c r="E2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30"/>
        <v/>
      </c>
      <c r="D209" s="2" t="str">
        <f t="shared" si="31"/>
        <v>http://geocode.csis.u-tokyo.ac.jp/cgi-bin/simple_geocode.cgi?charset=UTF8&amp;addr=</v>
      </c>
      <c r="E2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30"/>
        <v/>
      </c>
      <c r="D210" s="2" t="str">
        <f t="shared" si="31"/>
        <v>http://geocode.csis.u-tokyo.ac.jp/cgi-bin/simple_geocode.cgi?charset=UTF8&amp;addr=</v>
      </c>
      <c r="E2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30"/>
        <v/>
      </c>
      <c r="D211" s="2" t="str">
        <f t="shared" si="31"/>
        <v>http://geocode.csis.u-tokyo.ac.jp/cgi-bin/simple_geocode.cgi?charset=UTF8&amp;addr=</v>
      </c>
      <c r="E2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30"/>
        <v/>
      </c>
      <c r="D212" s="2" t="str">
        <f t="shared" si="31"/>
        <v>http://geocode.csis.u-tokyo.ac.jp/cgi-bin/simple_geocode.cgi?charset=UTF8&amp;addr=</v>
      </c>
      <c r="E2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30"/>
        <v/>
      </c>
      <c r="D213" s="2" t="str">
        <f t="shared" si="31"/>
        <v>http://geocode.csis.u-tokyo.ac.jp/cgi-bin/simple_geocode.cgi?charset=UTF8&amp;addr=</v>
      </c>
      <c r="E2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30"/>
        <v/>
      </c>
      <c r="D214" s="2" t="str">
        <f t="shared" si="31"/>
        <v>http://geocode.csis.u-tokyo.ac.jp/cgi-bin/simple_geocode.cgi?charset=UTF8&amp;addr=</v>
      </c>
      <c r="E2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30"/>
        <v/>
      </c>
      <c r="D215" s="2" t="str">
        <f t="shared" si="31"/>
        <v>http://geocode.csis.u-tokyo.ac.jp/cgi-bin/simple_geocode.cgi?charset=UTF8&amp;addr=</v>
      </c>
      <c r="E2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30"/>
        <v/>
      </c>
      <c r="D216" s="2" t="str">
        <f t="shared" si="31"/>
        <v>http://geocode.csis.u-tokyo.ac.jp/cgi-bin/simple_geocode.cgi?charset=UTF8&amp;addr=</v>
      </c>
      <c r="E2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30"/>
        <v/>
      </c>
      <c r="D217" s="2" t="str">
        <f t="shared" si="31"/>
        <v>http://geocode.csis.u-tokyo.ac.jp/cgi-bin/simple_geocode.cgi?charset=UTF8&amp;addr=</v>
      </c>
      <c r="E2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30"/>
        <v/>
      </c>
      <c r="D218" s="2" t="str">
        <f t="shared" si="31"/>
        <v>http://geocode.csis.u-tokyo.ac.jp/cgi-bin/simple_geocode.cgi?charset=UTF8&amp;addr=</v>
      </c>
      <c r="E2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30"/>
        <v/>
      </c>
      <c r="D219" s="2" t="str">
        <f t="shared" si="31"/>
        <v>http://geocode.csis.u-tokyo.ac.jp/cgi-bin/simple_geocode.cgi?charset=UTF8&amp;addr=</v>
      </c>
      <c r="E2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30"/>
        <v/>
      </c>
      <c r="D220" s="2" t="str">
        <f t="shared" si="31"/>
        <v>http://geocode.csis.u-tokyo.ac.jp/cgi-bin/simple_geocode.cgi?charset=UTF8&amp;addr=</v>
      </c>
      <c r="E2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30"/>
        <v/>
      </c>
      <c r="D221" s="2" t="str">
        <f t="shared" si="31"/>
        <v>http://geocode.csis.u-tokyo.ac.jp/cgi-bin/simple_geocode.cgi?charset=UTF8&amp;addr=</v>
      </c>
      <c r="E2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30"/>
        <v/>
      </c>
      <c r="D222" s="2" t="str">
        <f t="shared" si="31"/>
        <v>http://geocode.csis.u-tokyo.ac.jp/cgi-bin/simple_geocode.cgi?charset=UTF8&amp;addr=</v>
      </c>
      <c r="E2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30"/>
        <v/>
      </c>
      <c r="D223" s="2" t="str">
        <f t="shared" si="31"/>
        <v>http://geocode.csis.u-tokyo.ac.jp/cgi-bin/simple_geocode.cgi?charset=UTF8&amp;addr=</v>
      </c>
      <c r="E2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30"/>
        <v/>
      </c>
      <c r="D224" s="2" t="str">
        <f t="shared" si="31"/>
        <v>http://geocode.csis.u-tokyo.ac.jp/cgi-bin/simple_geocode.cgi?charset=UTF8&amp;addr=</v>
      </c>
      <c r="E2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30"/>
        <v/>
      </c>
      <c r="D225" s="2" t="str">
        <f t="shared" si="31"/>
        <v>http://geocode.csis.u-tokyo.ac.jp/cgi-bin/simple_geocode.cgi?charset=UTF8&amp;addr=</v>
      </c>
      <c r="E2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si="30"/>
        <v/>
      </c>
      <c r="D226" s="2" t="str">
        <f t="shared" si="31"/>
        <v>http://geocode.csis.u-tokyo.ac.jp/cgi-bin/simple_geocode.cgi?charset=UTF8&amp;addr=</v>
      </c>
      <c r="E2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30"/>
        <v/>
      </c>
      <c r="D227" s="2" t="str">
        <f t="shared" si="31"/>
        <v>http://geocode.csis.u-tokyo.ac.jp/cgi-bin/simple_geocode.cgi?charset=UTF8&amp;addr=</v>
      </c>
      <c r="E2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30"/>
        <v/>
      </c>
      <c r="D228" s="2" t="str">
        <f t="shared" si="31"/>
        <v>http://geocode.csis.u-tokyo.ac.jp/cgi-bin/simple_geocode.cgi?charset=UTF8&amp;addr=</v>
      </c>
      <c r="E2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30"/>
        <v/>
      </c>
      <c r="D229" s="2" t="str">
        <f t="shared" si="31"/>
        <v>http://geocode.csis.u-tokyo.ac.jp/cgi-bin/simple_geocode.cgi?charset=UTF8&amp;addr=</v>
      </c>
      <c r="E2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30"/>
        <v/>
      </c>
      <c r="D230" s="2" t="str">
        <f t="shared" si="31"/>
        <v>http://geocode.csis.u-tokyo.ac.jp/cgi-bin/simple_geocode.cgi?charset=UTF8&amp;addr=</v>
      </c>
      <c r="E2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30"/>
        <v/>
      </c>
      <c r="D231" s="2" t="str">
        <f t="shared" si="31"/>
        <v>http://geocode.csis.u-tokyo.ac.jp/cgi-bin/simple_geocode.cgi?charset=UTF8&amp;addr=</v>
      </c>
      <c r="E2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30"/>
        <v/>
      </c>
      <c r="D232" s="2" t="str">
        <f t="shared" si="31"/>
        <v>http://geocode.csis.u-tokyo.ac.jp/cgi-bin/simple_geocode.cgi?charset=UTF8&amp;addr=</v>
      </c>
      <c r="E2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30"/>
        <v/>
      </c>
      <c r="D233" s="2" t="str">
        <f t="shared" si="31"/>
        <v>http://geocode.csis.u-tokyo.ac.jp/cgi-bin/simple_geocode.cgi?charset=UTF8&amp;addr=</v>
      </c>
      <c r="E2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30"/>
        <v/>
      </c>
      <c r="D234" s="2" t="str">
        <f t="shared" si="31"/>
        <v>http://geocode.csis.u-tokyo.ac.jp/cgi-bin/simple_geocode.cgi?charset=UTF8&amp;addr=</v>
      </c>
      <c r="E2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30"/>
        <v/>
      </c>
      <c r="D235" s="2" t="str">
        <f t="shared" si="31"/>
        <v>http://geocode.csis.u-tokyo.ac.jp/cgi-bin/simple_geocode.cgi?charset=UTF8&amp;addr=</v>
      </c>
      <c r="E2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30"/>
        <v/>
      </c>
      <c r="D236" s="2" t="str">
        <f t="shared" si="31"/>
        <v>http://geocode.csis.u-tokyo.ac.jp/cgi-bin/simple_geocode.cgi?charset=UTF8&amp;addr=</v>
      </c>
      <c r="E2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30"/>
        <v/>
      </c>
      <c r="D237" s="2" t="str">
        <f t="shared" si="31"/>
        <v>http://geocode.csis.u-tokyo.ac.jp/cgi-bin/simple_geocode.cgi?charset=UTF8&amp;addr=</v>
      </c>
      <c r="E2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30"/>
        <v/>
      </c>
      <c r="D238" s="2" t="str">
        <f t="shared" si="31"/>
        <v>http://geocode.csis.u-tokyo.ac.jp/cgi-bin/simple_geocode.cgi?charset=UTF8&amp;addr=</v>
      </c>
      <c r="E2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30"/>
        <v/>
      </c>
      <c r="D239" s="2" t="str">
        <f t="shared" si="31"/>
        <v>http://geocode.csis.u-tokyo.ac.jp/cgi-bin/simple_geocode.cgi?charset=UTF8&amp;addr=</v>
      </c>
      <c r="E2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30"/>
        <v/>
      </c>
      <c r="D240" s="2" t="str">
        <f t="shared" si="31"/>
        <v>http://geocode.csis.u-tokyo.ac.jp/cgi-bin/simple_geocode.cgi?charset=UTF8&amp;addr=</v>
      </c>
      <c r="E2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30"/>
        <v/>
      </c>
      <c r="D241" s="2" t="str">
        <f t="shared" si="31"/>
        <v>http://geocode.csis.u-tokyo.ac.jp/cgi-bin/simple_geocode.cgi?charset=UTF8&amp;addr=</v>
      </c>
      <c r="E2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30"/>
        <v/>
      </c>
      <c r="D242" s="2" t="str">
        <f t="shared" si="31"/>
        <v>http://geocode.csis.u-tokyo.ac.jp/cgi-bin/simple_geocode.cgi?charset=UTF8&amp;addr=</v>
      </c>
      <c r="E2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30"/>
        <v/>
      </c>
      <c r="D243" s="2" t="str">
        <f t="shared" si="31"/>
        <v>http://geocode.csis.u-tokyo.ac.jp/cgi-bin/simple_geocode.cgi?charset=UTF8&amp;addr=</v>
      </c>
      <c r="E2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30"/>
        <v/>
      </c>
      <c r="D244" s="2" t="str">
        <f t="shared" si="31"/>
        <v>http://geocode.csis.u-tokyo.ac.jp/cgi-bin/simple_geocode.cgi?charset=UTF8&amp;addr=</v>
      </c>
      <c r="E2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30"/>
        <v/>
      </c>
      <c r="D245" s="2" t="str">
        <f t="shared" si="31"/>
        <v>http://geocode.csis.u-tokyo.ac.jp/cgi-bin/simple_geocode.cgi?charset=UTF8&amp;addr=</v>
      </c>
      <c r="E2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30"/>
        <v/>
      </c>
      <c r="D246" s="2" t="str">
        <f t="shared" si="31"/>
        <v>http://geocode.csis.u-tokyo.ac.jp/cgi-bin/simple_geocode.cgi?charset=UTF8&amp;addr=</v>
      </c>
      <c r="E2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30"/>
        <v/>
      </c>
      <c r="D247" s="2" t="str">
        <f t="shared" si="31"/>
        <v>http://geocode.csis.u-tokyo.ac.jp/cgi-bin/simple_geocode.cgi?charset=UTF8&amp;addr=</v>
      </c>
      <c r="E2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30"/>
        <v/>
      </c>
      <c r="D248" s="2" t="str">
        <f t="shared" si="31"/>
        <v>http://geocode.csis.u-tokyo.ac.jp/cgi-bin/simple_geocode.cgi?charset=UTF8&amp;addr=</v>
      </c>
      <c r="E2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30"/>
        <v/>
      </c>
      <c r="D249" s="2" t="str">
        <f t="shared" si="31"/>
        <v>http://geocode.csis.u-tokyo.ac.jp/cgi-bin/simple_geocode.cgi?charset=UTF8&amp;addr=</v>
      </c>
      <c r="E2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30"/>
        <v/>
      </c>
      <c r="D250" s="2" t="str">
        <f t="shared" si="31"/>
        <v>http://geocode.csis.u-tokyo.ac.jp/cgi-bin/simple_geocode.cgi?charset=UTF8&amp;addr=</v>
      </c>
      <c r="E2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ref="C251:C314" si="33">+A251&amp;B251</f>
        <v/>
      </c>
      <c r="D251" s="2" t="str">
        <f t="shared" ref="D251:D314" si="34" xml:space="preserve"> "http://geocode.csis.u-tokyo.ac.jp/cgi-bin/simple_geocode.cgi?charset=UTF8&amp;addr=" &amp; _xlfn.ENCODEURL(C251)</f>
        <v>http://geocode.csis.u-tokyo.ac.jp/cgi-bin/simple_geocode.cgi?charset=UTF8&amp;addr=</v>
      </c>
      <c r="E251" t="str">
        <f t="shared" ref="E251:E314" si="35" xml:space="preserve"> _xlfn.WEBSERVICE(D251)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33"/>
        <v/>
      </c>
      <c r="D252" s="2" t="str">
        <f t="shared" si="34"/>
        <v>http://geocode.csis.u-tokyo.ac.jp/cgi-bin/simple_geocode.cgi?charset=UTF8&amp;addr=</v>
      </c>
      <c r="E2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33"/>
        <v/>
      </c>
      <c r="D253" s="2" t="str">
        <f t="shared" si="34"/>
        <v>http://geocode.csis.u-tokyo.ac.jp/cgi-bin/simple_geocode.cgi?charset=UTF8&amp;addr=</v>
      </c>
      <c r="E2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33"/>
        <v/>
      </c>
      <c r="D254" s="2" t="str">
        <f t="shared" si="34"/>
        <v>http://geocode.csis.u-tokyo.ac.jp/cgi-bin/simple_geocode.cgi?charset=UTF8&amp;addr=</v>
      </c>
      <c r="E2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33"/>
        <v/>
      </c>
      <c r="D255" s="2" t="str">
        <f t="shared" si="34"/>
        <v>http://geocode.csis.u-tokyo.ac.jp/cgi-bin/simple_geocode.cgi?charset=UTF8&amp;addr=</v>
      </c>
      <c r="E2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33"/>
        <v/>
      </c>
      <c r="D256" s="2" t="str">
        <f t="shared" si="34"/>
        <v>http://geocode.csis.u-tokyo.ac.jp/cgi-bin/simple_geocode.cgi?charset=UTF8&amp;addr=</v>
      </c>
      <c r="E2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33"/>
        <v/>
      </c>
      <c r="D257" s="2" t="str">
        <f t="shared" si="34"/>
        <v>http://geocode.csis.u-tokyo.ac.jp/cgi-bin/simple_geocode.cgi?charset=UTF8&amp;addr=</v>
      </c>
      <c r="E2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33"/>
        <v/>
      </c>
      <c r="D258" s="2" t="str">
        <f t="shared" si="34"/>
        <v>http://geocode.csis.u-tokyo.ac.jp/cgi-bin/simple_geocode.cgi?charset=UTF8&amp;addr=</v>
      </c>
      <c r="E2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33"/>
        <v/>
      </c>
      <c r="D259" s="2" t="str">
        <f t="shared" si="34"/>
        <v>http://geocode.csis.u-tokyo.ac.jp/cgi-bin/simple_geocode.cgi?charset=UTF8&amp;addr=</v>
      </c>
      <c r="E2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33"/>
        <v/>
      </c>
      <c r="D260" s="2" t="str">
        <f t="shared" si="34"/>
        <v>http://geocode.csis.u-tokyo.ac.jp/cgi-bin/simple_geocode.cgi?charset=UTF8&amp;addr=</v>
      </c>
      <c r="E2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33"/>
        <v/>
      </c>
      <c r="D261" s="2" t="str">
        <f t="shared" si="34"/>
        <v>http://geocode.csis.u-tokyo.ac.jp/cgi-bin/simple_geocode.cgi?charset=UTF8&amp;addr=</v>
      </c>
      <c r="E2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33"/>
        <v/>
      </c>
      <c r="D262" s="2" t="str">
        <f t="shared" si="34"/>
        <v>http://geocode.csis.u-tokyo.ac.jp/cgi-bin/simple_geocode.cgi?charset=UTF8&amp;addr=</v>
      </c>
      <c r="E2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33"/>
        <v/>
      </c>
      <c r="D263" s="2" t="str">
        <f t="shared" si="34"/>
        <v>http://geocode.csis.u-tokyo.ac.jp/cgi-bin/simple_geocode.cgi?charset=UTF8&amp;addr=</v>
      </c>
      <c r="E2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33"/>
        <v/>
      </c>
      <c r="D264" s="2" t="str">
        <f t="shared" si="34"/>
        <v>http://geocode.csis.u-tokyo.ac.jp/cgi-bin/simple_geocode.cgi?charset=UTF8&amp;addr=</v>
      </c>
      <c r="E2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33"/>
        <v/>
      </c>
      <c r="D265" s="2" t="str">
        <f t="shared" si="34"/>
        <v>http://geocode.csis.u-tokyo.ac.jp/cgi-bin/simple_geocode.cgi?charset=UTF8&amp;addr=</v>
      </c>
      <c r="E2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33"/>
        <v/>
      </c>
      <c r="D266" s="2" t="str">
        <f t="shared" si="34"/>
        <v>http://geocode.csis.u-tokyo.ac.jp/cgi-bin/simple_geocode.cgi?charset=UTF8&amp;addr=</v>
      </c>
      <c r="E2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33"/>
        <v/>
      </c>
      <c r="D267" s="2" t="str">
        <f t="shared" si="34"/>
        <v>http://geocode.csis.u-tokyo.ac.jp/cgi-bin/simple_geocode.cgi?charset=UTF8&amp;addr=</v>
      </c>
      <c r="E2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33"/>
        <v/>
      </c>
      <c r="D268" s="2" t="str">
        <f t="shared" si="34"/>
        <v>http://geocode.csis.u-tokyo.ac.jp/cgi-bin/simple_geocode.cgi?charset=UTF8&amp;addr=</v>
      </c>
      <c r="E2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33"/>
        <v/>
      </c>
      <c r="D269" s="2" t="str">
        <f t="shared" si="34"/>
        <v>http://geocode.csis.u-tokyo.ac.jp/cgi-bin/simple_geocode.cgi?charset=UTF8&amp;addr=</v>
      </c>
      <c r="E2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33"/>
        <v/>
      </c>
      <c r="D270" s="2" t="str">
        <f t="shared" si="34"/>
        <v>http://geocode.csis.u-tokyo.ac.jp/cgi-bin/simple_geocode.cgi?charset=UTF8&amp;addr=</v>
      </c>
      <c r="E2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33"/>
        <v/>
      </c>
      <c r="D271" s="2" t="str">
        <f t="shared" si="34"/>
        <v>http://geocode.csis.u-tokyo.ac.jp/cgi-bin/simple_geocode.cgi?charset=UTF8&amp;addr=</v>
      </c>
      <c r="E2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33"/>
        <v/>
      </c>
      <c r="D272" s="2" t="str">
        <f t="shared" si="34"/>
        <v>http://geocode.csis.u-tokyo.ac.jp/cgi-bin/simple_geocode.cgi?charset=UTF8&amp;addr=</v>
      </c>
      <c r="E2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33"/>
        <v/>
      </c>
      <c r="D273" s="2" t="str">
        <f t="shared" si="34"/>
        <v>http://geocode.csis.u-tokyo.ac.jp/cgi-bin/simple_geocode.cgi?charset=UTF8&amp;addr=</v>
      </c>
      <c r="E2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33"/>
        <v/>
      </c>
      <c r="D274" s="2" t="str">
        <f t="shared" si="34"/>
        <v>http://geocode.csis.u-tokyo.ac.jp/cgi-bin/simple_geocode.cgi?charset=UTF8&amp;addr=</v>
      </c>
      <c r="E2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33"/>
        <v/>
      </c>
      <c r="D275" s="2" t="str">
        <f t="shared" si="34"/>
        <v>http://geocode.csis.u-tokyo.ac.jp/cgi-bin/simple_geocode.cgi?charset=UTF8&amp;addr=</v>
      </c>
      <c r="E2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33"/>
        <v/>
      </c>
      <c r="D276" s="2" t="str">
        <f t="shared" si="34"/>
        <v>http://geocode.csis.u-tokyo.ac.jp/cgi-bin/simple_geocode.cgi?charset=UTF8&amp;addr=</v>
      </c>
      <c r="E2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33"/>
        <v/>
      </c>
      <c r="D277" s="2" t="str">
        <f t="shared" si="34"/>
        <v>http://geocode.csis.u-tokyo.ac.jp/cgi-bin/simple_geocode.cgi?charset=UTF8&amp;addr=</v>
      </c>
      <c r="E2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33"/>
        <v/>
      </c>
      <c r="D278" s="2" t="str">
        <f t="shared" si="34"/>
        <v>http://geocode.csis.u-tokyo.ac.jp/cgi-bin/simple_geocode.cgi?charset=UTF8&amp;addr=</v>
      </c>
      <c r="E2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33"/>
        <v/>
      </c>
      <c r="D279" s="2" t="str">
        <f t="shared" si="34"/>
        <v>http://geocode.csis.u-tokyo.ac.jp/cgi-bin/simple_geocode.cgi?charset=UTF8&amp;addr=</v>
      </c>
      <c r="E2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33"/>
        <v/>
      </c>
      <c r="D280" s="2" t="str">
        <f t="shared" si="34"/>
        <v>http://geocode.csis.u-tokyo.ac.jp/cgi-bin/simple_geocode.cgi?charset=UTF8&amp;addr=</v>
      </c>
      <c r="E2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33"/>
        <v/>
      </c>
      <c r="D281" s="2" t="str">
        <f t="shared" si="34"/>
        <v>http://geocode.csis.u-tokyo.ac.jp/cgi-bin/simple_geocode.cgi?charset=UTF8&amp;addr=</v>
      </c>
      <c r="E2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33"/>
        <v/>
      </c>
      <c r="D282" s="2" t="str">
        <f t="shared" si="34"/>
        <v>http://geocode.csis.u-tokyo.ac.jp/cgi-bin/simple_geocode.cgi?charset=UTF8&amp;addr=</v>
      </c>
      <c r="E2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33"/>
        <v/>
      </c>
      <c r="D283" s="2" t="str">
        <f t="shared" si="34"/>
        <v>http://geocode.csis.u-tokyo.ac.jp/cgi-bin/simple_geocode.cgi?charset=UTF8&amp;addr=</v>
      </c>
      <c r="E2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33"/>
        <v/>
      </c>
      <c r="D284" s="2" t="str">
        <f t="shared" si="34"/>
        <v>http://geocode.csis.u-tokyo.ac.jp/cgi-bin/simple_geocode.cgi?charset=UTF8&amp;addr=</v>
      </c>
      <c r="E2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33"/>
        <v/>
      </c>
      <c r="D285" s="2" t="str">
        <f t="shared" si="34"/>
        <v>http://geocode.csis.u-tokyo.ac.jp/cgi-bin/simple_geocode.cgi?charset=UTF8&amp;addr=</v>
      </c>
      <c r="E2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33"/>
        <v/>
      </c>
      <c r="D286" s="2" t="str">
        <f t="shared" si="34"/>
        <v>http://geocode.csis.u-tokyo.ac.jp/cgi-bin/simple_geocode.cgi?charset=UTF8&amp;addr=</v>
      </c>
      <c r="E2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33"/>
        <v/>
      </c>
      <c r="D287" s="2" t="str">
        <f t="shared" si="34"/>
        <v>http://geocode.csis.u-tokyo.ac.jp/cgi-bin/simple_geocode.cgi?charset=UTF8&amp;addr=</v>
      </c>
      <c r="E2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33"/>
        <v/>
      </c>
      <c r="D288" s="2" t="str">
        <f t="shared" si="34"/>
        <v>http://geocode.csis.u-tokyo.ac.jp/cgi-bin/simple_geocode.cgi?charset=UTF8&amp;addr=</v>
      </c>
      <c r="E2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33"/>
        <v/>
      </c>
      <c r="D289" s="2" t="str">
        <f t="shared" si="34"/>
        <v>http://geocode.csis.u-tokyo.ac.jp/cgi-bin/simple_geocode.cgi?charset=UTF8&amp;addr=</v>
      </c>
      <c r="E2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si="33"/>
        <v/>
      </c>
      <c r="D290" s="2" t="str">
        <f t="shared" si="34"/>
        <v>http://geocode.csis.u-tokyo.ac.jp/cgi-bin/simple_geocode.cgi?charset=UTF8&amp;addr=</v>
      </c>
      <c r="E2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33"/>
        <v/>
      </c>
      <c r="D291" s="2" t="str">
        <f t="shared" si="34"/>
        <v>http://geocode.csis.u-tokyo.ac.jp/cgi-bin/simple_geocode.cgi?charset=UTF8&amp;addr=</v>
      </c>
      <c r="E2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33"/>
        <v/>
      </c>
      <c r="D292" s="2" t="str">
        <f t="shared" si="34"/>
        <v>http://geocode.csis.u-tokyo.ac.jp/cgi-bin/simple_geocode.cgi?charset=UTF8&amp;addr=</v>
      </c>
      <c r="E2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33"/>
        <v/>
      </c>
      <c r="D293" s="2" t="str">
        <f t="shared" si="34"/>
        <v>http://geocode.csis.u-tokyo.ac.jp/cgi-bin/simple_geocode.cgi?charset=UTF8&amp;addr=</v>
      </c>
      <c r="E2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33"/>
        <v/>
      </c>
      <c r="D294" s="2" t="str">
        <f t="shared" si="34"/>
        <v>http://geocode.csis.u-tokyo.ac.jp/cgi-bin/simple_geocode.cgi?charset=UTF8&amp;addr=</v>
      </c>
      <c r="E2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33"/>
        <v/>
      </c>
      <c r="D295" s="2" t="str">
        <f t="shared" si="34"/>
        <v>http://geocode.csis.u-tokyo.ac.jp/cgi-bin/simple_geocode.cgi?charset=UTF8&amp;addr=</v>
      </c>
      <c r="E2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33"/>
        <v/>
      </c>
      <c r="D296" s="2" t="str">
        <f t="shared" si="34"/>
        <v>http://geocode.csis.u-tokyo.ac.jp/cgi-bin/simple_geocode.cgi?charset=UTF8&amp;addr=</v>
      </c>
      <c r="E2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33"/>
        <v/>
      </c>
      <c r="D297" s="2" t="str">
        <f t="shared" si="34"/>
        <v>http://geocode.csis.u-tokyo.ac.jp/cgi-bin/simple_geocode.cgi?charset=UTF8&amp;addr=</v>
      </c>
      <c r="E2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33"/>
        <v/>
      </c>
      <c r="D298" s="2" t="str">
        <f t="shared" si="34"/>
        <v>http://geocode.csis.u-tokyo.ac.jp/cgi-bin/simple_geocode.cgi?charset=UTF8&amp;addr=</v>
      </c>
      <c r="E2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33"/>
        <v/>
      </c>
      <c r="D299" s="2" t="str">
        <f t="shared" si="34"/>
        <v>http://geocode.csis.u-tokyo.ac.jp/cgi-bin/simple_geocode.cgi?charset=UTF8&amp;addr=</v>
      </c>
      <c r="E2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33"/>
        <v/>
      </c>
      <c r="D300" s="2" t="str">
        <f t="shared" si="34"/>
        <v>http://geocode.csis.u-tokyo.ac.jp/cgi-bin/simple_geocode.cgi?charset=UTF8&amp;addr=</v>
      </c>
      <c r="E3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33"/>
        <v/>
      </c>
      <c r="D301" s="2" t="str">
        <f t="shared" si="34"/>
        <v>http://geocode.csis.u-tokyo.ac.jp/cgi-bin/simple_geocode.cgi?charset=UTF8&amp;addr=</v>
      </c>
      <c r="E3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33"/>
        <v/>
      </c>
      <c r="D302" s="2" t="str">
        <f t="shared" si="34"/>
        <v>http://geocode.csis.u-tokyo.ac.jp/cgi-bin/simple_geocode.cgi?charset=UTF8&amp;addr=</v>
      </c>
      <c r="E3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33"/>
        <v/>
      </c>
      <c r="D303" s="2" t="str">
        <f t="shared" si="34"/>
        <v>http://geocode.csis.u-tokyo.ac.jp/cgi-bin/simple_geocode.cgi?charset=UTF8&amp;addr=</v>
      </c>
      <c r="E3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33"/>
        <v/>
      </c>
      <c r="D304" s="2" t="str">
        <f t="shared" si="34"/>
        <v>http://geocode.csis.u-tokyo.ac.jp/cgi-bin/simple_geocode.cgi?charset=UTF8&amp;addr=</v>
      </c>
      <c r="E3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33"/>
        <v/>
      </c>
      <c r="D305" s="2" t="str">
        <f t="shared" si="34"/>
        <v>http://geocode.csis.u-tokyo.ac.jp/cgi-bin/simple_geocode.cgi?charset=UTF8&amp;addr=</v>
      </c>
      <c r="E3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33"/>
        <v/>
      </c>
      <c r="D306" s="2" t="str">
        <f t="shared" si="34"/>
        <v>http://geocode.csis.u-tokyo.ac.jp/cgi-bin/simple_geocode.cgi?charset=UTF8&amp;addr=</v>
      </c>
      <c r="E3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33"/>
        <v/>
      </c>
      <c r="D307" s="2" t="str">
        <f t="shared" si="34"/>
        <v>http://geocode.csis.u-tokyo.ac.jp/cgi-bin/simple_geocode.cgi?charset=UTF8&amp;addr=</v>
      </c>
      <c r="E3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33"/>
        <v/>
      </c>
      <c r="D308" s="2" t="str">
        <f t="shared" si="34"/>
        <v>http://geocode.csis.u-tokyo.ac.jp/cgi-bin/simple_geocode.cgi?charset=UTF8&amp;addr=</v>
      </c>
      <c r="E3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33"/>
        <v/>
      </c>
      <c r="D309" s="2" t="str">
        <f t="shared" si="34"/>
        <v>http://geocode.csis.u-tokyo.ac.jp/cgi-bin/simple_geocode.cgi?charset=UTF8&amp;addr=</v>
      </c>
      <c r="E3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33"/>
        <v/>
      </c>
      <c r="D310" s="2" t="str">
        <f t="shared" si="34"/>
        <v>http://geocode.csis.u-tokyo.ac.jp/cgi-bin/simple_geocode.cgi?charset=UTF8&amp;addr=</v>
      </c>
      <c r="E3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33"/>
        <v/>
      </c>
      <c r="D311" s="2" t="str">
        <f t="shared" si="34"/>
        <v>http://geocode.csis.u-tokyo.ac.jp/cgi-bin/simple_geocode.cgi?charset=UTF8&amp;addr=</v>
      </c>
      <c r="E3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33"/>
        <v/>
      </c>
      <c r="D312" s="2" t="str">
        <f t="shared" si="34"/>
        <v>http://geocode.csis.u-tokyo.ac.jp/cgi-bin/simple_geocode.cgi?charset=UTF8&amp;addr=</v>
      </c>
      <c r="E3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33"/>
        <v/>
      </c>
      <c r="D313" s="2" t="str">
        <f t="shared" si="34"/>
        <v>http://geocode.csis.u-tokyo.ac.jp/cgi-bin/simple_geocode.cgi?charset=UTF8&amp;addr=</v>
      </c>
      <c r="E3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33"/>
        <v/>
      </c>
      <c r="D314" s="2" t="str">
        <f t="shared" si="34"/>
        <v>http://geocode.csis.u-tokyo.ac.jp/cgi-bin/simple_geocode.cgi?charset=UTF8&amp;addr=</v>
      </c>
      <c r="E3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ref="C315:C378" si="36">+A315&amp;B315</f>
        <v/>
      </c>
      <c r="D315" s="2" t="str">
        <f t="shared" ref="D315:D378" si="37" xml:space="preserve"> "http://geocode.csis.u-tokyo.ac.jp/cgi-bin/simple_geocode.cgi?charset=UTF8&amp;addr=" &amp; _xlfn.ENCODEURL(C315)</f>
        <v>http://geocode.csis.u-tokyo.ac.jp/cgi-bin/simple_geocode.cgi?charset=UTF8&amp;addr=</v>
      </c>
      <c r="E315" t="str">
        <f t="shared" ref="E315:E378" si="38" xml:space="preserve"> _xlfn.WEBSERVICE(D315)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36"/>
        <v/>
      </c>
      <c r="D316" s="2" t="str">
        <f t="shared" si="37"/>
        <v>http://geocode.csis.u-tokyo.ac.jp/cgi-bin/simple_geocode.cgi?charset=UTF8&amp;addr=</v>
      </c>
      <c r="E3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36"/>
        <v/>
      </c>
      <c r="D317" s="2" t="str">
        <f t="shared" si="37"/>
        <v>http://geocode.csis.u-tokyo.ac.jp/cgi-bin/simple_geocode.cgi?charset=UTF8&amp;addr=</v>
      </c>
      <c r="E3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36"/>
        <v/>
      </c>
      <c r="D318" s="2" t="str">
        <f t="shared" si="37"/>
        <v>http://geocode.csis.u-tokyo.ac.jp/cgi-bin/simple_geocode.cgi?charset=UTF8&amp;addr=</v>
      </c>
      <c r="E3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36"/>
        <v/>
      </c>
      <c r="D319" s="2" t="str">
        <f t="shared" si="37"/>
        <v>http://geocode.csis.u-tokyo.ac.jp/cgi-bin/simple_geocode.cgi?charset=UTF8&amp;addr=</v>
      </c>
      <c r="E3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36"/>
        <v/>
      </c>
      <c r="D320" s="2" t="str">
        <f t="shared" si="37"/>
        <v>http://geocode.csis.u-tokyo.ac.jp/cgi-bin/simple_geocode.cgi?charset=UTF8&amp;addr=</v>
      </c>
      <c r="E3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36"/>
        <v/>
      </c>
      <c r="D321" s="2" t="str">
        <f t="shared" si="37"/>
        <v>http://geocode.csis.u-tokyo.ac.jp/cgi-bin/simple_geocode.cgi?charset=UTF8&amp;addr=</v>
      </c>
      <c r="E3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36"/>
        <v/>
      </c>
      <c r="D322" s="2" t="str">
        <f t="shared" si="37"/>
        <v>http://geocode.csis.u-tokyo.ac.jp/cgi-bin/simple_geocode.cgi?charset=UTF8&amp;addr=</v>
      </c>
      <c r="E3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36"/>
        <v/>
      </c>
      <c r="D323" s="2" t="str">
        <f t="shared" si="37"/>
        <v>http://geocode.csis.u-tokyo.ac.jp/cgi-bin/simple_geocode.cgi?charset=UTF8&amp;addr=</v>
      </c>
      <c r="E3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36"/>
        <v/>
      </c>
      <c r="D324" s="2" t="str">
        <f t="shared" si="37"/>
        <v>http://geocode.csis.u-tokyo.ac.jp/cgi-bin/simple_geocode.cgi?charset=UTF8&amp;addr=</v>
      </c>
      <c r="E3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36"/>
        <v/>
      </c>
      <c r="D325" s="2" t="str">
        <f t="shared" si="37"/>
        <v>http://geocode.csis.u-tokyo.ac.jp/cgi-bin/simple_geocode.cgi?charset=UTF8&amp;addr=</v>
      </c>
      <c r="E3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36"/>
        <v/>
      </c>
      <c r="D326" s="2" t="str">
        <f t="shared" si="37"/>
        <v>http://geocode.csis.u-tokyo.ac.jp/cgi-bin/simple_geocode.cgi?charset=UTF8&amp;addr=</v>
      </c>
      <c r="E3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36"/>
        <v/>
      </c>
      <c r="D327" s="2" t="str">
        <f t="shared" si="37"/>
        <v>http://geocode.csis.u-tokyo.ac.jp/cgi-bin/simple_geocode.cgi?charset=UTF8&amp;addr=</v>
      </c>
      <c r="E3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36"/>
        <v/>
      </c>
      <c r="D328" s="2" t="str">
        <f t="shared" si="37"/>
        <v>http://geocode.csis.u-tokyo.ac.jp/cgi-bin/simple_geocode.cgi?charset=UTF8&amp;addr=</v>
      </c>
      <c r="E3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36"/>
        <v/>
      </c>
      <c r="D329" s="2" t="str">
        <f t="shared" si="37"/>
        <v>http://geocode.csis.u-tokyo.ac.jp/cgi-bin/simple_geocode.cgi?charset=UTF8&amp;addr=</v>
      </c>
      <c r="E3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36"/>
        <v/>
      </c>
      <c r="D330" s="2" t="str">
        <f t="shared" si="37"/>
        <v>http://geocode.csis.u-tokyo.ac.jp/cgi-bin/simple_geocode.cgi?charset=UTF8&amp;addr=</v>
      </c>
      <c r="E3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36"/>
        <v/>
      </c>
      <c r="D331" s="2" t="str">
        <f t="shared" si="37"/>
        <v>http://geocode.csis.u-tokyo.ac.jp/cgi-bin/simple_geocode.cgi?charset=UTF8&amp;addr=</v>
      </c>
      <c r="E3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36"/>
        <v/>
      </c>
      <c r="D332" s="2" t="str">
        <f t="shared" si="37"/>
        <v>http://geocode.csis.u-tokyo.ac.jp/cgi-bin/simple_geocode.cgi?charset=UTF8&amp;addr=</v>
      </c>
      <c r="E3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36"/>
        <v/>
      </c>
      <c r="D333" s="2" t="str">
        <f t="shared" si="37"/>
        <v>http://geocode.csis.u-tokyo.ac.jp/cgi-bin/simple_geocode.cgi?charset=UTF8&amp;addr=</v>
      </c>
      <c r="E3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36"/>
        <v/>
      </c>
      <c r="D334" s="2" t="str">
        <f t="shared" si="37"/>
        <v>http://geocode.csis.u-tokyo.ac.jp/cgi-bin/simple_geocode.cgi?charset=UTF8&amp;addr=</v>
      </c>
      <c r="E3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36"/>
        <v/>
      </c>
      <c r="D335" s="2" t="str">
        <f t="shared" si="37"/>
        <v>http://geocode.csis.u-tokyo.ac.jp/cgi-bin/simple_geocode.cgi?charset=UTF8&amp;addr=</v>
      </c>
      <c r="E3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36"/>
        <v/>
      </c>
      <c r="D336" s="2" t="str">
        <f t="shared" si="37"/>
        <v>http://geocode.csis.u-tokyo.ac.jp/cgi-bin/simple_geocode.cgi?charset=UTF8&amp;addr=</v>
      </c>
      <c r="E3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36"/>
        <v/>
      </c>
      <c r="D337" s="2" t="str">
        <f t="shared" si="37"/>
        <v>http://geocode.csis.u-tokyo.ac.jp/cgi-bin/simple_geocode.cgi?charset=UTF8&amp;addr=</v>
      </c>
      <c r="E3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36"/>
        <v/>
      </c>
      <c r="D338" s="2" t="str">
        <f t="shared" si="37"/>
        <v>http://geocode.csis.u-tokyo.ac.jp/cgi-bin/simple_geocode.cgi?charset=UTF8&amp;addr=</v>
      </c>
      <c r="E3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36"/>
        <v/>
      </c>
      <c r="D339" s="2" t="str">
        <f t="shared" si="37"/>
        <v>http://geocode.csis.u-tokyo.ac.jp/cgi-bin/simple_geocode.cgi?charset=UTF8&amp;addr=</v>
      </c>
      <c r="E3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36"/>
        <v/>
      </c>
      <c r="D340" s="2" t="str">
        <f t="shared" si="37"/>
        <v>http://geocode.csis.u-tokyo.ac.jp/cgi-bin/simple_geocode.cgi?charset=UTF8&amp;addr=</v>
      </c>
      <c r="E3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36"/>
        <v/>
      </c>
      <c r="D341" s="2" t="str">
        <f t="shared" si="37"/>
        <v>http://geocode.csis.u-tokyo.ac.jp/cgi-bin/simple_geocode.cgi?charset=UTF8&amp;addr=</v>
      </c>
      <c r="E3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36"/>
        <v/>
      </c>
      <c r="D342" s="2" t="str">
        <f t="shared" si="37"/>
        <v>http://geocode.csis.u-tokyo.ac.jp/cgi-bin/simple_geocode.cgi?charset=UTF8&amp;addr=</v>
      </c>
      <c r="E3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36"/>
        <v/>
      </c>
      <c r="D343" s="2" t="str">
        <f t="shared" si="37"/>
        <v>http://geocode.csis.u-tokyo.ac.jp/cgi-bin/simple_geocode.cgi?charset=UTF8&amp;addr=</v>
      </c>
      <c r="E3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36"/>
        <v/>
      </c>
      <c r="D344" s="2" t="str">
        <f t="shared" si="37"/>
        <v>http://geocode.csis.u-tokyo.ac.jp/cgi-bin/simple_geocode.cgi?charset=UTF8&amp;addr=</v>
      </c>
      <c r="E3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36"/>
        <v/>
      </c>
      <c r="D345" s="2" t="str">
        <f t="shared" si="37"/>
        <v>http://geocode.csis.u-tokyo.ac.jp/cgi-bin/simple_geocode.cgi?charset=UTF8&amp;addr=</v>
      </c>
      <c r="E3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36"/>
        <v/>
      </c>
      <c r="D346" s="2" t="str">
        <f t="shared" si="37"/>
        <v>http://geocode.csis.u-tokyo.ac.jp/cgi-bin/simple_geocode.cgi?charset=UTF8&amp;addr=</v>
      </c>
      <c r="E3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36"/>
        <v/>
      </c>
      <c r="D347" s="2" t="str">
        <f t="shared" si="37"/>
        <v>http://geocode.csis.u-tokyo.ac.jp/cgi-bin/simple_geocode.cgi?charset=UTF8&amp;addr=</v>
      </c>
      <c r="E3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36"/>
        <v/>
      </c>
      <c r="D348" s="2" t="str">
        <f t="shared" si="37"/>
        <v>http://geocode.csis.u-tokyo.ac.jp/cgi-bin/simple_geocode.cgi?charset=UTF8&amp;addr=</v>
      </c>
      <c r="E3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36"/>
        <v/>
      </c>
      <c r="D349" s="2" t="str">
        <f t="shared" si="37"/>
        <v>http://geocode.csis.u-tokyo.ac.jp/cgi-bin/simple_geocode.cgi?charset=UTF8&amp;addr=</v>
      </c>
      <c r="E3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36"/>
        <v/>
      </c>
      <c r="D350" s="2" t="str">
        <f t="shared" si="37"/>
        <v>http://geocode.csis.u-tokyo.ac.jp/cgi-bin/simple_geocode.cgi?charset=UTF8&amp;addr=</v>
      </c>
      <c r="E3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36"/>
        <v/>
      </c>
      <c r="D351" s="2" t="str">
        <f t="shared" si="37"/>
        <v>http://geocode.csis.u-tokyo.ac.jp/cgi-bin/simple_geocode.cgi?charset=UTF8&amp;addr=</v>
      </c>
      <c r="E3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36"/>
        <v/>
      </c>
      <c r="D352" s="2" t="str">
        <f t="shared" si="37"/>
        <v>http://geocode.csis.u-tokyo.ac.jp/cgi-bin/simple_geocode.cgi?charset=UTF8&amp;addr=</v>
      </c>
      <c r="E3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36"/>
        <v/>
      </c>
      <c r="D353" s="2" t="str">
        <f t="shared" si="37"/>
        <v>http://geocode.csis.u-tokyo.ac.jp/cgi-bin/simple_geocode.cgi?charset=UTF8&amp;addr=</v>
      </c>
      <c r="E3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si="36"/>
        <v/>
      </c>
      <c r="D354" s="2" t="str">
        <f t="shared" si="37"/>
        <v>http://geocode.csis.u-tokyo.ac.jp/cgi-bin/simple_geocode.cgi?charset=UTF8&amp;addr=</v>
      </c>
      <c r="E3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6"/>
        <v/>
      </c>
      <c r="D355" s="2" t="str">
        <f t="shared" si="37"/>
        <v>http://geocode.csis.u-tokyo.ac.jp/cgi-bin/simple_geocode.cgi?charset=UTF8&amp;addr=</v>
      </c>
      <c r="E3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6"/>
        <v/>
      </c>
      <c r="D356" s="2" t="str">
        <f t="shared" si="37"/>
        <v>http://geocode.csis.u-tokyo.ac.jp/cgi-bin/simple_geocode.cgi?charset=UTF8&amp;addr=</v>
      </c>
      <c r="E3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6"/>
        <v/>
      </c>
      <c r="D357" s="2" t="str">
        <f t="shared" si="37"/>
        <v>http://geocode.csis.u-tokyo.ac.jp/cgi-bin/simple_geocode.cgi?charset=UTF8&amp;addr=</v>
      </c>
      <c r="E3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6"/>
        <v/>
      </c>
      <c r="D358" s="2" t="str">
        <f t="shared" si="37"/>
        <v>http://geocode.csis.u-tokyo.ac.jp/cgi-bin/simple_geocode.cgi?charset=UTF8&amp;addr=</v>
      </c>
      <c r="E3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6"/>
        <v/>
      </c>
      <c r="D359" s="2" t="str">
        <f t="shared" si="37"/>
        <v>http://geocode.csis.u-tokyo.ac.jp/cgi-bin/simple_geocode.cgi?charset=UTF8&amp;addr=</v>
      </c>
      <c r="E3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6"/>
        <v/>
      </c>
      <c r="D360" s="2" t="str">
        <f t="shared" si="37"/>
        <v>http://geocode.csis.u-tokyo.ac.jp/cgi-bin/simple_geocode.cgi?charset=UTF8&amp;addr=</v>
      </c>
      <c r="E3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6"/>
        <v/>
      </c>
      <c r="D361" s="2" t="str">
        <f t="shared" si="37"/>
        <v>http://geocode.csis.u-tokyo.ac.jp/cgi-bin/simple_geocode.cgi?charset=UTF8&amp;addr=</v>
      </c>
      <c r="E3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6"/>
        <v/>
      </c>
      <c r="D362" s="2" t="str">
        <f t="shared" si="37"/>
        <v>http://geocode.csis.u-tokyo.ac.jp/cgi-bin/simple_geocode.cgi?charset=UTF8&amp;addr=</v>
      </c>
      <c r="E3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6"/>
        <v/>
      </c>
      <c r="D363" s="2" t="str">
        <f t="shared" si="37"/>
        <v>http://geocode.csis.u-tokyo.ac.jp/cgi-bin/simple_geocode.cgi?charset=UTF8&amp;addr=</v>
      </c>
      <c r="E3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6"/>
        <v/>
      </c>
      <c r="D364" s="2" t="str">
        <f t="shared" si="37"/>
        <v>http://geocode.csis.u-tokyo.ac.jp/cgi-bin/simple_geocode.cgi?charset=UTF8&amp;addr=</v>
      </c>
      <c r="E3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6"/>
        <v/>
      </c>
      <c r="D365" s="2" t="str">
        <f t="shared" si="37"/>
        <v>http://geocode.csis.u-tokyo.ac.jp/cgi-bin/simple_geocode.cgi?charset=UTF8&amp;addr=</v>
      </c>
      <c r="E3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6"/>
        <v/>
      </c>
      <c r="D366" s="2" t="str">
        <f t="shared" si="37"/>
        <v>http://geocode.csis.u-tokyo.ac.jp/cgi-bin/simple_geocode.cgi?charset=UTF8&amp;addr=</v>
      </c>
      <c r="E3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6"/>
        <v/>
      </c>
      <c r="D367" s="2" t="str">
        <f t="shared" si="37"/>
        <v>http://geocode.csis.u-tokyo.ac.jp/cgi-bin/simple_geocode.cgi?charset=UTF8&amp;addr=</v>
      </c>
      <c r="E3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6"/>
        <v/>
      </c>
      <c r="D368" s="2" t="str">
        <f t="shared" si="37"/>
        <v>http://geocode.csis.u-tokyo.ac.jp/cgi-bin/simple_geocode.cgi?charset=UTF8&amp;addr=</v>
      </c>
      <c r="E3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6"/>
        <v/>
      </c>
      <c r="D369" s="2" t="str">
        <f t="shared" si="37"/>
        <v>http://geocode.csis.u-tokyo.ac.jp/cgi-bin/simple_geocode.cgi?charset=UTF8&amp;addr=</v>
      </c>
      <c r="E3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6"/>
        <v/>
      </c>
      <c r="D370" s="2" t="str">
        <f t="shared" si="37"/>
        <v>http://geocode.csis.u-tokyo.ac.jp/cgi-bin/simple_geocode.cgi?charset=UTF8&amp;addr=</v>
      </c>
      <c r="E3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6"/>
        <v/>
      </c>
      <c r="D371" s="2" t="str">
        <f t="shared" si="37"/>
        <v>http://geocode.csis.u-tokyo.ac.jp/cgi-bin/simple_geocode.cgi?charset=UTF8&amp;addr=</v>
      </c>
      <c r="E3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6"/>
        <v/>
      </c>
      <c r="D372" s="2" t="str">
        <f t="shared" si="37"/>
        <v>http://geocode.csis.u-tokyo.ac.jp/cgi-bin/simple_geocode.cgi?charset=UTF8&amp;addr=</v>
      </c>
      <c r="E3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6"/>
        <v/>
      </c>
      <c r="D373" s="2" t="str">
        <f t="shared" si="37"/>
        <v>http://geocode.csis.u-tokyo.ac.jp/cgi-bin/simple_geocode.cgi?charset=UTF8&amp;addr=</v>
      </c>
      <c r="E3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6"/>
        <v/>
      </c>
      <c r="D374" s="2" t="str">
        <f t="shared" si="37"/>
        <v>http://geocode.csis.u-tokyo.ac.jp/cgi-bin/simple_geocode.cgi?charset=UTF8&amp;addr=</v>
      </c>
      <c r="E3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6"/>
        <v/>
      </c>
      <c r="D375" s="2" t="str">
        <f t="shared" si="37"/>
        <v>http://geocode.csis.u-tokyo.ac.jp/cgi-bin/simple_geocode.cgi?charset=UTF8&amp;addr=</v>
      </c>
      <c r="E3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6"/>
        <v/>
      </c>
      <c r="D376" s="2" t="str">
        <f t="shared" si="37"/>
        <v>http://geocode.csis.u-tokyo.ac.jp/cgi-bin/simple_geocode.cgi?charset=UTF8&amp;addr=</v>
      </c>
      <c r="E3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6"/>
        <v/>
      </c>
      <c r="D377" s="2" t="str">
        <f t="shared" si="37"/>
        <v>http://geocode.csis.u-tokyo.ac.jp/cgi-bin/simple_geocode.cgi?charset=UTF8&amp;addr=</v>
      </c>
      <c r="E3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6"/>
        <v/>
      </c>
      <c r="D378" s="2" t="str">
        <f t="shared" si="37"/>
        <v>http://geocode.csis.u-tokyo.ac.jp/cgi-bin/simple_geocode.cgi?charset=UTF8&amp;addr=</v>
      </c>
      <c r="E3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ref="C379:C442" si="39">+A379&amp;B379</f>
        <v/>
      </c>
      <c r="D379" s="2" t="str">
        <f t="shared" ref="D379:D442" si="40" xml:space="preserve"> "http://geocode.csis.u-tokyo.ac.jp/cgi-bin/simple_geocode.cgi?charset=UTF8&amp;addr=" &amp; _xlfn.ENCODEURL(C379)</f>
        <v>http://geocode.csis.u-tokyo.ac.jp/cgi-bin/simple_geocode.cgi?charset=UTF8&amp;addr=</v>
      </c>
      <c r="E379" t="str">
        <f t="shared" ref="E379:E442" si="41" xml:space="preserve"> _xlfn.WEBSERVICE(D379)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9"/>
        <v/>
      </c>
      <c r="D380" s="2" t="str">
        <f t="shared" si="40"/>
        <v>http://geocode.csis.u-tokyo.ac.jp/cgi-bin/simple_geocode.cgi?charset=UTF8&amp;addr=</v>
      </c>
      <c r="E3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9"/>
        <v/>
      </c>
      <c r="D381" s="2" t="str">
        <f t="shared" si="40"/>
        <v>http://geocode.csis.u-tokyo.ac.jp/cgi-bin/simple_geocode.cgi?charset=UTF8&amp;addr=</v>
      </c>
      <c r="E3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9"/>
        <v/>
      </c>
      <c r="D382" s="2" t="str">
        <f t="shared" si="40"/>
        <v>http://geocode.csis.u-tokyo.ac.jp/cgi-bin/simple_geocode.cgi?charset=UTF8&amp;addr=</v>
      </c>
      <c r="E3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9"/>
        <v/>
      </c>
      <c r="D383" s="2" t="str">
        <f t="shared" si="40"/>
        <v>http://geocode.csis.u-tokyo.ac.jp/cgi-bin/simple_geocode.cgi?charset=UTF8&amp;addr=</v>
      </c>
      <c r="E3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9"/>
        <v/>
      </c>
      <c r="D384" s="2" t="str">
        <f t="shared" si="40"/>
        <v>http://geocode.csis.u-tokyo.ac.jp/cgi-bin/simple_geocode.cgi?charset=UTF8&amp;addr=</v>
      </c>
      <c r="E3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9"/>
        <v/>
      </c>
      <c r="D385" s="2" t="str">
        <f t="shared" si="40"/>
        <v>http://geocode.csis.u-tokyo.ac.jp/cgi-bin/simple_geocode.cgi?charset=UTF8&amp;addr=</v>
      </c>
      <c r="E3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9"/>
        <v/>
      </c>
      <c r="D386" s="2" t="str">
        <f t="shared" si="40"/>
        <v>http://geocode.csis.u-tokyo.ac.jp/cgi-bin/simple_geocode.cgi?charset=UTF8&amp;addr=</v>
      </c>
      <c r="E3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9"/>
        <v/>
      </c>
      <c r="D387" s="2" t="str">
        <f t="shared" si="40"/>
        <v>http://geocode.csis.u-tokyo.ac.jp/cgi-bin/simple_geocode.cgi?charset=UTF8&amp;addr=</v>
      </c>
      <c r="E3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9"/>
        <v/>
      </c>
      <c r="D388" s="2" t="str">
        <f t="shared" si="40"/>
        <v>http://geocode.csis.u-tokyo.ac.jp/cgi-bin/simple_geocode.cgi?charset=UTF8&amp;addr=</v>
      </c>
      <c r="E3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9"/>
        <v/>
      </c>
      <c r="D389" s="2" t="str">
        <f t="shared" si="40"/>
        <v>http://geocode.csis.u-tokyo.ac.jp/cgi-bin/simple_geocode.cgi?charset=UTF8&amp;addr=</v>
      </c>
      <c r="E3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9"/>
        <v/>
      </c>
      <c r="D390" s="2" t="str">
        <f t="shared" si="40"/>
        <v>http://geocode.csis.u-tokyo.ac.jp/cgi-bin/simple_geocode.cgi?charset=UTF8&amp;addr=</v>
      </c>
      <c r="E3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9"/>
        <v/>
      </c>
      <c r="D391" s="2" t="str">
        <f t="shared" si="40"/>
        <v>http://geocode.csis.u-tokyo.ac.jp/cgi-bin/simple_geocode.cgi?charset=UTF8&amp;addr=</v>
      </c>
      <c r="E3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9"/>
        <v/>
      </c>
      <c r="D392" s="2" t="str">
        <f t="shared" si="40"/>
        <v>http://geocode.csis.u-tokyo.ac.jp/cgi-bin/simple_geocode.cgi?charset=UTF8&amp;addr=</v>
      </c>
      <c r="E3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9"/>
        <v/>
      </c>
      <c r="D393" s="2" t="str">
        <f t="shared" si="40"/>
        <v>http://geocode.csis.u-tokyo.ac.jp/cgi-bin/simple_geocode.cgi?charset=UTF8&amp;addr=</v>
      </c>
      <c r="E3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9"/>
        <v/>
      </c>
      <c r="D394" s="2" t="str">
        <f t="shared" si="40"/>
        <v>http://geocode.csis.u-tokyo.ac.jp/cgi-bin/simple_geocode.cgi?charset=UTF8&amp;addr=</v>
      </c>
      <c r="E3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9"/>
        <v/>
      </c>
      <c r="D395" s="2" t="str">
        <f t="shared" si="40"/>
        <v>http://geocode.csis.u-tokyo.ac.jp/cgi-bin/simple_geocode.cgi?charset=UTF8&amp;addr=</v>
      </c>
      <c r="E3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9"/>
        <v/>
      </c>
      <c r="D396" s="2" t="str">
        <f t="shared" si="40"/>
        <v>http://geocode.csis.u-tokyo.ac.jp/cgi-bin/simple_geocode.cgi?charset=UTF8&amp;addr=</v>
      </c>
      <c r="E3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9"/>
        <v/>
      </c>
      <c r="D397" s="2" t="str">
        <f t="shared" si="40"/>
        <v>http://geocode.csis.u-tokyo.ac.jp/cgi-bin/simple_geocode.cgi?charset=UTF8&amp;addr=</v>
      </c>
      <c r="E3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9"/>
        <v/>
      </c>
      <c r="D398" s="2" t="str">
        <f t="shared" si="40"/>
        <v>http://geocode.csis.u-tokyo.ac.jp/cgi-bin/simple_geocode.cgi?charset=UTF8&amp;addr=</v>
      </c>
      <c r="E3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9"/>
        <v/>
      </c>
      <c r="D399" s="2" t="str">
        <f t="shared" si="40"/>
        <v>http://geocode.csis.u-tokyo.ac.jp/cgi-bin/simple_geocode.cgi?charset=UTF8&amp;addr=</v>
      </c>
      <c r="E3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9"/>
        <v/>
      </c>
      <c r="D400" s="2" t="str">
        <f t="shared" si="40"/>
        <v>http://geocode.csis.u-tokyo.ac.jp/cgi-bin/simple_geocode.cgi?charset=UTF8&amp;addr=</v>
      </c>
      <c r="E4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9"/>
        <v/>
      </c>
      <c r="D401" s="2" t="str">
        <f t="shared" si="40"/>
        <v>http://geocode.csis.u-tokyo.ac.jp/cgi-bin/simple_geocode.cgi?charset=UTF8&amp;addr=</v>
      </c>
      <c r="E4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9"/>
        <v/>
      </c>
      <c r="D402" s="2" t="str">
        <f t="shared" si="40"/>
        <v>http://geocode.csis.u-tokyo.ac.jp/cgi-bin/simple_geocode.cgi?charset=UTF8&amp;addr=</v>
      </c>
      <c r="E4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9"/>
        <v/>
      </c>
      <c r="D403" s="2" t="str">
        <f t="shared" si="40"/>
        <v>http://geocode.csis.u-tokyo.ac.jp/cgi-bin/simple_geocode.cgi?charset=UTF8&amp;addr=</v>
      </c>
      <c r="E4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9"/>
        <v/>
      </c>
      <c r="D404" s="2" t="str">
        <f t="shared" si="40"/>
        <v>http://geocode.csis.u-tokyo.ac.jp/cgi-bin/simple_geocode.cgi?charset=UTF8&amp;addr=</v>
      </c>
      <c r="E4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9"/>
        <v/>
      </c>
      <c r="D405" s="2" t="str">
        <f t="shared" si="40"/>
        <v>http://geocode.csis.u-tokyo.ac.jp/cgi-bin/simple_geocode.cgi?charset=UTF8&amp;addr=</v>
      </c>
      <c r="E4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9"/>
        <v/>
      </c>
      <c r="D406" s="2" t="str">
        <f t="shared" si="40"/>
        <v>http://geocode.csis.u-tokyo.ac.jp/cgi-bin/simple_geocode.cgi?charset=UTF8&amp;addr=</v>
      </c>
      <c r="E4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9"/>
        <v/>
      </c>
      <c r="D407" s="2" t="str">
        <f t="shared" si="40"/>
        <v>http://geocode.csis.u-tokyo.ac.jp/cgi-bin/simple_geocode.cgi?charset=UTF8&amp;addr=</v>
      </c>
      <c r="E4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9"/>
        <v/>
      </c>
      <c r="D408" s="2" t="str">
        <f t="shared" si="40"/>
        <v>http://geocode.csis.u-tokyo.ac.jp/cgi-bin/simple_geocode.cgi?charset=UTF8&amp;addr=</v>
      </c>
      <c r="E4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9"/>
        <v/>
      </c>
      <c r="D409" s="2" t="str">
        <f t="shared" si="40"/>
        <v>http://geocode.csis.u-tokyo.ac.jp/cgi-bin/simple_geocode.cgi?charset=UTF8&amp;addr=</v>
      </c>
      <c r="E4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9"/>
        <v/>
      </c>
      <c r="D410" s="2" t="str">
        <f t="shared" si="40"/>
        <v>http://geocode.csis.u-tokyo.ac.jp/cgi-bin/simple_geocode.cgi?charset=UTF8&amp;addr=</v>
      </c>
      <c r="E4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9"/>
        <v/>
      </c>
      <c r="D411" s="2" t="str">
        <f t="shared" si="40"/>
        <v>http://geocode.csis.u-tokyo.ac.jp/cgi-bin/simple_geocode.cgi?charset=UTF8&amp;addr=</v>
      </c>
      <c r="E4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9"/>
        <v/>
      </c>
      <c r="D412" s="2" t="str">
        <f t="shared" si="40"/>
        <v>http://geocode.csis.u-tokyo.ac.jp/cgi-bin/simple_geocode.cgi?charset=UTF8&amp;addr=</v>
      </c>
      <c r="E4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9"/>
        <v/>
      </c>
      <c r="D413" s="2" t="str">
        <f t="shared" si="40"/>
        <v>http://geocode.csis.u-tokyo.ac.jp/cgi-bin/simple_geocode.cgi?charset=UTF8&amp;addr=</v>
      </c>
      <c r="E4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9"/>
        <v/>
      </c>
      <c r="D414" s="2" t="str">
        <f t="shared" si="40"/>
        <v>http://geocode.csis.u-tokyo.ac.jp/cgi-bin/simple_geocode.cgi?charset=UTF8&amp;addr=</v>
      </c>
      <c r="E4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9"/>
        <v/>
      </c>
      <c r="D415" s="2" t="str">
        <f t="shared" si="40"/>
        <v>http://geocode.csis.u-tokyo.ac.jp/cgi-bin/simple_geocode.cgi?charset=UTF8&amp;addr=</v>
      </c>
      <c r="E4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9"/>
        <v/>
      </c>
      <c r="D416" s="2" t="str">
        <f t="shared" si="40"/>
        <v>http://geocode.csis.u-tokyo.ac.jp/cgi-bin/simple_geocode.cgi?charset=UTF8&amp;addr=</v>
      </c>
      <c r="E4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9"/>
        <v/>
      </c>
      <c r="D417" s="2" t="str">
        <f t="shared" si="40"/>
        <v>http://geocode.csis.u-tokyo.ac.jp/cgi-bin/simple_geocode.cgi?charset=UTF8&amp;addr=</v>
      </c>
      <c r="E4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si="39"/>
        <v/>
      </c>
      <c r="D418" s="2" t="str">
        <f t="shared" si="40"/>
        <v>http://geocode.csis.u-tokyo.ac.jp/cgi-bin/simple_geocode.cgi?charset=UTF8&amp;addr=</v>
      </c>
      <c r="E4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9"/>
        <v/>
      </c>
      <c r="D419" s="2" t="str">
        <f t="shared" si="40"/>
        <v>http://geocode.csis.u-tokyo.ac.jp/cgi-bin/simple_geocode.cgi?charset=UTF8&amp;addr=</v>
      </c>
      <c r="E4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9"/>
        <v/>
      </c>
      <c r="D420" s="2" t="str">
        <f t="shared" si="40"/>
        <v>http://geocode.csis.u-tokyo.ac.jp/cgi-bin/simple_geocode.cgi?charset=UTF8&amp;addr=</v>
      </c>
      <c r="E4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9"/>
        <v/>
      </c>
      <c r="D421" s="2" t="str">
        <f t="shared" si="40"/>
        <v>http://geocode.csis.u-tokyo.ac.jp/cgi-bin/simple_geocode.cgi?charset=UTF8&amp;addr=</v>
      </c>
      <c r="E4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9"/>
        <v/>
      </c>
      <c r="D422" s="2" t="str">
        <f t="shared" si="40"/>
        <v>http://geocode.csis.u-tokyo.ac.jp/cgi-bin/simple_geocode.cgi?charset=UTF8&amp;addr=</v>
      </c>
      <c r="E4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9"/>
        <v/>
      </c>
      <c r="D423" s="2" t="str">
        <f t="shared" si="40"/>
        <v>http://geocode.csis.u-tokyo.ac.jp/cgi-bin/simple_geocode.cgi?charset=UTF8&amp;addr=</v>
      </c>
      <c r="E4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9"/>
        <v/>
      </c>
      <c r="D424" s="2" t="str">
        <f t="shared" si="40"/>
        <v>http://geocode.csis.u-tokyo.ac.jp/cgi-bin/simple_geocode.cgi?charset=UTF8&amp;addr=</v>
      </c>
      <c r="E4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9"/>
        <v/>
      </c>
      <c r="D425" s="2" t="str">
        <f t="shared" si="40"/>
        <v>http://geocode.csis.u-tokyo.ac.jp/cgi-bin/simple_geocode.cgi?charset=UTF8&amp;addr=</v>
      </c>
      <c r="E4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9"/>
        <v/>
      </c>
      <c r="D426" s="2" t="str">
        <f t="shared" si="40"/>
        <v>http://geocode.csis.u-tokyo.ac.jp/cgi-bin/simple_geocode.cgi?charset=UTF8&amp;addr=</v>
      </c>
      <c r="E4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9"/>
        <v/>
      </c>
      <c r="D427" s="2" t="str">
        <f t="shared" si="40"/>
        <v>http://geocode.csis.u-tokyo.ac.jp/cgi-bin/simple_geocode.cgi?charset=UTF8&amp;addr=</v>
      </c>
      <c r="E4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9"/>
        <v/>
      </c>
      <c r="D428" s="2" t="str">
        <f t="shared" si="40"/>
        <v>http://geocode.csis.u-tokyo.ac.jp/cgi-bin/simple_geocode.cgi?charset=UTF8&amp;addr=</v>
      </c>
      <c r="E4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9"/>
        <v/>
      </c>
      <c r="D429" s="2" t="str">
        <f t="shared" si="40"/>
        <v>http://geocode.csis.u-tokyo.ac.jp/cgi-bin/simple_geocode.cgi?charset=UTF8&amp;addr=</v>
      </c>
      <c r="E4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9"/>
        <v/>
      </c>
      <c r="D430" s="2" t="str">
        <f t="shared" si="40"/>
        <v>http://geocode.csis.u-tokyo.ac.jp/cgi-bin/simple_geocode.cgi?charset=UTF8&amp;addr=</v>
      </c>
      <c r="E4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9"/>
        <v/>
      </c>
      <c r="D431" s="2" t="str">
        <f t="shared" si="40"/>
        <v>http://geocode.csis.u-tokyo.ac.jp/cgi-bin/simple_geocode.cgi?charset=UTF8&amp;addr=</v>
      </c>
      <c r="E4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9"/>
        <v/>
      </c>
      <c r="D432" s="2" t="str">
        <f t="shared" si="40"/>
        <v>http://geocode.csis.u-tokyo.ac.jp/cgi-bin/simple_geocode.cgi?charset=UTF8&amp;addr=</v>
      </c>
      <c r="E4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9"/>
        <v/>
      </c>
      <c r="D433" s="2" t="str">
        <f t="shared" si="40"/>
        <v>http://geocode.csis.u-tokyo.ac.jp/cgi-bin/simple_geocode.cgi?charset=UTF8&amp;addr=</v>
      </c>
      <c r="E4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9"/>
        <v/>
      </c>
      <c r="D434" s="2" t="str">
        <f t="shared" si="40"/>
        <v>http://geocode.csis.u-tokyo.ac.jp/cgi-bin/simple_geocode.cgi?charset=UTF8&amp;addr=</v>
      </c>
      <c r="E4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9"/>
        <v/>
      </c>
      <c r="D435" s="2" t="str">
        <f t="shared" si="40"/>
        <v>http://geocode.csis.u-tokyo.ac.jp/cgi-bin/simple_geocode.cgi?charset=UTF8&amp;addr=</v>
      </c>
      <c r="E4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9"/>
        <v/>
      </c>
      <c r="D436" s="2" t="str">
        <f t="shared" si="40"/>
        <v>http://geocode.csis.u-tokyo.ac.jp/cgi-bin/simple_geocode.cgi?charset=UTF8&amp;addr=</v>
      </c>
      <c r="E4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9"/>
        <v/>
      </c>
      <c r="D437" s="2" t="str">
        <f t="shared" si="40"/>
        <v>http://geocode.csis.u-tokyo.ac.jp/cgi-bin/simple_geocode.cgi?charset=UTF8&amp;addr=</v>
      </c>
      <c r="E4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9"/>
        <v/>
      </c>
      <c r="D438" s="2" t="str">
        <f t="shared" si="40"/>
        <v>http://geocode.csis.u-tokyo.ac.jp/cgi-bin/simple_geocode.cgi?charset=UTF8&amp;addr=</v>
      </c>
      <c r="E4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9"/>
        <v/>
      </c>
      <c r="D439" s="2" t="str">
        <f t="shared" si="40"/>
        <v>http://geocode.csis.u-tokyo.ac.jp/cgi-bin/simple_geocode.cgi?charset=UTF8&amp;addr=</v>
      </c>
      <c r="E4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9"/>
        <v/>
      </c>
      <c r="D440" s="2" t="str">
        <f t="shared" si="40"/>
        <v>http://geocode.csis.u-tokyo.ac.jp/cgi-bin/simple_geocode.cgi?charset=UTF8&amp;addr=</v>
      </c>
      <c r="E4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9"/>
        <v/>
      </c>
      <c r="D441" s="2" t="str">
        <f t="shared" si="40"/>
        <v>http://geocode.csis.u-tokyo.ac.jp/cgi-bin/simple_geocode.cgi?charset=UTF8&amp;addr=</v>
      </c>
      <c r="E4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9"/>
        <v/>
      </c>
      <c r="D442" s="2" t="str">
        <f t="shared" si="40"/>
        <v>http://geocode.csis.u-tokyo.ac.jp/cgi-bin/simple_geocode.cgi?charset=UTF8&amp;addr=</v>
      </c>
      <c r="E4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ref="C443:C506" si="42">+A443&amp;B443</f>
        <v/>
      </c>
      <c r="D443" s="2" t="str">
        <f t="shared" ref="D443:D506" si="43" xml:space="preserve"> "http://geocode.csis.u-tokyo.ac.jp/cgi-bin/simple_geocode.cgi?charset=UTF8&amp;addr=" &amp; _xlfn.ENCODEURL(C443)</f>
        <v>http://geocode.csis.u-tokyo.ac.jp/cgi-bin/simple_geocode.cgi?charset=UTF8&amp;addr=</v>
      </c>
      <c r="E443" t="str">
        <f t="shared" ref="E443:E506" si="44" xml:space="preserve"> _xlfn.WEBSERVICE(D443)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42"/>
        <v/>
      </c>
      <c r="D444" s="2" t="str">
        <f t="shared" si="43"/>
        <v>http://geocode.csis.u-tokyo.ac.jp/cgi-bin/simple_geocode.cgi?charset=UTF8&amp;addr=</v>
      </c>
      <c r="E4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42"/>
        <v/>
      </c>
      <c r="D445" s="2" t="str">
        <f t="shared" si="43"/>
        <v>http://geocode.csis.u-tokyo.ac.jp/cgi-bin/simple_geocode.cgi?charset=UTF8&amp;addr=</v>
      </c>
      <c r="E4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42"/>
        <v/>
      </c>
      <c r="D446" s="2" t="str">
        <f t="shared" si="43"/>
        <v>http://geocode.csis.u-tokyo.ac.jp/cgi-bin/simple_geocode.cgi?charset=UTF8&amp;addr=</v>
      </c>
      <c r="E4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42"/>
        <v/>
      </c>
      <c r="D447" s="2" t="str">
        <f t="shared" si="43"/>
        <v>http://geocode.csis.u-tokyo.ac.jp/cgi-bin/simple_geocode.cgi?charset=UTF8&amp;addr=</v>
      </c>
      <c r="E4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42"/>
        <v/>
      </c>
      <c r="D448" s="2" t="str">
        <f t="shared" si="43"/>
        <v>http://geocode.csis.u-tokyo.ac.jp/cgi-bin/simple_geocode.cgi?charset=UTF8&amp;addr=</v>
      </c>
      <c r="E4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42"/>
        <v/>
      </c>
      <c r="D449" s="2" t="str">
        <f t="shared" si="43"/>
        <v>http://geocode.csis.u-tokyo.ac.jp/cgi-bin/simple_geocode.cgi?charset=UTF8&amp;addr=</v>
      </c>
      <c r="E4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42"/>
        <v/>
      </c>
      <c r="D450" s="2" t="str">
        <f t="shared" si="43"/>
        <v>http://geocode.csis.u-tokyo.ac.jp/cgi-bin/simple_geocode.cgi?charset=UTF8&amp;addr=</v>
      </c>
      <c r="E4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42"/>
        <v/>
      </c>
      <c r="D451" s="2" t="str">
        <f t="shared" si="43"/>
        <v>http://geocode.csis.u-tokyo.ac.jp/cgi-bin/simple_geocode.cgi?charset=UTF8&amp;addr=</v>
      </c>
      <c r="E4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42"/>
        <v/>
      </c>
      <c r="D452" s="2" t="str">
        <f t="shared" si="43"/>
        <v>http://geocode.csis.u-tokyo.ac.jp/cgi-bin/simple_geocode.cgi?charset=UTF8&amp;addr=</v>
      </c>
      <c r="E4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42"/>
        <v/>
      </c>
      <c r="D453" s="2" t="str">
        <f t="shared" si="43"/>
        <v>http://geocode.csis.u-tokyo.ac.jp/cgi-bin/simple_geocode.cgi?charset=UTF8&amp;addr=</v>
      </c>
      <c r="E4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42"/>
        <v/>
      </c>
      <c r="D454" s="2" t="str">
        <f t="shared" si="43"/>
        <v>http://geocode.csis.u-tokyo.ac.jp/cgi-bin/simple_geocode.cgi?charset=UTF8&amp;addr=</v>
      </c>
      <c r="E4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42"/>
        <v/>
      </c>
      <c r="D455" s="2" t="str">
        <f t="shared" si="43"/>
        <v>http://geocode.csis.u-tokyo.ac.jp/cgi-bin/simple_geocode.cgi?charset=UTF8&amp;addr=</v>
      </c>
      <c r="E4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42"/>
        <v/>
      </c>
      <c r="D456" s="2" t="str">
        <f t="shared" si="43"/>
        <v>http://geocode.csis.u-tokyo.ac.jp/cgi-bin/simple_geocode.cgi?charset=UTF8&amp;addr=</v>
      </c>
      <c r="E4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42"/>
        <v/>
      </c>
      <c r="D457" s="2" t="str">
        <f t="shared" si="43"/>
        <v>http://geocode.csis.u-tokyo.ac.jp/cgi-bin/simple_geocode.cgi?charset=UTF8&amp;addr=</v>
      </c>
      <c r="E4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42"/>
        <v/>
      </c>
      <c r="D458" s="2" t="str">
        <f t="shared" si="43"/>
        <v>http://geocode.csis.u-tokyo.ac.jp/cgi-bin/simple_geocode.cgi?charset=UTF8&amp;addr=</v>
      </c>
      <c r="E4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42"/>
        <v/>
      </c>
      <c r="D459" s="2" t="str">
        <f t="shared" si="43"/>
        <v>http://geocode.csis.u-tokyo.ac.jp/cgi-bin/simple_geocode.cgi?charset=UTF8&amp;addr=</v>
      </c>
      <c r="E4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42"/>
        <v/>
      </c>
      <c r="D460" s="2" t="str">
        <f t="shared" si="43"/>
        <v>http://geocode.csis.u-tokyo.ac.jp/cgi-bin/simple_geocode.cgi?charset=UTF8&amp;addr=</v>
      </c>
      <c r="E4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42"/>
        <v/>
      </c>
      <c r="D461" s="2" t="str">
        <f t="shared" si="43"/>
        <v>http://geocode.csis.u-tokyo.ac.jp/cgi-bin/simple_geocode.cgi?charset=UTF8&amp;addr=</v>
      </c>
      <c r="E4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42"/>
        <v/>
      </c>
      <c r="D462" s="2" t="str">
        <f t="shared" si="43"/>
        <v>http://geocode.csis.u-tokyo.ac.jp/cgi-bin/simple_geocode.cgi?charset=UTF8&amp;addr=</v>
      </c>
      <c r="E4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42"/>
        <v/>
      </c>
      <c r="D463" s="2" t="str">
        <f t="shared" si="43"/>
        <v>http://geocode.csis.u-tokyo.ac.jp/cgi-bin/simple_geocode.cgi?charset=UTF8&amp;addr=</v>
      </c>
      <c r="E4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42"/>
        <v/>
      </c>
      <c r="D464" s="2" t="str">
        <f t="shared" si="43"/>
        <v>http://geocode.csis.u-tokyo.ac.jp/cgi-bin/simple_geocode.cgi?charset=UTF8&amp;addr=</v>
      </c>
      <c r="E4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42"/>
        <v/>
      </c>
      <c r="D465" s="2" t="str">
        <f t="shared" si="43"/>
        <v>http://geocode.csis.u-tokyo.ac.jp/cgi-bin/simple_geocode.cgi?charset=UTF8&amp;addr=</v>
      </c>
      <c r="E4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42"/>
        <v/>
      </c>
      <c r="D466" s="2" t="str">
        <f t="shared" si="43"/>
        <v>http://geocode.csis.u-tokyo.ac.jp/cgi-bin/simple_geocode.cgi?charset=UTF8&amp;addr=</v>
      </c>
      <c r="E4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42"/>
        <v/>
      </c>
      <c r="D467" s="2" t="str">
        <f t="shared" si="43"/>
        <v>http://geocode.csis.u-tokyo.ac.jp/cgi-bin/simple_geocode.cgi?charset=UTF8&amp;addr=</v>
      </c>
      <c r="E4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42"/>
        <v/>
      </c>
      <c r="D468" s="2" t="str">
        <f t="shared" si="43"/>
        <v>http://geocode.csis.u-tokyo.ac.jp/cgi-bin/simple_geocode.cgi?charset=UTF8&amp;addr=</v>
      </c>
      <c r="E4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42"/>
        <v/>
      </c>
      <c r="D469" s="2" t="str">
        <f t="shared" si="43"/>
        <v>http://geocode.csis.u-tokyo.ac.jp/cgi-bin/simple_geocode.cgi?charset=UTF8&amp;addr=</v>
      </c>
      <c r="E4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42"/>
        <v/>
      </c>
      <c r="D470" s="2" t="str">
        <f t="shared" si="43"/>
        <v>http://geocode.csis.u-tokyo.ac.jp/cgi-bin/simple_geocode.cgi?charset=UTF8&amp;addr=</v>
      </c>
      <c r="E4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42"/>
        <v/>
      </c>
      <c r="D471" s="2" t="str">
        <f t="shared" si="43"/>
        <v>http://geocode.csis.u-tokyo.ac.jp/cgi-bin/simple_geocode.cgi?charset=UTF8&amp;addr=</v>
      </c>
      <c r="E4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42"/>
        <v/>
      </c>
      <c r="D472" s="2" t="str">
        <f t="shared" si="43"/>
        <v>http://geocode.csis.u-tokyo.ac.jp/cgi-bin/simple_geocode.cgi?charset=UTF8&amp;addr=</v>
      </c>
      <c r="E4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42"/>
        <v/>
      </c>
      <c r="D473" s="2" t="str">
        <f t="shared" si="43"/>
        <v>http://geocode.csis.u-tokyo.ac.jp/cgi-bin/simple_geocode.cgi?charset=UTF8&amp;addr=</v>
      </c>
      <c r="E4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42"/>
        <v/>
      </c>
      <c r="D474" s="2" t="str">
        <f t="shared" si="43"/>
        <v>http://geocode.csis.u-tokyo.ac.jp/cgi-bin/simple_geocode.cgi?charset=UTF8&amp;addr=</v>
      </c>
      <c r="E4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42"/>
        <v/>
      </c>
      <c r="D475" s="2" t="str">
        <f t="shared" si="43"/>
        <v>http://geocode.csis.u-tokyo.ac.jp/cgi-bin/simple_geocode.cgi?charset=UTF8&amp;addr=</v>
      </c>
      <c r="E4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42"/>
        <v/>
      </c>
      <c r="D476" s="2" t="str">
        <f t="shared" si="43"/>
        <v>http://geocode.csis.u-tokyo.ac.jp/cgi-bin/simple_geocode.cgi?charset=UTF8&amp;addr=</v>
      </c>
      <c r="E4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42"/>
        <v/>
      </c>
      <c r="D477" s="2" t="str">
        <f t="shared" si="43"/>
        <v>http://geocode.csis.u-tokyo.ac.jp/cgi-bin/simple_geocode.cgi?charset=UTF8&amp;addr=</v>
      </c>
      <c r="E4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42"/>
        <v/>
      </c>
      <c r="D478" s="2" t="str">
        <f t="shared" si="43"/>
        <v>http://geocode.csis.u-tokyo.ac.jp/cgi-bin/simple_geocode.cgi?charset=UTF8&amp;addr=</v>
      </c>
      <c r="E4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42"/>
        <v/>
      </c>
      <c r="D479" s="2" t="str">
        <f t="shared" si="43"/>
        <v>http://geocode.csis.u-tokyo.ac.jp/cgi-bin/simple_geocode.cgi?charset=UTF8&amp;addr=</v>
      </c>
      <c r="E4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42"/>
        <v/>
      </c>
      <c r="D480" s="2" t="str">
        <f t="shared" si="43"/>
        <v>http://geocode.csis.u-tokyo.ac.jp/cgi-bin/simple_geocode.cgi?charset=UTF8&amp;addr=</v>
      </c>
      <c r="E4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42"/>
        <v/>
      </c>
      <c r="D481" s="2" t="str">
        <f t="shared" si="43"/>
        <v>http://geocode.csis.u-tokyo.ac.jp/cgi-bin/simple_geocode.cgi?charset=UTF8&amp;addr=</v>
      </c>
      <c r="E4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si="42"/>
        <v/>
      </c>
      <c r="D482" s="2" t="str">
        <f t="shared" si="43"/>
        <v>http://geocode.csis.u-tokyo.ac.jp/cgi-bin/simple_geocode.cgi?charset=UTF8&amp;addr=</v>
      </c>
      <c r="E4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42"/>
        <v/>
      </c>
      <c r="D483" s="2" t="str">
        <f t="shared" si="43"/>
        <v>http://geocode.csis.u-tokyo.ac.jp/cgi-bin/simple_geocode.cgi?charset=UTF8&amp;addr=</v>
      </c>
      <c r="E4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42"/>
        <v/>
      </c>
      <c r="D484" s="2" t="str">
        <f t="shared" si="43"/>
        <v>http://geocode.csis.u-tokyo.ac.jp/cgi-bin/simple_geocode.cgi?charset=UTF8&amp;addr=</v>
      </c>
      <c r="E4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42"/>
        <v/>
      </c>
      <c r="D485" s="2" t="str">
        <f t="shared" si="43"/>
        <v>http://geocode.csis.u-tokyo.ac.jp/cgi-bin/simple_geocode.cgi?charset=UTF8&amp;addr=</v>
      </c>
      <c r="E4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42"/>
        <v/>
      </c>
      <c r="D486" s="2" t="str">
        <f t="shared" si="43"/>
        <v>http://geocode.csis.u-tokyo.ac.jp/cgi-bin/simple_geocode.cgi?charset=UTF8&amp;addr=</v>
      </c>
      <c r="E4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42"/>
        <v/>
      </c>
      <c r="D487" s="2" t="str">
        <f t="shared" si="43"/>
        <v>http://geocode.csis.u-tokyo.ac.jp/cgi-bin/simple_geocode.cgi?charset=UTF8&amp;addr=</v>
      </c>
      <c r="E4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42"/>
        <v/>
      </c>
      <c r="D488" s="2" t="str">
        <f t="shared" si="43"/>
        <v>http://geocode.csis.u-tokyo.ac.jp/cgi-bin/simple_geocode.cgi?charset=UTF8&amp;addr=</v>
      </c>
      <c r="E4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42"/>
        <v/>
      </c>
      <c r="D489" s="2" t="str">
        <f t="shared" si="43"/>
        <v>http://geocode.csis.u-tokyo.ac.jp/cgi-bin/simple_geocode.cgi?charset=UTF8&amp;addr=</v>
      </c>
      <c r="E4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42"/>
        <v/>
      </c>
      <c r="D490" s="2" t="str">
        <f t="shared" si="43"/>
        <v>http://geocode.csis.u-tokyo.ac.jp/cgi-bin/simple_geocode.cgi?charset=UTF8&amp;addr=</v>
      </c>
      <c r="E4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42"/>
        <v/>
      </c>
      <c r="D491" s="2" t="str">
        <f t="shared" si="43"/>
        <v>http://geocode.csis.u-tokyo.ac.jp/cgi-bin/simple_geocode.cgi?charset=UTF8&amp;addr=</v>
      </c>
      <c r="E4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42"/>
        <v/>
      </c>
      <c r="D492" s="2" t="str">
        <f t="shared" si="43"/>
        <v>http://geocode.csis.u-tokyo.ac.jp/cgi-bin/simple_geocode.cgi?charset=UTF8&amp;addr=</v>
      </c>
      <c r="E4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42"/>
        <v/>
      </c>
      <c r="D493" s="2" t="str">
        <f t="shared" si="43"/>
        <v>http://geocode.csis.u-tokyo.ac.jp/cgi-bin/simple_geocode.cgi?charset=UTF8&amp;addr=</v>
      </c>
      <c r="E4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42"/>
        <v/>
      </c>
      <c r="D494" s="2" t="str">
        <f t="shared" si="43"/>
        <v>http://geocode.csis.u-tokyo.ac.jp/cgi-bin/simple_geocode.cgi?charset=UTF8&amp;addr=</v>
      </c>
      <c r="E4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42"/>
        <v/>
      </c>
      <c r="D495" s="2" t="str">
        <f t="shared" si="43"/>
        <v>http://geocode.csis.u-tokyo.ac.jp/cgi-bin/simple_geocode.cgi?charset=UTF8&amp;addr=</v>
      </c>
      <c r="E4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42"/>
        <v/>
      </c>
      <c r="D496" s="2" t="str">
        <f t="shared" si="43"/>
        <v>http://geocode.csis.u-tokyo.ac.jp/cgi-bin/simple_geocode.cgi?charset=UTF8&amp;addr=</v>
      </c>
      <c r="E4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42"/>
        <v/>
      </c>
      <c r="D497" s="2" t="str">
        <f t="shared" si="43"/>
        <v>http://geocode.csis.u-tokyo.ac.jp/cgi-bin/simple_geocode.cgi?charset=UTF8&amp;addr=</v>
      </c>
      <c r="E4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42"/>
        <v/>
      </c>
      <c r="D498" s="2" t="str">
        <f t="shared" si="43"/>
        <v>http://geocode.csis.u-tokyo.ac.jp/cgi-bin/simple_geocode.cgi?charset=UTF8&amp;addr=</v>
      </c>
      <c r="E4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42"/>
        <v/>
      </c>
      <c r="D499" s="2" t="str">
        <f t="shared" si="43"/>
        <v>http://geocode.csis.u-tokyo.ac.jp/cgi-bin/simple_geocode.cgi?charset=UTF8&amp;addr=</v>
      </c>
      <c r="E4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42"/>
        <v/>
      </c>
      <c r="D500" s="2" t="str">
        <f t="shared" si="43"/>
        <v>http://geocode.csis.u-tokyo.ac.jp/cgi-bin/simple_geocode.cgi?charset=UTF8&amp;addr=</v>
      </c>
      <c r="E5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42"/>
        <v/>
      </c>
      <c r="D501" s="2" t="str">
        <f t="shared" si="43"/>
        <v>http://geocode.csis.u-tokyo.ac.jp/cgi-bin/simple_geocode.cgi?charset=UTF8&amp;addr=</v>
      </c>
      <c r="E5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42"/>
        <v/>
      </c>
      <c r="D502" s="2" t="str">
        <f t="shared" si="43"/>
        <v>http://geocode.csis.u-tokyo.ac.jp/cgi-bin/simple_geocode.cgi?charset=UTF8&amp;addr=</v>
      </c>
      <c r="E5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42"/>
        <v/>
      </c>
      <c r="D503" s="2" t="str">
        <f t="shared" si="43"/>
        <v>http://geocode.csis.u-tokyo.ac.jp/cgi-bin/simple_geocode.cgi?charset=UTF8&amp;addr=</v>
      </c>
      <c r="E5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42"/>
        <v/>
      </c>
      <c r="D504" s="2" t="str">
        <f t="shared" si="43"/>
        <v>http://geocode.csis.u-tokyo.ac.jp/cgi-bin/simple_geocode.cgi?charset=UTF8&amp;addr=</v>
      </c>
      <c r="E5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42"/>
        <v/>
      </c>
      <c r="D505" s="2" t="str">
        <f t="shared" si="43"/>
        <v>http://geocode.csis.u-tokyo.ac.jp/cgi-bin/simple_geocode.cgi?charset=UTF8&amp;addr=</v>
      </c>
      <c r="E5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42"/>
        <v/>
      </c>
      <c r="D506" s="2" t="str">
        <f t="shared" si="43"/>
        <v>http://geocode.csis.u-tokyo.ac.jp/cgi-bin/simple_geocode.cgi?charset=UTF8&amp;addr=</v>
      </c>
      <c r="E5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ref="C507:C570" si="45">+A507&amp;B507</f>
        <v/>
      </c>
      <c r="D507" s="2" t="str">
        <f t="shared" ref="D507:D570" si="46" xml:space="preserve"> "http://geocode.csis.u-tokyo.ac.jp/cgi-bin/simple_geocode.cgi?charset=UTF8&amp;addr=" &amp; _xlfn.ENCODEURL(C507)</f>
        <v>http://geocode.csis.u-tokyo.ac.jp/cgi-bin/simple_geocode.cgi?charset=UTF8&amp;addr=</v>
      </c>
      <c r="E507" t="str">
        <f t="shared" ref="E507:E570" si="47" xml:space="preserve"> _xlfn.WEBSERVICE(D507)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45"/>
        <v/>
      </c>
      <c r="D508" s="2" t="str">
        <f t="shared" si="46"/>
        <v>http://geocode.csis.u-tokyo.ac.jp/cgi-bin/simple_geocode.cgi?charset=UTF8&amp;addr=</v>
      </c>
      <c r="E5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45"/>
        <v/>
      </c>
      <c r="D509" s="2" t="str">
        <f t="shared" si="46"/>
        <v>http://geocode.csis.u-tokyo.ac.jp/cgi-bin/simple_geocode.cgi?charset=UTF8&amp;addr=</v>
      </c>
      <c r="E5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45"/>
        <v/>
      </c>
      <c r="D510" s="2" t="str">
        <f t="shared" si="46"/>
        <v>http://geocode.csis.u-tokyo.ac.jp/cgi-bin/simple_geocode.cgi?charset=UTF8&amp;addr=</v>
      </c>
      <c r="E5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45"/>
        <v/>
      </c>
      <c r="D511" s="2" t="str">
        <f t="shared" si="46"/>
        <v>http://geocode.csis.u-tokyo.ac.jp/cgi-bin/simple_geocode.cgi?charset=UTF8&amp;addr=</v>
      </c>
      <c r="E5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45"/>
        <v/>
      </c>
      <c r="D512" s="2" t="str">
        <f t="shared" si="46"/>
        <v>http://geocode.csis.u-tokyo.ac.jp/cgi-bin/simple_geocode.cgi?charset=UTF8&amp;addr=</v>
      </c>
      <c r="E5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45"/>
        <v/>
      </c>
      <c r="D513" s="2" t="str">
        <f t="shared" si="46"/>
        <v>http://geocode.csis.u-tokyo.ac.jp/cgi-bin/simple_geocode.cgi?charset=UTF8&amp;addr=</v>
      </c>
      <c r="E5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45"/>
        <v/>
      </c>
      <c r="D514" s="2" t="str">
        <f t="shared" si="46"/>
        <v>http://geocode.csis.u-tokyo.ac.jp/cgi-bin/simple_geocode.cgi?charset=UTF8&amp;addr=</v>
      </c>
      <c r="E5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45"/>
        <v/>
      </c>
      <c r="D515" s="2" t="str">
        <f t="shared" si="46"/>
        <v>http://geocode.csis.u-tokyo.ac.jp/cgi-bin/simple_geocode.cgi?charset=UTF8&amp;addr=</v>
      </c>
      <c r="E5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45"/>
        <v/>
      </c>
      <c r="D516" s="2" t="str">
        <f t="shared" si="46"/>
        <v>http://geocode.csis.u-tokyo.ac.jp/cgi-bin/simple_geocode.cgi?charset=UTF8&amp;addr=</v>
      </c>
      <c r="E5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45"/>
        <v/>
      </c>
      <c r="D517" s="2" t="str">
        <f t="shared" si="46"/>
        <v>http://geocode.csis.u-tokyo.ac.jp/cgi-bin/simple_geocode.cgi?charset=UTF8&amp;addr=</v>
      </c>
      <c r="E5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45"/>
        <v/>
      </c>
      <c r="D518" s="2" t="str">
        <f t="shared" si="46"/>
        <v>http://geocode.csis.u-tokyo.ac.jp/cgi-bin/simple_geocode.cgi?charset=UTF8&amp;addr=</v>
      </c>
      <c r="E5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45"/>
        <v/>
      </c>
      <c r="D519" s="2" t="str">
        <f t="shared" si="46"/>
        <v>http://geocode.csis.u-tokyo.ac.jp/cgi-bin/simple_geocode.cgi?charset=UTF8&amp;addr=</v>
      </c>
      <c r="E5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45"/>
        <v/>
      </c>
      <c r="D520" s="2" t="str">
        <f t="shared" si="46"/>
        <v>http://geocode.csis.u-tokyo.ac.jp/cgi-bin/simple_geocode.cgi?charset=UTF8&amp;addr=</v>
      </c>
      <c r="E5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45"/>
        <v/>
      </c>
      <c r="D521" s="2" t="str">
        <f t="shared" si="46"/>
        <v>http://geocode.csis.u-tokyo.ac.jp/cgi-bin/simple_geocode.cgi?charset=UTF8&amp;addr=</v>
      </c>
      <c r="E5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45"/>
        <v/>
      </c>
      <c r="D522" s="2" t="str">
        <f t="shared" si="46"/>
        <v>http://geocode.csis.u-tokyo.ac.jp/cgi-bin/simple_geocode.cgi?charset=UTF8&amp;addr=</v>
      </c>
      <c r="E5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45"/>
        <v/>
      </c>
      <c r="D523" s="2" t="str">
        <f t="shared" si="46"/>
        <v>http://geocode.csis.u-tokyo.ac.jp/cgi-bin/simple_geocode.cgi?charset=UTF8&amp;addr=</v>
      </c>
      <c r="E5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45"/>
        <v/>
      </c>
      <c r="D524" s="2" t="str">
        <f t="shared" si="46"/>
        <v>http://geocode.csis.u-tokyo.ac.jp/cgi-bin/simple_geocode.cgi?charset=UTF8&amp;addr=</v>
      </c>
      <c r="E5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45"/>
        <v/>
      </c>
      <c r="D525" s="2" t="str">
        <f t="shared" si="46"/>
        <v>http://geocode.csis.u-tokyo.ac.jp/cgi-bin/simple_geocode.cgi?charset=UTF8&amp;addr=</v>
      </c>
      <c r="E5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45"/>
        <v/>
      </c>
      <c r="D526" s="2" t="str">
        <f t="shared" si="46"/>
        <v>http://geocode.csis.u-tokyo.ac.jp/cgi-bin/simple_geocode.cgi?charset=UTF8&amp;addr=</v>
      </c>
      <c r="E5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45"/>
        <v/>
      </c>
      <c r="D527" s="2" t="str">
        <f t="shared" si="46"/>
        <v>http://geocode.csis.u-tokyo.ac.jp/cgi-bin/simple_geocode.cgi?charset=UTF8&amp;addr=</v>
      </c>
      <c r="E5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45"/>
        <v/>
      </c>
      <c r="D528" s="2" t="str">
        <f t="shared" si="46"/>
        <v>http://geocode.csis.u-tokyo.ac.jp/cgi-bin/simple_geocode.cgi?charset=UTF8&amp;addr=</v>
      </c>
      <c r="E5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45"/>
        <v/>
      </c>
      <c r="D529" s="2" t="str">
        <f t="shared" si="46"/>
        <v>http://geocode.csis.u-tokyo.ac.jp/cgi-bin/simple_geocode.cgi?charset=UTF8&amp;addr=</v>
      </c>
      <c r="E5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45"/>
        <v/>
      </c>
      <c r="D530" s="2" t="str">
        <f t="shared" si="46"/>
        <v>http://geocode.csis.u-tokyo.ac.jp/cgi-bin/simple_geocode.cgi?charset=UTF8&amp;addr=</v>
      </c>
      <c r="E5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45"/>
        <v/>
      </c>
      <c r="D531" s="2" t="str">
        <f t="shared" si="46"/>
        <v>http://geocode.csis.u-tokyo.ac.jp/cgi-bin/simple_geocode.cgi?charset=UTF8&amp;addr=</v>
      </c>
      <c r="E5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45"/>
        <v/>
      </c>
      <c r="D532" s="2" t="str">
        <f t="shared" si="46"/>
        <v>http://geocode.csis.u-tokyo.ac.jp/cgi-bin/simple_geocode.cgi?charset=UTF8&amp;addr=</v>
      </c>
      <c r="E5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45"/>
        <v/>
      </c>
      <c r="D533" s="2" t="str">
        <f t="shared" si="46"/>
        <v>http://geocode.csis.u-tokyo.ac.jp/cgi-bin/simple_geocode.cgi?charset=UTF8&amp;addr=</v>
      </c>
      <c r="E5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45"/>
        <v/>
      </c>
      <c r="D534" s="2" t="str">
        <f t="shared" si="46"/>
        <v>http://geocode.csis.u-tokyo.ac.jp/cgi-bin/simple_geocode.cgi?charset=UTF8&amp;addr=</v>
      </c>
      <c r="E5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45"/>
        <v/>
      </c>
      <c r="D535" s="2" t="str">
        <f t="shared" si="46"/>
        <v>http://geocode.csis.u-tokyo.ac.jp/cgi-bin/simple_geocode.cgi?charset=UTF8&amp;addr=</v>
      </c>
      <c r="E5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45"/>
        <v/>
      </c>
      <c r="D536" s="2" t="str">
        <f t="shared" si="46"/>
        <v>http://geocode.csis.u-tokyo.ac.jp/cgi-bin/simple_geocode.cgi?charset=UTF8&amp;addr=</v>
      </c>
      <c r="E5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45"/>
        <v/>
      </c>
      <c r="D537" s="2" t="str">
        <f t="shared" si="46"/>
        <v>http://geocode.csis.u-tokyo.ac.jp/cgi-bin/simple_geocode.cgi?charset=UTF8&amp;addr=</v>
      </c>
      <c r="E5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45"/>
        <v/>
      </c>
      <c r="D538" s="2" t="str">
        <f t="shared" si="46"/>
        <v>http://geocode.csis.u-tokyo.ac.jp/cgi-bin/simple_geocode.cgi?charset=UTF8&amp;addr=</v>
      </c>
      <c r="E5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45"/>
        <v/>
      </c>
      <c r="D539" s="2" t="str">
        <f t="shared" si="46"/>
        <v>http://geocode.csis.u-tokyo.ac.jp/cgi-bin/simple_geocode.cgi?charset=UTF8&amp;addr=</v>
      </c>
      <c r="E5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45"/>
        <v/>
      </c>
      <c r="D540" s="2" t="str">
        <f t="shared" si="46"/>
        <v>http://geocode.csis.u-tokyo.ac.jp/cgi-bin/simple_geocode.cgi?charset=UTF8&amp;addr=</v>
      </c>
      <c r="E5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45"/>
        <v/>
      </c>
      <c r="D541" s="2" t="str">
        <f t="shared" si="46"/>
        <v>http://geocode.csis.u-tokyo.ac.jp/cgi-bin/simple_geocode.cgi?charset=UTF8&amp;addr=</v>
      </c>
      <c r="E5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45"/>
        <v/>
      </c>
      <c r="D542" s="2" t="str">
        <f t="shared" si="46"/>
        <v>http://geocode.csis.u-tokyo.ac.jp/cgi-bin/simple_geocode.cgi?charset=UTF8&amp;addr=</v>
      </c>
      <c r="E5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45"/>
        <v/>
      </c>
      <c r="D543" s="2" t="str">
        <f t="shared" si="46"/>
        <v>http://geocode.csis.u-tokyo.ac.jp/cgi-bin/simple_geocode.cgi?charset=UTF8&amp;addr=</v>
      </c>
      <c r="E5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45"/>
        <v/>
      </c>
      <c r="D544" s="2" t="str">
        <f t="shared" si="46"/>
        <v>http://geocode.csis.u-tokyo.ac.jp/cgi-bin/simple_geocode.cgi?charset=UTF8&amp;addr=</v>
      </c>
      <c r="E5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45"/>
        <v/>
      </c>
      <c r="D545" s="2" t="str">
        <f t="shared" si="46"/>
        <v>http://geocode.csis.u-tokyo.ac.jp/cgi-bin/simple_geocode.cgi?charset=UTF8&amp;addr=</v>
      </c>
      <c r="E5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si="45"/>
        <v/>
      </c>
      <c r="D546" s="2" t="str">
        <f t="shared" si="46"/>
        <v>http://geocode.csis.u-tokyo.ac.jp/cgi-bin/simple_geocode.cgi?charset=UTF8&amp;addr=</v>
      </c>
      <c r="E5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5"/>
        <v/>
      </c>
      <c r="D547" s="2" t="str">
        <f t="shared" si="46"/>
        <v>http://geocode.csis.u-tokyo.ac.jp/cgi-bin/simple_geocode.cgi?charset=UTF8&amp;addr=</v>
      </c>
      <c r="E5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5"/>
        <v/>
      </c>
      <c r="D548" s="2" t="str">
        <f t="shared" si="46"/>
        <v>http://geocode.csis.u-tokyo.ac.jp/cgi-bin/simple_geocode.cgi?charset=UTF8&amp;addr=</v>
      </c>
      <c r="E5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5"/>
        <v/>
      </c>
      <c r="D549" s="2" t="str">
        <f t="shared" si="46"/>
        <v>http://geocode.csis.u-tokyo.ac.jp/cgi-bin/simple_geocode.cgi?charset=UTF8&amp;addr=</v>
      </c>
      <c r="E5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5"/>
        <v/>
      </c>
      <c r="D550" s="2" t="str">
        <f t="shared" si="46"/>
        <v>http://geocode.csis.u-tokyo.ac.jp/cgi-bin/simple_geocode.cgi?charset=UTF8&amp;addr=</v>
      </c>
      <c r="E5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5"/>
        <v/>
      </c>
      <c r="D551" s="2" t="str">
        <f t="shared" si="46"/>
        <v>http://geocode.csis.u-tokyo.ac.jp/cgi-bin/simple_geocode.cgi?charset=UTF8&amp;addr=</v>
      </c>
      <c r="E5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5"/>
        <v/>
      </c>
      <c r="D552" s="2" t="str">
        <f t="shared" si="46"/>
        <v>http://geocode.csis.u-tokyo.ac.jp/cgi-bin/simple_geocode.cgi?charset=UTF8&amp;addr=</v>
      </c>
      <c r="E5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5"/>
        <v/>
      </c>
      <c r="D553" s="2" t="str">
        <f t="shared" si="46"/>
        <v>http://geocode.csis.u-tokyo.ac.jp/cgi-bin/simple_geocode.cgi?charset=UTF8&amp;addr=</v>
      </c>
      <c r="E5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5"/>
        <v/>
      </c>
      <c r="D554" s="2" t="str">
        <f t="shared" si="46"/>
        <v>http://geocode.csis.u-tokyo.ac.jp/cgi-bin/simple_geocode.cgi?charset=UTF8&amp;addr=</v>
      </c>
      <c r="E5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5"/>
        <v/>
      </c>
      <c r="D555" s="2" t="str">
        <f t="shared" si="46"/>
        <v>http://geocode.csis.u-tokyo.ac.jp/cgi-bin/simple_geocode.cgi?charset=UTF8&amp;addr=</v>
      </c>
      <c r="E5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5"/>
        <v/>
      </c>
      <c r="D556" s="2" t="str">
        <f t="shared" si="46"/>
        <v>http://geocode.csis.u-tokyo.ac.jp/cgi-bin/simple_geocode.cgi?charset=UTF8&amp;addr=</v>
      </c>
      <c r="E5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5"/>
        <v/>
      </c>
      <c r="D557" s="2" t="str">
        <f t="shared" si="46"/>
        <v>http://geocode.csis.u-tokyo.ac.jp/cgi-bin/simple_geocode.cgi?charset=UTF8&amp;addr=</v>
      </c>
      <c r="E5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5"/>
        <v/>
      </c>
      <c r="D558" s="2" t="str">
        <f t="shared" si="46"/>
        <v>http://geocode.csis.u-tokyo.ac.jp/cgi-bin/simple_geocode.cgi?charset=UTF8&amp;addr=</v>
      </c>
      <c r="E5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5"/>
        <v/>
      </c>
      <c r="D559" s="2" t="str">
        <f t="shared" si="46"/>
        <v>http://geocode.csis.u-tokyo.ac.jp/cgi-bin/simple_geocode.cgi?charset=UTF8&amp;addr=</v>
      </c>
      <c r="E5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5"/>
        <v/>
      </c>
      <c r="D560" s="2" t="str">
        <f t="shared" si="46"/>
        <v>http://geocode.csis.u-tokyo.ac.jp/cgi-bin/simple_geocode.cgi?charset=UTF8&amp;addr=</v>
      </c>
      <c r="E5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5"/>
        <v/>
      </c>
      <c r="D561" s="2" t="str">
        <f t="shared" si="46"/>
        <v>http://geocode.csis.u-tokyo.ac.jp/cgi-bin/simple_geocode.cgi?charset=UTF8&amp;addr=</v>
      </c>
      <c r="E5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5"/>
        <v/>
      </c>
      <c r="D562" s="2" t="str">
        <f t="shared" si="46"/>
        <v>http://geocode.csis.u-tokyo.ac.jp/cgi-bin/simple_geocode.cgi?charset=UTF8&amp;addr=</v>
      </c>
      <c r="E5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5"/>
        <v/>
      </c>
      <c r="D563" s="2" t="str">
        <f t="shared" si="46"/>
        <v>http://geocode.csis.u-tokyo.ac.jp/cgi-bin/simple_geocode.cgi?charset=UTF8&amp;addr=</v>
      </c>
      <c r="E5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5"/>
        <v/>
      </c>
      <c r="D564" s="2" t="str">
        <f t="shared" si="46"/>
        <v>http://geocode.csis.u-tokyo.ac.jp/cgi-bin/simple_geocode.cgi?charset=UTF8&amp;addr=</v>
      </c>
      <c r="E5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5"/>
        <v/>
      </c>
      <c r="D565" s="2" t="str">
        <f t="shared" si="46"/>
        <v>http://geocode.csis.u-tokyo.ac.jp/cgi-bin/simple_geocode.cgi?charset=UTF8&amp;addr=</v>
      </c>
      <c r="E5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5"/>
        <v/>
      </c>
      <c r="D566" s="2" t="str">
        <f t="shared" si="46"/>
        <v>http://geocode.csis.u-tokyo.ac.jp/cgi-bin/simple_geocode.cgi?charset=UTF8&amp;addr=</v>
      </c>
      <c r="E5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5"/>
        <v/>
      </c>
      <c r="D567" s="2" t="str">
        <f t="shared" si="46"/>
        <v>http://geocode.csis.u-tokyo.ac.jp/cgi-bin/simple_geocode.cgi?charset=UTF8&amp;addr=</v>
      </c>
      <c r="E5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5"/>
        <v/>
      </c>
      <c r="D568" s="2" t="str">
        <f t="shared" si="46"/>
        <v>http://geocode.csis.u-tokyo.ac.jp/cgi-bin/simple_geocode.cgi?charset=UTF8&amp;addr=</v>
      </c>
      <c r="E5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5"/>
        <v/>
      </c>
      <c r="D569" s="2" t="str">
        <f t="shared" si="46"/>
        <v>http://geocode.csis.u-tokyo.ac.jp/cgi-bin/simple_geocode.cgi?charset=UTF8&amp;addr=</v>
      </c>
      <c r="E5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5"/>
        <v/>
      </c>
      <c r="D570" s="2" t="str">
        <f t="shared" si="46"/>
        <v>http://geocode.csis.u-tokyo.ac.jp/cgi-bin/simple_geocode.cgi?charset=UTF8&amp;addr=</v>
      </c>
      <c r="E5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ref="C571:C634" si="48">+A571&amp;B571</f>
        <v/>
      </c>
      <c r="D571" s="2" t="str">
        <f t="shared" ref="D571:D634" si="49" xml:space="preserve"> "http://geocode.csis.u-tokyo.ac.jp/cgi-bin/simple_geocode.cgi?charset=UTF8&amp;addr=" &amp; _xlfn.ENCODEURL(C571)</f>
        <v>http://geocode.csis.u-tokyo.ac.jp/cgi-bin/simple_geocode.cgi?charset=UTF8&amp;addr=</v>
      </c>
      <c r="E571" t="str">
        <f t="shared" ref="E571:E634" si="50" xml:space="preserve"> _xlfn.WEBSERVICE(D571)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8"/>
        <v/>
      </c>
      <c r="D572" s="2" t="str">
        <f t="shared" si="49"/>
        <v>http://geocode.csis.u-tokyo.ac.jp/cgi-bin/simple_geocode.cgi?charset=UTF8&amp;addr=</v>
      </c>
      <c r="E57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8"/>
        <v/>
      </c>
      <c r="D573" s="2" t="str">
        <f t="shared" si="49"/>
        <v>http://geocode.csis.u-tokyo.ac.jp/cgi-bin/simple_geocode.cgi?charset=UTF8&amp;addr=</v>
      </c>
      <c r="E57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8"/>
        <v/>
      </c>
      <c r="D574" s="2" t="str">
        <f t="shared" si="49"/>
        <v>http://geocode.csis.u-tokyo.ac.jp/cgi-bin/simple_geocode.cgi?charset=UTF8&amp;addr=</v>
      </c>
      <c r="E57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8"/>
        <v/>
      </c>
      <c r="D575" s="2" t="str">
        <f t="shared" si="49"/>
        <v>http://geocode.csis.u-tokyo.ac.jp/cgi-bin/simple_geocode.cgi?charset=UTF8&amp;addr=</v>
      </c>
      <c r="E5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8"/>
        <v/>
      </c>
      <c r="D576" s="2" t="str">
        <f t="shared" si="49"/>
        <v>http://geocode.csis.u-tokyo.ac.jp/cgi-bin/simple_geocode.cgi?charset=UTF8&amp;addr=</v>
      </c>
      <c r="E5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8"/>
        <v/>
      </c>
      <c r="D577" s="2" t="str">
        <f t="shared" si="49"/>
        <v>http://geocode.csis.u-tokyo.ac.jp/cgi-bin/simple_geocode.cgi?charset=UTF8&amp;addr=</v>
      </c>
      <c r="E5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8"/>
        <v/>
      </c>
      <c r="D578" s="2" t="str">
        <f t="shared" si="49"/>
        <v>http://geocode.csis.u-tokyo.ac.jp/cgi-bin/simple_geocode.cgi?charset=UTF8&amp;addr=</v>
      </c>
      <c r="E5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8"/>
        <v/>
      </c>
      <c r="D579" s="2" t="str">
        <f t="shared" si="49"/>
        <v>http://geocode.csis.u-tokyo.ac.jp/cgi-bin/simple_geocode.cgi?charset=UTF8&amp;addr=</v>
      </c>
      <c r="E5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8"/>
        <v/>
      </c>
      <c r="D580" s="2" t="str">
        <f t="shared" si="49"/>
        <v>http://geocode.csis.u-tokyo.ac.jp/cgi-bin/simple_geocode.cgi?charset=UTF8&amp;addr=</v>
      </c>
      <c r="E5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8"/>
        <v/>
      </c>
      <c r="D581" s="2" t="str">
        <f t="shared" si="49"/>
        <v>http://geocode.csis.u-tokyo.ac.jp/cgi-bin/simple_geocode.cgi?charset=UTF8&amp;addr=</v>
      </c>
      <c r="E5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8"/>
        <v/>
      </c>
      <c r="D582" s="2" t="str">
        <f t="shared" si="49"/>
        <v>http://geocode.csis.u-tokyo.ac.jp/cgi-bin/simple_geocode.cgi?charset=UTF8&amp;addr=</v>
      </c>
      <c r="E5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8"/>
        <v/>
      </c>
      <c r="D583" s="2" t="str">
        <f t="shared" si="49"/>
        <v>http://geocode.csis.u-tokyo.ac.jp/cgi-bin/simple_geocode.cgi?charset=UTF8&amp;addr=</v>
      </c>
      <c r="E5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8"/>
        <v/>
      </c>
      <c r="D584" s="2" t="str">
        <f t="shared" si="49"/>
        <v>http://geocode.csis.u-tokyo.ac.jp/cgi-bin/simple_geocode.cgi?charset=UTF8&amp;addr=</v>
      </c>
      <c r="E5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8"/>
        <v/>
      </c>
      <c r="D585" s="2" t="str">
        <f t="shared" si="49"/>
        <v>http://geocode.csis.u-tokyo.ac.jp/cgi-bin/simple_geocode.cgi?charset=UTF8&amp;addr=</v>
      </c>
      <c r="E5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8"/>
        <v/>
      </c>
      <c r="D586" s="2" t="str">
        <f t="shared" si="49"/>
        <v>http://geocode.csis.u-tokyo.ac.jp/cgi-bin/simple_geocode.cgi?charset=UTF8&amp;addr=</v>
      </c>
      <c r="E5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8"/>
        <v/>
      </c>
      <c r="D587" s="2" t="str">
        <f t="shared" si="49"/>
        <v>http://geocode.csis.u-tokyo.ac.jp/cgi-bin/simple_geocode.cgi?charset=UTF8&amp;addr=</v>
      </c>
      <c r="E5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8"/>
        <v/>
      </c>
      <c r="D588" s="2" t="str">
        <f t="shared" si="49"/>
        <v>http://geocode.csis.u-tokyo.ac.jp/cgi-bin/simple_geocode.cgi?charset=UTF8&amp;addr=</v>
      </c>
      <c r="E5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8"/>
        <v/>
      </c>
      <c r="D589" s="2" t="str">
        <f t="shared" si="49"/>
        <v>http://geocode.csis.u-tokyo.ac.jp/cgi-bin/simple_geocode.cgi?charset=UTF8&amp;addr=</v>
      </c>
      <c r="E5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8"/>
        <v/>
      </c>
      <c r="D590" s="2" t="str">
        <f t="shared" si="49"/>
        <v>http://geocode.csis.u-tokyo.ac.jp/cgi-bin/simple_geocode.cgi?charset=UTF8&amp;addr=</v>
      </c>
      <c r="E5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8"/>
        <v/>
      </c>
      <c r="D591" s="2" t="str">
        <f t="shared" si="49"/>
        <v>http://geocode.csis.u-tokyo.ac.jp/cgi-bin/simple_geocode.cgi?charset=UTF8&amp;addr=</v>
      </c>
      <c r="E5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8"/>
        <v/>
      </c>
      <c r="D592" s="2" t="str">
        <f t="shared" si="49"/>
        <v>http://geocode.csis.u-tokyo.ac.jp/cgi-bin/simple_geocode.cgi?charset=UTF8&amp;addr=</v>
      </c>
      <c r="E5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8"/>
        <v/>
      </c>
      <c r="D593" s="2" t="str">
        <f t="shared" si="49"/>
        <v>http://geocode.csis.u-tokyo.ac.jp/cgi-bin/simple_geocode.cgi?charset=UTF8&amp;addr=</v>
      </c>
      <c r="E5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8"/>
        <v/>
      </c>
      <c r="D594" s="2" t="str">
        <f t="shared" si="49"/>
        <v>http://geocode.csis.u-tokyo.ac.jp/cgi-bin/simple_geocode.cgi?charset=UTF8&amp;addr=</v>
      </c>
      <c r="E5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8"/>
        <v/>
      </c>
      <c r="D595" s="2" t="str">
        <f t="shared" si="49"/>
        <v>http://geocode.csis.u-tokyo.ac.jp/cgi-bin/simple_geocode.cgi?charset=UTF8&amp;addr=</v>
      </c>
      <c r="E5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8"/>
        <v/>
      </c>
      <c r="D596" s="2" t="str">
        <f t="shared" si="49"/>
        <v>http://geocode.csis.u-tokyo.ac.jp/cgi-bin/simple_geocode.cgi?charset=UTF8&amp;addr=</v>
      </c>
      <c r="E5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8"/>
        <v/>
      </c>
      <c r="D597" s="2" t="str">
        <f t="shared" si="49"/>
        <v>http://geocode.csis.u-tokyo.ac.jp/cgi-bin/simple_geocode.cgi?charset=UTF8&amp;addr=</v>
      </c>
      <c r="E5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8"/>
        <v/>
      </c>
      <c r="D598" s="2" t="str">
        <f t="shared" si="49"/>
        <v>http://geocode.csis.u-tokyo.ac.jp/cgi-bin/simple_geocode.cgi?charset=UTF8&amp;addr=</v>
      </c>
      <c r="E5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8"/>
        <v/>
      </c>
      <c r="D599" s="2" t="str">
        <f t="shared" si="49"/>
        <v>http://geocode.csis.u-tokyo.ac.jp/cgi-bin/simple_geocode.cgi?charset=UTF8&amp;addr=</v>
      </c>
      <c r="E5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8"/>
        <v/>
      </c>
      <c r="D600" s="2" t="str">
        <f t="shared" si="49"/>
        <v>http://geocode.csis.u-tokyo.ac.jp/cgi-bin/simple_geocode.cgi?charset=UTF8&amp;addr=</v>
      </c>
      <c r="E6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8"/>
        <v/>
      </c>
      <c r="D601" s="2" t="str">
        <f t="shared" si="49"/>
        <v>http://geocode.csis.u-tokyo.ac.jp/cgi-bin/simple_geocode.cgi?charset=UTF8&amp;addr=</v>
      </c>
      <c r="E6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8"/>
        <v/>
      </c>
      <c r="D602" s="2" t="str">
        <f t="shared" si="49"/>
        <v>http://geocode.csis.u-tokyo.ac.jp/cgi-bin/simple_geocode.cgi?charset=UTF8&amp;addr=</v>
      </c>
      <c r="E6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8"/>
        <v/>
      </c>
      <c r="D603" s="2" t="str">
        <f t="shared" si="49"/>
        <v>http://geocode.csis.u-tokyo.ac.jp/cgi-bin/simple_geocode.cgi?charset=UTF8&amp;addr=</v>
      </c>
      <c r="E6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8"/>
        <v/>
      </c>
      <c r="D604" s="2" t="str">
        <f t="shared" si="49"/>
        <v>http://geocode.csis.u-tokyo.ac.jp/cgi-bin/simple_geocode.cgi?charset=UTF8&amp;addr=</v>
      </c>
      <c r="E6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8"/>
        <v/>
      </c>
      <c r="D605" s="2" t="str">
        <f t="shared" si="49"/>
        <v>http://geocode.csis.u-tokyo.ac.jp/cgi-bin/simple_geocode.cgi?charset=UTF8&amp;addr=</v>
      </c>
      <c r="E6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8"/>
        <v/>
      </c>
      <c r="D606" s="2" t="str">
        <f t="shared" si="49"/>
        <v>http://geocode.csis.u-tokyo.ac.jp/cgi-bin/simple_geocode.cgi?charset=UTF8&amp;addr=</v>
      </c>
      <c r="E6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8"/>
        <v/>
      </c>
      <c r="D607" s="2" t="str">
        <f t="shared" si="49"/>
        <v>http://geocode.csis.u-tokyo.ac.jp/cgi-bin/simple_geocode.cgi?charset=UTF8&amp;addr=</v>
      </c>
      <c r="E6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48"/>
        <v/>
      </c>
      <c r="D608" s="2" t="str">
        <f t="shared" si="49"/>
        <v>http://geocode.csis.u-tokyo.ac.jp/cgi-bin/simple_geocode.cgi?charset=UTF8&amp;addr=</v>
      </c>
      <c r="E6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ref="C635:C698" si="51">+A635&amp;B635</f>
        <v/>
      </c>
      <c r="D635" s="2" t="str">
        <f t="shared" ref="D635:D698" si="52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53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51"/>
        <v/>
      </c>
      <c r="D636" s="2" t="str">
        <f t="shared" si="52"/>
        <v>http://geocode.csis.u-tokyo.ac.jp/cgi-bin/simple_geocode.cgi?charset=UTF8&amp;addr=</v>
      </c>
      <c r="E63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51"/>
        <v/>
      </c>
      <c r="D637" s="2" t="str">
        <f t="shared" si="52"/>
        <v>http://geocode.csis.u-tokyo.ac.jp/cgi-bin/simple_geocode.cgi?charset=UTF8&amp;addr=</v>
      </c>
      <c r="E63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51"/>
        <v/>
      </c>
      <c r="D638" s="2" t="str">
        <f t="shared" si="52"/>
        <v>http://geocode.csis.u-tokyo.ac.jp/cgi-bin/simple_geocode.cgi?charset=UTF8&amp;addr=</v>
      </c>
      <c r="E63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51"/>
        <v/>
      </c>
      <c r="D639" s="2" t="str">
        <f t="shared" si="52"/>
        <v>http://geocode.csis.u-tokyo.ac.jp/cgi-bin/simple_geocode.cgi?charset=UTF8&amp;addr=</v>
      </c>
      <c r="E6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51"/>
        <v/>
      </c>
      <c r="D640" s="2" t="str">
        <f t="shared" si="52"/>
        <v>http://geocode.csis.u-tokyo.ac.jp/cgi-bin/simple_geocode.cgi?charset=UTF8&amp;addr=</v>
      </c>
      <c r="E6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51"/>
        <v/>
      </c>
      <c r="D641" s="2" t="str">
        <f t="shared" si="52"/>
        <v>http://geocode.csis.u-tokyo.ac.jp/cgi-bin/simple_geocode.cgi?charset=UTF8&amp;addr=</v>
      </c>
      <c r="E6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51"/>
        <v/>
      </c>
      <c r="D642" s="2" t="str">
        <f t="shared" si="52"/>
        <v>http://geocode.csis.u-tokyo.ac.jp/cgi-bin/simple_geocode.cgi?charset=UTF8&amp;addr=</v>
      </c>
      <c r="E6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51"/>
        <v/>
      </c>
      <c r="D643" s="2" t="str">
        <f t="shared" si="52"/>
        <v>http://geocode.csis.u-tokyo.ac.jp/cgi-bin/simple_geocode.cgi?charset=UTF8&amp;addr=</v>
      </c>
      <c r="E6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51"/>
        <v/>
      </c>
      <c r="D644" s="2" t="str">
        <f t="shared" si="52"/>
        <v>http://geocode.csis.u-tokyo.ac.jp/cgi-bin/simple_geocode.cgi?charset=UTF8&amp;addr=</v>
      </c>
      <c r="E6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51"/>
        <v/>
      </c>
      <c r="D645" s="2" t="str">
        <f t="shared" si="52"/>
        <v>http://geocode.csis.u-tokyo.ac.jp/cgi-bin/simple_geocode.cgi?charset=UTF8&amp;addr=</v>
      </c>
      <c r="E6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51"/>
        <v/>
      </c>
      <c r="D646" s="2" t="str">
        <f t="shared" si="52"/>
        <v>http://geocode.csis.u-tokyo.ac.jp/cgi-bin/simple_geocode.cgi?charset=UTF8&amp;addr=</v>
      </c>
      <c r="E6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51"/>
        <v/>
      </c>
      <c r="D647" s="2" t="str">
        <f t="shared" si="52"/>
        <v>http://geocode.csis.u-tokyo.ac.jp/cgi-bin/simple_geocode.cgi?charset=UTF8&amp;addr=</v>
      </c>
      <c r="E6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51"/>
        <v/>
      </c>
      <c r="D648" s="2" t="str">
        <f t="shared" si="52"/>
        <v>http://geocode.csis.u-tokyo.ac.jp/cgi-bin/simple_geocode.cgi?charset=UTF8&amp;addr=</v>
      </c>
      <c r="E6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51"/>
        <v/>
      </c>
      <c r="D649" s="2" t="str">
        <f t="shared" si="52"/>
        <v>http://geocode.csis.u-tokyo.ac.jp/cgi-bin/simple_geocode.cgi?charset=UTF8&amp;addr=</v>
      </c>
      <c r="E6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51"/>
        <v/>
      </c>
      <c r="D650" s="2" t="str">
        <f t="shared" si="52"/>
        <v>http://geocode.csis.u-tokyo.ac.jp/cgi-bin/simple_geocode.cgi?charset=UTF8&amp;addr=</v>
      </c>
      <c r="E6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51"/>
        <v/>
      </c>
      <c r="D651" s="2" t="str">
        <f t="shared" si="52"/>
        <v>http://geocode.csis.u-tokyo.ac.jp/cgi-bin/simple_geocode.cgi?charset=UTF8&amp;addr=</v>
      </c>
      <c r="E6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51"/>
        <v/>
      </c>
      <c r="D652" s="2" t="str">
        <f t="shared" si="52"/>
        <v>http://geocode.csis.u-tokyo.ac.jp/cgi-bin/simple_geocode.cgi?charset=UTF8&amp;addr=</v>
      </c>
      <c r="E6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51"/>
        <v/>
      </c>
      <c r="D653" s="2" t="str">
        <f t="shared" si="52"/>
        <v>http://geocode.csis.u-tokyo.ac.jp/cgi-bin/simple_geocode.cgi?charset=UTF8&amp;addr=</v>
      </c>
      <c r="E6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51"/>
        <v/>
      </c>
      <c r="D654" s="2" t="str">
        <f t="shared" si="52"/>
        <v>http://geocode.csis.u-tokyo.ac.jp/cgi-bin/simple_geocode.cgi?charset=UTF8&amp;addr=</v>
      </c>
      <c r="E6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51"/>
        <v/>
      </c>
      <c r="D655" s="2" t="str">
        <f t="shared" si="52"/>
        <v>http://geocode.csis.u-tokyo.ac.jp/cgi-bin/simple_geocode.cgi?charset=UTF8&amp;addr=</v>
      </c>
      <c r="E6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51"/>
        <v/>
      </c>
      <c r="D656" s="2" t="str">
        <f t="shared" si="52"/>
        <v>http://geocode.csis.u-tokyo.ac.jp/cgi-bin/simple_geocode.cgi?charset=UTF8&amp;addr=</v>
      </c>
      <c r="E65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51"/>
        <v/>
      </c>
      <c r="D657" s="2" t="str">
        <f t="shared" si="52"/>
        <v>http://geocode.csis.u-tokyo.ac.jp/cgi-bin/simple_geocode.cgi?charset=UTF8&amp;addr=</v>
      </c>
      <c r="E65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51"/>
        <v/>
      </c>
      <c r="D658" s="2" t="str">
        <f t="shared" si="52"/>
        <v>http://geocode.csis.u-tokyo.ac.jp/cgi-bin/simple_geocode.cgi?charset=UTF8&amp;addr=</v>
      </c>
      <c r="E65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51"/>
        <v/>
      </c>
      <c r="D659" s="2" t="str">
        <f t="shared" si="52"/>
        <v>http://geocode.csis.u-tokyo.ac.jp/cgi-bin/simple_geocode.cgi?charset=UTF8&amp;addr=</v>
      </c>
      <c r="E65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51"/>
        <v/>
      </c>
      <c r="D660" s="2" t="str">
        <f t="shared" si="52"/>
        <v>http://geocode.csis.u-tokyo.ac.jp/cgi-bin/simple_geocode.cgi?charset=UTF8&amp;addr=</v>
      </c>
      <c r="E66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51"/>
        <v/>
      </c>
      <c r="D661" s="2" t="str">
        <f t="shared" si="52"/>
        <v>http://geocode.csis.u-tokyo.ac.jp/cgi-bin/simple_geocode.cgi?charset=UTF8&amp;addr=</v>
      </c>
      <c r="E66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51"/>
        <v/>
      </c>
      <c r="D662" s="2" t="str">
        <f t="shared" si="52"/>
        <v>http://geocode.csis.u-tokyo.ac.jp/cgi-bin/simple_geocode.cgi?charset=UTF8&amp;addr=</v>
      </c>
      <c r="E66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51"/>
        <v/>
      </c>
      <c r="D663" s="2" t="str">
        <f t="shared" si="52"/>
        <v>http://geocode.csis.u-tokyo.ac.jp/cgi-bin/simple_geocode.cgi?charset=UTF8&amp;addr=</v>
      </c>
      <c r="E66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51"/>
        <v/>
      </c>
      <c r="D664" s="2" t="str">
        <f t="shared" si="52"/>
        <v>http://geocode.csis.u-tokyo.ac.jp/cgi-bin/simple_geocode.cgi?charset=UTF8&amp;addr=</v>
      </c>
      <c r="E66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51"/>
        <v/>
      </c>
      <c r="D665" s="2" t="str">
        <f t="shared" si="52"/>
        <v>http://geocode.csis.u-tokyo.ac.jp/cgi-bin/simple_geocode.cgi?charset=UTF8&amp;addr=</v>
      </c>
      <c r="E66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51"/>
        <v/>
      </c>
      <c r="D666" s="2" t="str">
        <f t="shared" si="52"/>
        <v>http://geocode.csis.u-tokyo.ac.jp/cgi-bin/simple_geocode.cgi?charset=UTF8&amp;addr=</v>
      </c>
      <c r="E66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51"/>
        <v/>
      </c>
      <c r="D667" s="2" t="str">
        <f t="shared" si="52"/>
        <v>http://geocode.csis.u-tokyo.ac.jp/cgi-bin/simple_geocode.cgi?charset=UTF8&amp;addr=</v>
      </c>
      <c r="E66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51"/>
        <v/>
      </c>
      <c r="D668" s="2" t="str">
        <f t="shared" si="52"/>
        <v>http://geocode.csis.u-tokyo.ac.jp/cgi-bin/simple_geocode.cgi?charset=UTF8&amp;addr=</v>
      </c>
      <c r="E66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51"/>
        <v/>
      </c>
      <c r="D669" s="2" t="str">
        <f t="shared" si="52"/>
        <v>http://geocode.csis.u-tokyo.ac.jp/cgi-bin/simple_geocode.cgi?charset=UTF8&amp;addr=</v>
      </c>
      <c r="E66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51"/>
        <v/>
      </c>
      <c r="D670" s="2" t="str">
        <f t="shared" si="52"/>
        <v>http://geocode.csis.u-tokyo.ac.jp/cgi-bin/simple_geocode.cgi?charset=UTF8&amp;addr=</v>
      </c>
      <c r="E67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51"/>
        <v/>
      </c>
      <c r="D671" s="2" t="str">
        <f t="shared" si="52"/>
        <v>http://geocode.csis.u-tokyo.ac.jp/cgi-bin/simple_geocode.cgi?charset=UTF8&amp;addr=</v>
      </c>
      <c r="E67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51"/>
        <v/>
      </c>
      <c r="D672" s="2" t="str">
        <f t="shared" si="52"/>
        <v>http://geocode.csis.u-tokyo.ac.jp/cgi-bin/simple_geocode.cgi?charset=UTF8&amp;addr=</v>
      </c>
      <c r="E67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ref="C699:C755" si="54">+A699&amp;B699</f>
        <v/>
      </c>
      <c r="D699" s="2" t="str">
        <f t="shared" ref="D699:D755" si="55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56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4"/>
        <v/>
      </c>
      <c r="D700" s="2" t="str">
        <f t="shared" si="55"/>
        <v>http://geocode.csis.u-tokyo.ac.jp/cgi-bin/simple_geocode.cgi?charset=UTF8&amp;addr=</v>
      </c>
      <c r="E70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4"/>
        <v/>
      </c>
      <c r="D701" s="2" t="str">
        <f t="shared" si="55"/>
        <v>http://geocode.csis.u-tokyo.ac.jp/cgi-bin/simple_geocode.cgi?charset=UTF8&amp;addr=</v>
      </c>
      <c r="E70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4"/>
        <v/>
      </c>
      <c r="D702" s="2" t="str">
        <f t="shared" si="55"/>
        <v>http://geocode.csis.u-tokyo.ac.jp/cgi-bin/simple_geocode.cgi?charset=UTF8&amp;addr=</v>
      </c>
      <c r="E70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4"/>
        <v/>
      </c>
      <c r="D703" s="2" t="str">
        <f t="shared" si="55"/>
        <v>http://geocode.csis.u-tokyo.ac.jp/cgi-bin/simple_geocode.cgi?charset=UTF8&amp;addr=</v>
      </c>
      <c r="E70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4"/>
        <v/>
      </c>
      <c r="D704" s="2" t="str">
        <f t="shared" si="55"/>
        <v>http://geocode.csis.u-tokyo.ac.jp/cgi-bin/simple_geocode.cgi?charset=UTF8&amp;addr=</v>
      </c>
      <c r="E70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4"/>
        <v/>
      </c>
      <c r="D705" s="2" t="str">
        <f t="shared" si="55"/>
        <v>http://geocode.csis.u-tokyo.ac.jp/cgi-bin/simple_geocode.cgi?charset=UTF8&amp;addr=</v>
      </c>
      <c r="E70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4"/>
        <v/>
      </c>
      <c r="D706" s="2" t="str">
        <f t="shared" si="55"/>
        <v>http://geocode.csis.u-tokyo.ac.jp/cgi-bin/simple_geocode.cgi?charset=UTF8&amp;addr=</v>
      </c>
      <c r="E70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4"/>
        <v/>
      </c>
      <c r="D707" s="2" t="str">
        <f t="shared" si="55"/>
        <v>http://geocode.csis.u-tokyo.ac.jp/cgi-bin/simple_geocode.cgi?charset=UTF8&amp;addr=</v>
      </c>
      <c r="E70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4"/>
        <v/>
      </c>
      <c r="D708" s="2" t="str">
        <f t="shared" si="55"/>
        <v>http://geocode.csis.u-tokyo.ac.jp/cgi-bin/simple_geocode.cgi?charset=UTF8&amp;addr=</v>
      </c>
      <c r="E70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4"/>
        <v/>
      </c>
      <c r="D709" s="2" t="str">
        <f t="shared" si="55"/>
        <v>http://geocode.csis.u-tokyo.ac.jp/cgi-bin/simple_geocode.cgi?charset=UTF8&amp;addr=</v>
      </c>
      <c r="E70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4"/>
        <v/>
      </c>
      <c r="D710" s="2" t="str">
        <f t="shared" si="55"/>
        <v>http://geocode.csis.u-tokyo.ac.jp/cgi-bin/simple_geocode.cgi?charset=UTF8&amp;addr=</v>
      </c>
      <c r="E71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4"/>
        <v/>
      </c>
      <c r="D711" s="2" t="str">
        <f t="shared" si="55"/>
        <v>http://geocode.csis.u-tokyo.ac.jp/cgi-bin/simple_geocode.cgi?charset=UTF8&amp;addr=</v>
      </c>
      <c r="E71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4"/>
        <v/>
      </c>
      <c r="D712" s="2" t="str">
        <f t="shared" si="55"/>
        <v>http://geocode.csis.u-tokyo.ac.jp/cgi-bin/simple_geocode.cgi?charset=UTF8&amp;addr=</v>
      </c>
      <c r="E71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4"/>
        <v/>
      </c>
      <c r="D713" s="2" t="str">
        <f t="shared" si="55"/>
        <v>http://geocode.csis.u-tokyo.ac.jp/cgi-bin/simple_geocode.cgi?charset=UTF8&amp;addr=</v>
      </c>
      <c r="E71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4"/>
        <v/>
      </c>
      <c r="D714" s="2" t="str">
        <f t="shared" si="55"/>
        <v>http://geocode.csis.u-tokyo.ac.jp/cgi-bin/simple_geocode.cgi?charset=UTF8&amp;addr=</v>
      </c>
      <c r="E71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4"/>
        <v/>
      </c>
      <c r="D715" s="2" t="str">
        <f t="shared" si="55"/>
        <v>http://geocode.csis.u-tokyo.ac.jp/cgi-bin/simple_geocode.cgi?charset=UTF8&amp;addr=</v>
      </c>
      <c r="E71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4"/>
        <v/>
      </c>
      <c r="D716" s="2" t="str">
        <f t="shared" si="55"/>
        <v>http://geocode.csis.u-tokyo.ac.jp/cgi-bin/simple_geocode.cgi?charset=UTF8&amp;addr=</v>
      </c>
      <c r="E71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4"/>
        <v/>
      </c>
      <c r="D717" s="2" t="str">
        <f t="shared" si="55"/>
        <v>http://geocode.csis.u-tokyo.ac.jp/cgi-bin/simple_geocode.cgi?charset=UTF8&amp;addr=</v>
      </c>
      <c r="E71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4"/>
        <v/>
      </c>
      <c r="D718" s="2" t="str">
        <f t="shared" si="55"/>
        <v>http://geocode.csis.u-tokyo.ac.jp/cgi-bin/simple_geocode.cgi?charset=UTF8&amp;addr=</v>
      </c>
      <c r="E71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4"/>
        <v/>
      </c>
      <c r="D719" s="2" t="str">
        <f t="shared" si="55"/>
        <v>http://geocode.csis.u-tokyo.ac.jp/cgi-bin/simple_geocode.cgi?charset=UTF8&amp;addr=</v>
      </c>
      <c r="E71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4"/>
        <v/>
      </c>
      <c r="D720" s="2" t="str">
        <f t="shared" si="55"/>
        <v>http://geocode.csis.u-tokyo.ac.jp/cgi-bin/simple_geocode.cgi?charset=UTF8&amp;addr=</v>
      </c>
      <c r="E72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4"/>
        <v/>
      </c>
      <c r="D721" s="2" t="str">
        <f t="shared" si="55"/>
        <v>http://geocode.csis.u-tokyo.ac.jp/cgi-bin/simple_geocode.cgi?charset=UTF8&amp;addr=</v>
      </c>
      <c r="E72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4"/>
        <v/>
      </c>
      <c r="D722" s="2" t="str">
        <f t="shared" si="55"/>
        <v>http://geocode.csis.u-tokyo.ac.jp/cgi-bin/simple_geocode.cgi?charset=UTF8&amp;addr=</v>
      </c>
      <c r="E72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4"/>
        <v/>
      </c>
      <c r="D723" s="2" t="str">
        <f t="shared" si="55"/>
        <v>http://geocode.csis.u-tokyo.ac.jp/cgi-bin/simple_geocode.cgi?charset=UTF8&amp;addr=</v>
      </c>
      <c r="E72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4"/>
        <v/>
      </c>
      <c r="D724" s="2" t="str">
        <f t="shared" si="55"/>
        <v>http://geocode.csis.u-tokyo.ac.jp/cgi-bin/simple_geocode.cgi?charset=UTF8&amp;addr=</v>
      </c>
      <c r="E72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4"/>
        <v/>
      </c>
      <c r="D725" s="2" t="str">
        <f t="shared" si="55"/>
        <v>http://geocode.csis.u-tokyo.ac.jp/cgi-bin/simple_geocode.cgi?charset=UTF8&amp;addr=</v>
      </c>
      <c r="E72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4"/>
        <v/>
      </c>
      <c r="D726" s="2" t="str">
        <f t="shared" si="55"/>
        <v>http://geocode.csis.u-tokyo.ac.jp/cgi-bin/simple_geocode.cgi?charset=UTF8&amp;addr=</v>
      </c>
      <c r="E72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4"/>
        <v/>
      </c>
      <c r="D727" s="2" t="str">
        <f t="shared" si="55"/>
        <v>http://geocode.csis.u-tokyo.ac.jp/cgi-bin/simple_geocode.cgi?charset=UTF8&amp;addr=</v>
      </c>
      <c r="E72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4"/>
        <v/>
      </c>
      <c r="D728" s="2" t="str">
        <f t="shared" si="55"/>
        <v>http://geocode.csis.u-tokyo.ac.jp/cgi-bin/simple_geocode.cgi?charset=UTF8&amp;addr=</v>
      </c>
      <c r="E72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4"/>
        <v/>
      </c>
      <c r="D729" s="2" t="str">
        <f t="shared" si="55"/>
        <v>http://geocode.csis.u-tokyo.ac.jp/cgi-bin/simple_geocode.cgi?charset=UTF8&amp;addr=</v>
      </c>
      <c r="E72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4"/>
        <v/>
      </c>
      <c r="D730" s="2" t="str">
        <f t="shared" si="55"/>
        <v>http://geocode.csis.u-tokyo.ac.jp/cgi-bin/simple_geocode.cgi?charset=UTF8&amp;addr=</v>
      </c>
      <c r="E73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4"/>
        <v/>
      </c>
      <c r="D731" s="2" t="str">
        <f t="shared" si="55"/>
        <v>http://geocode.csis.u-tokyo.ac.jp/cgi-bin/simple_geocode.cgi?charset=UTF8&amp;addr=</v>
      </c>
      <c r="E73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4"/>
        <v/>
      </c>
      <c r="D732" s="2" t="str">
        <f t="shared" si="55"/>
        <v>http://geocode.csis.u-tokyo.ac.jp/cgi-bin/simple_geocode.cgi?charset=UTF8&amp;addr=</v>
      </c>
      <c r="E73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4"/>
        <v/>
      </c>
      <c r="D733" s="2" t="str">
        <f t="shared" si="55"/>
        <v>http://geocode.csis.u-tokyo.ac.jp/cgi-bin/simple_geocode.cgi?charset=UTF8&amp;addr=</v>
      </c>
      <c r="E73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4"/>
        <v/>
      </c>
      <c r="D734" s="2" t="str">
        <f t="shared" si="55"/>
        <v>http://geocode.csis.u-tokyo.ac.jp/cgi-bin/simple_geocode.cgi?charset=UTF8&amp;addr=</v>
      </c>
      <c r="E73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4"/>
        <v/>
      </c>
      <c r="D735" s="2" t="str">
        <f t="shared" si="55"/>
        <v>http://geocode.csis.u-tokyo.ac.jp/cgi-bin/simple_geocode.cgi?charset=UTF8&amp;addr=</v>
      </c>
      <c r="E73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54"/>
        <v/>
      </c>
      <c r="D736" s="2" t="str">
        <f t="shared" si="55"/>
        <v>http://geocode.csis.u-tokyo.ac.jp/cgi-bin/simple_geocode.cgi?charset=UTF8&amp;addr=</v>
      </c>
      <c r="E73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2025-07-14T04:13:46Z</dcterms:modified>
</cp:coreProperties>
</file>