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988082B6-1CF4-44D4-9707-D420D54D5297}" xr6:coauthVersionLast="47" xr6:coauthVersionMax="47" xr10:uidLastSave="{00000000-0000-0000-0000-000000000000}"/>
  <bookViews>
    <workbookView xWindow="3420" yWindow="915" windowWidth="25545" windowHeight="1450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D123" i="1" l="1"/>
  <c r="E123" i="1" s="1"/>
  <c r="D124" i="1"/>
  <c r="E124" i="1" s="1"/>
  <c r="D125" i="1"/>
  <c r="E125" i="1" s="1"/>
  <c r="F125" i="1" s="1" a="1"/>
  <c r="F125" i="1" s="1"/>
  <c r="D126" i="1"/>
  <c r="E126" i="1" s="1"/>
  <c r="D127" i="1"/>
  <c r="E127" i="1" s="1"/>
  <c r="D128" i="1"/>
  <c r="E128" i="1" s="1"/>
  <c r="F128" i="1" s="1" a="1"/>
  <c r="F128" i="1" s="1"/>
  <c r="D129" i="1"/>
  <c r="E129" i="1" s="1"/>
  <c r="F129" i="1" s="1" a="1"/>
  <c r="F129" i="1" s="1"/>
  <c r="D130" i="1"/>
  <c r="E130" i="1" s="1"/>
  <c r="G130" i="1" s="1" a="1"/>
  <c r="G130" i="1" s="1"/>
  <c r="D131" i="1"/>
  <c r="E131" i="1" s="1"/>
  <c r="D132" i="1"/>
  <c r="E132" i="1" s="1"/>
  <c r="G132" i="1" s="1" a="1"/>
  <c r="G132" i="1" s="1"/>
  <c r="D133" i="1"/>
  <c r="E133" i="1" s="1"/>
  <c r="D134" i="1"/>
  <c r="E134" i="1" s="1"/>
  <c r="D135" i="1"/>
  <c r="E135" i="1" s="1"/>
  <c r="G135" i="1" s="1" a="1"/>
  <c r="G135" i="1" s="1"/>
  <c r="D136" i="1"/>
  <c r="E136" i="1" s="1"/>
  <c r="D137" i="1"/>
  <c r="E137" i="1" s="1"/>
  <c r="D138" i="1"/>
  <c r="E138" i="1" s="1"/>
  <c r="D139" i="1"/>
  <c r="E139" i="1" s="1"/>
  <c r="F139" i="1" s="1" a="1"/>
  <c r="F139" i="1" s="1"/>
  <c r="D140" i="1"/>
  <c r="E140" i="1" s="1"/>
  <c r="D141" i="1"/>
  <c r="E141" i="1" s="1"/>
  <c r="D142" i="1"/>
  <c r="E142" i="1" s="1"/>
  <c r="G142" i="1" s="1" a="1"/>
  <c r="G142" i="1" s="1"/>
  <c r="D143" i="1"/>
  <c r="E143" i="1" s="1"/>
  <c r="D144" i="1"/>
  <c r="E144" i="1" s="1"/>
  <c r="F144" i="1" s="1" a="1"/>
  <c r="F144" i="1" s="1"/>
  <c r="D145" i="1"/>
  <c r="E145" i="1" s="1"/>
  <c r="F145" i="1" s="1" a="1"/>
  <c r="F145" i="1" s="1"/>
  <c r="D146" i="1"/>
  <c r="E146" i="1" s="1"/>
  <c r="D147" i="1"/>
  <c r="E147" i="1" s="1"/>
  <c r="D148" i="1"/>
  <c r="E148" i="1" s="1"/>
  <c r="F148" i="1" s="1" a="1"/>
  <c r="F148" i="1" s="1"/>
  <c r="D149" i="1"/>
  <c r="E149" i="1" s="1"/>
  <c r="D150" i="1"/>
  <c r="E150" i="1" s="1"/>
  <c r="F150" i="1" s="1" a="1"/>
  <c r="F150" i="1" s="1"/>
  <c r="D151" i="1"/>
  <c r="E151" i="1" s="1"/>
  <c r="G151" i="1" s="1" a="1"/>
  <c r="G151" i="1" s="1"/>
  <c r="D152" i="1"/>
  <c r="E152" i="1" s="1"/>
  <c r="D153" i="1"/>
  <c r="E153" i="1" s="1"/>
  <c r="D154" i="1"/>
  <c r="E154" i="1" s="1"/>
  <c r="D155" i="1"/>
  <c r="E155" i="1" s="1"/>
  <c r="F155" i="1" s="1" a="1"/>
  <c r="F155" i="1" s="1"/>
  <c r="D156" i="1"/>
  <c r="E156" i="1" s="1"/>
  <c r="G156" i="1" s="1" a="1"/>
  <c r="G156" i="1" s="1"/>
  <c r="D157" i="1"/>
  <c r="E157" i="1" s="1"/>
  <c r="D158" i="1"/>
  <c r="E158" i="1" s="1"/>
  <c r="F158" i="1" s="1" a="1"/>
  <c r="F158" i="1" s="1"/>
  <c r="D159" i="1"/>
  <c r="E159" i="1" s="1"/>
  <c r="D160" i="1"/>
  <c r="E160" i="1" s="1"/>
  <c r="F160" i="1" s="1" a="1"/>
  <c r="F160" i="1" s="1"/>
  <c r="D161" i="1"/>
  <c r="E161" i="1" s="1"/>
  <c r="G161" i="1" s="1" a="1"/>
  <c r="G161" i="1" s="1"/>
  <c r="D162" i="1"/>
  <c r="E162" i="1" s="1"/>
  <c r="G162" i="1" s="1" a="1"/>
  <c r="G162" i="1" s="1"/>
  <c r="D163" i="1"/>
  <c r="E163" i="1" s="1"/>
  <c r="D164" i="1"/>
  <c r="E164" i="1" s="1"/>
  <c r="G164" i="1" s="1" a="1"/>
  <c r="G164" i="1" s="1"/>
  <c r="D165" i="1"/>
  <c r="E165" i="1" s="1"/>
  <c r="G165" i="1" s="1" a="1"/>
  <c r="G165" i="1" s="1"/>
  <c r="D166" i="1"/>
  <c r="E166" i="1" s="1"/>
  <c r="D167" i="1"/>
  <c r="E167" i="1" s="1"/>
  <c r="G167" i="1" s="1" a="1"/>
  <c r="G167" i="1" s="1"/>
  <c r="D168" i="1"/>
  <c r="E168" i="1" s="1"/>
  <c r="D169" i="1"/>
  <c r="E169" i="1" s="1"/>
  <c r="D170" i="1"/>
  <c r="E170" i="1" s="1"/>
  <c r="D171" i="1"/>
  <c r="E171" i="1" s="1"/>
  <c r="D172" i="1"/>
  <c r="E172" i="1" s="1"/>
  <c r="G172" i="1" s="1" a="1"/>
  <c r="G172" i="1" s="1"/>
  <c r="D173" i="1"/>
  <c r="E173" i="1" s="1"/>
  <c r="D174" i="1"/>
  <c r="E174" i="1" s="1"/>
  <c r="D175" i="1"/>
  <c r="E175" i="1" s="1"/>
  <c r="D176" i="1"/>
  <c r="E176" i="1" s="1"/>
  <c r="D177" i="1"/>
  <c r="E177" i="1" s="1"/>
  <c r="G177" i="1" s="1" a="1"/>
  <c r="G177" i="1" s="1"/>
  <c r="D178" i="1"/>
  <c r="E178" i="1" s="1"/>
  <c r="G178" i="1" s="1" a="1"/>
  <c r="G178" i="1" s="1"/>
  <c r="D179" i="1"/>
  <c r="E179" i="1" s="1"/>
  <c r="F179" i="1" s="1" a="1"/>
  <c r="F179" i="1" s="1"/>
  <c r="D180" i="1"/>
  <c r="E180" i="1" s="1"/>
  <c r="D181" i="1"/>
  <c r="E181" i="1" s="1"/>
  <c r="D182" i="1"/>
  <c r="E182" i="1"/>
  <c r="D183" i="1"/>
  <c r="E183" i="1" s="1"/>
  <c r="D184" i="1"/>
  <c r="E184" i="1" s="1"/>
  <c r="D185" i="1"/>
  <c r="E185" i="1" s="1"/>
  <c r="G185" i="1" s="1" a="1"/>
  <c r="G185" i="1" s="1"/>
  <c r="D186" i="1"/>
  <c r="E186" i="1" s="1"/>
  <c r="F186" i="1" s="1" a="1"/>
  <c r="F186" i="1" s="1"/>
  <c r="D187" i="1"/>
  <c r="E187" i="1" s="1"/>
  <c r="G187" i="1" s="1" a="1"/>
  <c r="G187" i="1" s="1"/>
  <c r="D188" i="1"/>
  <c r="E188" i="1" s="1"/>
  <c r="G188" i="1" s="1" a="1"/>
  <c r="G188" i="1" s="1"/>
  <c r="D189" i="1"/>
  <c r="E189" i="1" s="1"/>
  <c r="F189" i="1" s="1" a="1"/>
  <c r="F189" i="1" s="1"/>
  <c r="D190" i="1"/>
  <c r="E190" i="1" s="1"/>
  <c r="D191" i="1"/>
  <c r="E191" i="1" s="1"/>
  <c r="G191" i="1" s="1" a="1"/>
  <c r="G191" i="1" s="1"/>
  <c r="D192" i="1"/>
  <c r="E192" i="1" s="1"/>
  <c r="F192" i="1" s="1" a="1"/>
  <c r="F192" i="1" s="1"/>
  <c r="D193" i="1"/>
  <c r="E193" i="1" s="1"/>
  <c r="D194" i="1"/>
  <c r="E194" i="1" s="1"/>
  <c r="D195" i="1"/>
  <c r="E195" i="1" s="1"/>
  <c r="F195" i="1" s="1" a="1"/>
  <c r="F195" i="1" s="1"/>
  <c r="D196" i="1"/>
  <c r="E196" i="1" s="1"/>
  <c r="G196" i="1" s="1" a="1"/>
  <c r="G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G207" i="1" s="1" a="1"/>
  <c r="G207" i="1" s="1"/>
  <c r="D208" i="1"/>
  <c r="E208" i="1" s="1"/>
  <c r="F208" i="1" s="1" a="1"/>
  <c r="F208" i="1" s="1"/>
  <c r="D209" i="1"/>
  <c r="E209" i="1" s="1"/>
  <c r="F209" i="1" s="1" a="1"/>
  <c r="F209" i="1" s="1"/>
  <c r="D210" i="1"/>
  <c r="E210" i="1" s="1"/>
  <c r="D211" i="1"/>
  <c r="E211" i="1" s="1"/>
  <c r="D212" i="1"/>
  <c r="E212" i="1" s="1"/>
  <c r="G212" i="1" s="1" a="1"/>
  <c r="G212" i="1" s="1"/>
  <c r="D213" i="1"/>
  <c r="E213" i="1" s="1"/>
  <c r="D214" i="1"/>
  <c r="E214" i="1" s="1"/>
  <c r="F214" i="1" s="1" a="1"/>
  <c r="F214" i="1" s="1"/>
  <c r="D215" i="1"/>
  <c r="E215" i="1" s="1"/>
  <c r="D216" i="1"/>
  <c r="E216" i="1" s="1"/>
  <c r="D217" i="1"/>
  <c r="E217" i="1" s="1"/>
  <c r="D218" i="1"/>
  <c r="E218" i="1" s="1"/>
  <c r="D219" i="1"/>
  <c r="E219" i="1" s="1"/>
  <c r="F219" i="1" s="1" a="1"/>
  <c r="F219" i="1" s="1"/>
  <c r="D220" i="1"/>
  <c r="E220" i="1" s="1"/>
  <c r="D221" i="1"/>
  <c r="E221" i="1" s="1"/>
  <c r="D222" i="1"/>
  <c r="E222" i="1" s="1"/>
  <c r="D223" i="1"/>
  <c r="E223" i="1" s="1"/>
  <c r="G223" i="1" s="1" a="1"/>
  <c r="G223" i="1" s="1"/>
  <c r="D224" i="1"/>
  <c r="E224" i="1" s="1"/>
  <c r="F224" i="1" s="1" a="1"/>
  <c r="F224" i="1" s="1"/>
  <c r="D225" i="1"/>
  <c r="E225" i="1" s="1"/>
  <c r="G225" i="1" s="1" a="1"/>
  <c r="G225" i="1" s="1"/>
  <c r="D226" i="1"/>
  <c r="E226" i="1" s="1"/>
  <c r="D227" i="1"/>
  <c r="E227" i="1" s="1"/>
  <c r="G227" i="1" s="1" a="1"/>
  <c r="G227" i="1" s="1"/>
  <c r="D228" i="1"/>
  <c r="E228" i="1" s="1"/>
  <c r="F228" i="1" s="1" a="1"/>
  <c r="F228" i="1" s="1"/>
  <c r="D229" i="1"/>
  <c r="E229" i="1" s="1"/>
  <c r="G229" i="1" s="1" a="1"/>
  <c r="G229" i="1" s="1"/>
  <c r="D230" i="1"/>
  <c r="E230" i="1" s="1"/>
  <c r="D231" i="1"/>
  <c r="E231" i="1" s="1"/>
  <c r="G231" i="1" s="1" a="1"/>
  <c r="G231" i="1" s="1"/>
  <c r="D232" i="1"/>
  <c r="E232" i="1" s="1"/>
  <c r="D233" i="1"/>
  <c r="E233" i="1" s="1"/>
  <c r="D234" i="1"/>
  <c r="E234" i="1" s="1"/>
  <c r="D235" i="1"/>
  <c r="E235" i="1" s="1"/>
  <c r="F235" i="1" s="1" a="1"/>
  <c r="F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F243" i="1" s="1" a="1"/>
  <c r="F243" i="1" s="1"/>
  <c r="D244" i="1"/>
  <c r="E244" i="1" s="1"/>
  <c r="G244" i="1" s="1" a="1"/>
  <c r="G244" i="1" s="1"/>
  <c r="D245" i="1"/>
  <c r="E245" i="1" s="1"/>
  <c r="D246" i="1"/>
  <c r="E246" i="1" s="1"/>
  <c r="F246" i="1" s="1" a="1"/>
  <c r="F246" i="1" s="1"/>
  <c r="D247" i="1"/>
  <c r="E247" i="1" s="1"/>
  <c r="D248" i="1"/>
  <c r="E248" i="1" s="1"/>
  <c r="D249" i="1"/>
  <c r="E249" i="1" s="1"/>
  <c r="F249" i="1" s="1" a="1"/>
  <c r="F249" i="1" s="1"/>
  <c r="D250" i="1"/>
  <c r="E250" i="1" s="1"/>
  <c r="F250" i="1" s="1" a="1"/>
  <c r="F250" i="1" s="1"/>
  <c r="D251" i="1"/>
  <c r="E251" i="1" s="1"/>
  <c r="D252" i="1"/>
  <c r="E252" i="1" s="1"/>
  <c r="D253" i="1"/>
  <c r="E253" i="1" s="1"/>
  <c r="F253" i="1" s="1" a="1"/>
  <c r="F253" i="1" s="1"/>
  <c r="D254" i="1"/>
  <c r="E254" i="1" s="1"/>
  <c r="F254" i="1" s="1" a="1"/>
  <c r="F254" i="1" s="1"/>
  <c r="D255" i="1"/>
  <c r="E255" i="1" s="1"/>
  <c r="G255" i="1" s="1" a="1"/>
  <c r="G255" i="1" s="1"/>
  <c r="D256" i="1"/>
  <c r="E256" i="1" s="1"/>
  <c r="D257" i="1"/>
  <c r="E257" i="1" s="1"/>
  <c r="D258" i="1"/>
  <c r="E258" i="1" s="1"/>
  <c r="F258" i="1" s="1" a="1"/>
  <c r="F258" i="1" s="1"/>
  <c r="D259" i="1"/>
  <c r="E259" i="1" s="1"/>
  <c r="D260" i="1"/>
  <c r="E260" i="1" s="1"/>
  <c r="F260" i="1" s="1" a="1"/>
  <c r="F260" i="1" s="1"/>
  <c r="D261" i="1"/>
  <c r="E261" i="1" s="1"/>
  <c r="G261" i="1" s="1" a="1"/>
  <c r="G261" i="1" s="1"/>
  <c r="D262" i="1"/>
  <c r="E262" i="1" s="1"/>
  <c r="D263" i="1"/>
  <c r="E263" i="1" s="1"/>
  <c r="D264" i="1"/>
  <c r="E264" i="1" s="1"/>
  <c r="G264" i="1" s="1" a="1"/>
  <c r="G264" i="1" s="1"/>
  <c r="D265" i="1"/>
  <c r="E265" i="1" s="1"/>
  <c r="D266" i="1"/>
  <c r="E266" i="1" s="1"/>
  <c r="D267" i="1"/>
  <c r="E267" i="1" s="1"/>
  <c r="F267" i="1" s="1" a="1"/>
  <c r="F267" i="1" s="1"/>
  <c r="D268" i="1"/>
  <c r="E268" i="1" s="1"/>
  <c r="D269" i="1"/>
  <c r="E269" i="1" s="1"/>
  <c r="D270" i="1"/>
  <c r="E270" i="1" s="1"/>
  <c r="D271" i="1"/>
  <c r="E271" i="1" s="1"/>
  <c r="D272" i="1"/>
  <c r="E272" i="1" s="1"/>
  <c r="G272" i="1" s="1" a="1"/>
  <c r="G272" i="1" s="1"/>
  <c r="D273" i="1"/>
  <c r="E273" i="1" s="1"/>
  <c r="G273" i="1" s="1" a="1"/>
  <c r="G273" i="1" s="1"/>
  <c r="D274" i="1"/>
  <c r="E274" i="1" s="1"/>
  <c r="G274" i="1" s="1" a="1"/>
  <c r="G274" i="1" s="1"/>
  <c r="D275" i="1"/>
  <c r="E275" i="1" s="1"/>
  <c r="D276" i="1"/>
  <c r="E276" i="1" s="1"/>
  <c r="G276" i="1" s="1" a="1"/>
  <c r="G276" i="1" s="1"/>
  <c r="D277" i="1"/>
  <c r="E277" i="1" s="1"/>
  <c r="F277" i="1" s="1" a="1"/>
  <c r="F277" i="1" s="1"/>
  <c r="D278" i="1"/>
  <c r="E278" i="1" s="1"/>
  <c r="D279" i="1"/>
  <c r="E279" i="1" s="1"/>
  <c r="G279" i="1" s="1" a="1"/>
  <c r="G279" i="1" s="1"/>
  <c r="D280" i="1"/>
  <c r="E280" i="1" s="1"/>
  <c r="D281" i="1"/>
  <c r="E281" i="1" s="1"/>
  <c r="G281" i="1" s="1" a="1"/>
  <c r="G281" i="1" s="1"/>
  <c r="D282" i="1"/>
  <c r="E282" i="1" s="1"/>
  <c r="D283" i="1"/>
  <c r="E283" i="1" s="1"/>
  <c r="F283" i="1" s="1" a="1"/>
  <c r="F283" i="1" s="1"/>
  <c r="D284" i="1"/>
  <c r="E284" i="1" s="1"/>
  <c r="G284" i="1" s="1" a="1"/>
  <c r="G284" i="1" s="1"/>
  <c r="D285" i="1"/>
  <c r="E285" i="1" s="1"/>
  <c r="F285" i="1" s="1" a="1"/>
  <c r="F285" i="1" s="1"/>
  <c r="D286" i="1"/>
  <c r="E286" i="1"/>
  <c r="G286" i="1" s="1" a="1"/>
  <c r="G286" i="1" s="1"/>
  <c r="D287" i="1"/>
  <c r="E287" i="1" s="1"/>
  <c r="G287" i="1" s="1" a="1"/>
  <c r="G287" i="1" s="1"/>
  <c r="D288" i="1"/>
  <c r="E288" i="1" s="1"/>
  <c r="F288" i="1" s="1" a="1"/>
  <c r="F288" i="1" s="1"/>
  <c r="D289" i="1"/>
  <c r="E289" i="1" s="1"/>
  <c r="D290" i="1"/>
  <c r="E290" i="1" s="1"/>
  <c r="D291" i="1"/>
  <c r="E291" i="1" s="1"/>
  <c r="G291" i="1" s="1" a="1"/>
  <c r="G291" i="1" s="1"/>
  <c r="D292" i="1"/>
  <c r="E292" i="1" s="1"/>
  <c r="F292" i="1" s="1" a="1"/>
  <c r="F292" i="1" s="1"/>
  <c r="D293" i="1"/>
  <c r="E293" i="1" s="1"/>
  <c r="D294" i="1"/>
  <c r="E294" i="1" s="1"/>
  <c r="D295" i="1"/>
  <c r="E295" i="1" s="1"/>
  <c r="F295" i="1" s="1" a="1"/>
  <c r="F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F301" i="1" s="1" a="1"/>
  <c r="F301" i="1" s="1"/>
  <c r="D302" i="1"/>
  <c r="E302" i="1" s="1"/>
  <c r="G302" i="1" s="1" a="1"/>
  <c r="G302" i="1" s="1"/>
  <c r="D303" i="1"/>
  <c r="E303" i="1" s="1"/>
  <c r="D304" i="1"/>
  <c r="E304" i="1" s="1"/>
  <c r="D305" i="1"/>
  <c r="E305" i="1" s="1"/>
  <c r="G305" i="1" s="1" a="1"/>
  <c r="G305" i="1" s="1"/>
  <c r="D306" i="1"/>
  <c r="E306" i="1" s="1"/>
  <c r="G306" i="1" s="1" a="1"/>
  <c r="G306" i="1" s="1"/>
  <c r="D307" i="1"/>
  <c r="E307" i="1" s="1"/>
  <c r="F307" i="1" s="1" a="1"/>
  <c r="F307" i="1" s="1"/>
  <c r="D308" i="1"/>
  <c r="E308" i="1" s="1"/>
  <c r="D309" i="1"/>
  <c r="E309" i="1" s="1"/>
  <c r="D310" i="1"/>
  <c r="E310" i="1" s="1"/>
  <c r="F310" i="1" s="1" a="1"/>
  <c r="F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F320" i="1" s="1" a="1"/>
  <c r="F320" i="1" s="1"/>
  <c r="D321" i="1"/>
  <c r="E321" i="1" s="1"/>
  <c r="G321" i="1" s="1" a="1"/>
  <c r="G321" i="1" s="1"/>
  <c r="D322" i="1"/>
  <c r="E322" i="1" s="1"/>
  <c r="F322" i="1" s="1" a="1"/>
  <c r="F322" i="1" s="1"/>
  <c r="D323" i="1"/>
  <c r="E323" i="1" s="1"/>
  <c r="D324" i="1"/>
  <c r="E324" i="1" s="1"/>
  <c r="G324" i="1" s="1" a="1"/>
  <c r="G324" i="1" s="1"/>
  <c r="D325" i="1"/>
  <c r="E325" i="1" s="1"/>
  <c r="F325" i="1" s="1" a="1"/>
  <c r="F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G332" i="1" s="1" a="1"/>
  <c r="G332" i="1" s="1"/>
  <c r="D333" i="1"/>
  <c r="E333" i="1" s="1"/>
  <c r="D334" i="1"/>
  <c r="E334" i="1" s="1"/>
  <c r="D335" i="1"/>
  <c r="E335" i="1" s="1"/>
  <c r="G335" i="1" s="1" a="1"/>
  <c r="G335" i="1" s="1"/>
  <c r="D336" i="1"/>
  <c r="E336" i="1" s="1"/>
  <c r="F336" i="1" s="1" a="1"/>
  <c r="F336" i="1" s="1"/>
  <c r="D337" i="1"/>
  <c r="E337" i="1" s="1"/>
  <c r="F337" i="1" s="1" a="1"/>
  <c r="F337" i="1" s="1"/>
  <c r="D338" i="1"/>
  <c r="E338" i="1" s="1"/>
  <c r="G338" i="1" s="1" a="1"/>
  <c r="G338" i="1" s="1"/>
  <c r="D339" i="1"/>
  <c r="E339" i="1" s="1"/>
  <c r="D340" i="1"/>
  <c r="E340" i="1" s="1"/>
  <c r="F340" i="1" s="1" a="1"/>
  <c r="F340" i="1" s="1"/>
  <c r="D341" i="1"/>
  <c r="E341" i="1" s="1"/>
  <c r="F341" i="1" s="1" a="1"/>
  <c r="F341" i="1" s="1"/>
  <c r="D342" i="1"/>
  <c r="E342" i="1" s="1"/>
  <c r="D343" i="1"/>
  <c r="E343" i="1" s="1"/>
  <c r="F343" i="1" s="1" a="1"/>
  <c r="F343" i="1" s="1"/>
  <c r="D344" i="1"/>
  <c r="E344" i="1" s="1"/>
  <c r="G344" i="1" s="1" a="1"/>
  <c r="G344" i="1" s="1"/>
  <c r="D345" i="1"/>
  <c r="E345" i="1" s="1"/>
  <c r="D346" i="1"/>
  <c r="E346" i="1" s="1"/>
  <c r="D347" i="1"/>
  <c r="E347" i="1" s="1"/>
  <c r="D348" i="1"/>
  <c r="E348" i="1" s="1"/>
  <c r="G348" i="1" s="1" a="1"/>
  <c r="G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F357" i="1" s="1" a="1"/>
  <c r="F357" i="1" s="1"/>
  <c r="D358" i="1"/>
  <c r="E358" i="1" s="1"/>
  <c r="D359" i="1"/>
  <c r="E359" i="1" s="1"/>
  <c r="D360" i="1"/>
  <c r="E360" i="1" s="1"/>
  <c r="F360" i="1" s="1" a="1"/>
  <c r="F360" i="1" s="1"/>
  <c r="D361" i="1"/>
  <c r="E361" i="1" s="1"/>
  <c r="G361" i="1" s="1" a="1"/>
  <c r="G361" i="1" s="1"/>
  <c r="D362" i="1"/>
  <c r="E362" i="1" s="1"/>
  <c r="D363" i="1"/>
  <c r="E363" i="1" s="1"/>
  <c r="D364" i="1"/>
  <c r="E364" i="1" s="1"/>
  <c r="D365" i="1"/>
  <c r="E365" i="1" s="1"/>
  <c r="G365" i="1" s="1" a="1"/>
  <c r="G365" i="1" s="1"/>
  <c r="D366" i="1"/>
  <c r="E366" i="1" s="1"/>
  <c r="F366" i="1" s="1" a="1"/>
  <c r="F366" i="1" s="1"/>
  <c r="D367" i="1"/>
  <c r="E367" i="1" s="1"/>
  <c r="D368" i="1"/>
  <c r="E368" i="1" s="1"/>
  <c r="F368" i="1" s="1" a="1"/>
  <c r="F368" i="1" s="1"/>
  <c r="D369" i="1"/>
  <c r="E369" i="1" s="1"/>
  <c r="D370" i="1"/>
  <c r="E370" i="1" s="1"/>
  <c r="D371" i="1"/>
  <c r="E371" i="1" s="1"/>
  <c r="D372" i="1"/>
  <c r="E372" i="1" s="1"/>
  <c r="D373" i="1"/>
  <c r="E373" i="1" s="1"/>
  <c r="F373" i="1" s="1" a="1"/>
  <c r="F373" i="1" s="1"/>
  <c r="D374" i="1"/>
  <c r="E374" i="1" s="1"/>
  <c r="D375" i="1"/>
  <c r="E375" i="1" s="1"/>
  <c r="D376" i="1"/>
  <c r="E376" i="1" s="1"/>
  <c r="F376" i="1" s="1" a="1"/>
  <c r="F376" i="1" s="1"/>
  <c r="D377" i="1"/>
  <c r="E377" i="1" s="1"/>
  <c r="F377" i="1" s="1" a="1"/>
  <c r="F377" i="1" s="1"/>
  <c r="D378" i="1"/>
  <c r="E378" i="1" s="1"/>
  <c r="G378" i="1" s="1" a="1"/>
  <c r="G378" i="1" s="1"/>
  <c r="D379" i="1"/>
  <c r="E379" i="1" s="1"/>
  <c r="D380" i="1"/>
  <c r="E380" i="1" s="1"/>
  <c r="F380" i="1" s="1" a="1"/>
  <c r="F380" i="1" s="1"/>
  <c r="D381" i="1"/>
  <c r="E381" i="1" s="1"/>
  <c r="D382" i="1"/>
  <c r="E382" i="1" s="1"/>
  <c r="F382" i="1" s="1" a="1"/>
  <c r="F382" i="1" s="1"/>
  <c r="D383" i="1"/>
  <c r="E383" i="1" s="1"/>
  <c r="G383" i="1" s="1" a="1"/>
  <c r="G383" i="1" s="1"/>
  <c r="D384" i="1"/>
  <c r="E384" i="1" s="1"/>
  <c r="F384" i="1" s="1" a="1"/>
  <c r="F384" i="1" s="1"/>
  <c r="D385" i="1"/>
  <c r="E385" i="1" s="1"/>
  <c r="G385" i="1" s="1" a="1"/>
  <c r="G385" i="1" s="1"/>
  <c r="D386" i="1"/>
  <c r="E386" i="1" s="1"/>
  <c r="D387" i="1"/>
  <c r="E387" i="1" s="1"/>
  <c r="D388" i="1"/>
  <c r="E388" i="1" s="1"/>
  <c r="D389" i="1"/>
  <c r="E389" i="1" s="1"/>
  <c r="G389" i="1" s="1" a="1"/>
  <c r="G389" i="1" s="1"/>
  <c r="D390" i="1"/>
  <c r="E390" i="1" s="1"/>
  <c r="D391" i="1"/>
  <c r="E391" i="1" s="1"/>
  <c r="D392" i="1"/>
  <c r="E392" i="1" s="1"/>
  <c r="F392" i="1" s="1" a="1"/>
  <c r="F392" i="1" s="1"/>
  <c r="D393" i="1"/>
  <c r="E393" i="1"/>
  <c r="D394" i="1"/>
  <c r="E394" i="1" s="1"/>
  <c r="F394" i="1" s="1" a="1"/>
  <c r="F394" i="1" s="1"/>
  <c r="D395" i="1"/>
  <c r="E395" i="1" s="1"/>
  <c r="F395" i="1" s="1" a="1"/>
  <c r="F395" i="1" s="1"/>
  <c r="D396" i="1"/>
  <c r="E396" i="1" s="1"/>
  <c r="D397" i="1"/>
  <c r="E397" i="1" s="1"/>
  <c r="D398" i="1"/>
  <c r="E398" i="1" s="1"/>
  <c r="G398" i="1" s="1" a="1"/>
  <c r="G398" i="1" s="1"/>
  <c r="D399" i="1"/>
  <c r="E399" i="1" s="1"/>
  <c r="G399" i="1" s="1" a="1"/>
  <c r="G399" i="1" s="1"/>
  <c r="D400" i="1"/>
  <c r="E400" i="1" s="1"/>
  <c r="F400" i="1" s="1" a="1"/>
  <c r="F400" i="1" s="1"/>
  <c r="D401" i="1"/>
  <c r="E401" i="1" s="1"/>
  <c r="F401" i="1" s="1" a="1"/>
  <c r="F401" i="1" s="1"/>
  <c r="D402" i="1"/>
  <c r="E402" i="1" s="1"/>
  <c r="F402" i="1" s="1" a="1"/>
  <c r="F402" i="1" s="1"/>
  <c r="D403" i="1"/>
  <c r="E403" i="1" s="1"/>
  <c r="D404" i="1"/>
  <c r="E404" i="1" s="1"/>
  <c r="F404" i="1" s="1" a="1"/>
  <c r="F404" i="1" s="1"/>
  <c r="D405" i="1"/>
  <c r="E405" i="1" s="1"/>
  <c r="D406" i="1"/>
  <c r="E406" i="1" s="1"/>
  <c r="D407" i="1"/>
  <c r="E407" i="1" s="1"/>
  <c r="F407" i="1" s="1" a="1"/>
  <c r="F407" i="1" s="1"/>
  <c r="D408" i="1"/>
  <c r="E408" i="1" s="1"/>
  <c r="G408" i="1" s="1" a="1"/>
  <c r="G408" i="1" s="1"/>
  <c r="D409" i="1"/>
  <c r="E409" i="1" s="1"/>
  <c r="D410" i="1"/>
  <c r="E410" i="1" s="1"/>
  <c r="D411" i="1"/>
  <c r="E411" i="1" s="1"/>
  <c r="F411" i="1" s="1" a="1"/>
  <c r="F411" i="1" s="1"/>
  <c r="D412" i="1"/>
  <c r="E412" i="1" s="1"/>
  <c r="D413" i="1"/>
  <c r="E413" i="1" s="1"/>
  <c r="D414" i="1"/>
  <c r="E414" i="1" s="1"/>
  <c r="D415" i="1"/>
  <c r="E415" i="1" s="1"/>
  <c r="D416" i="1"/>
  <c r="E416" i="1" s="1"/>
  <c r="F416" i="1" s="1" a="1"/>
  <c r="F416" i="1" s="1"/>
  <c r="D417" i="1"/>
  <c r="E417" i="1" s="1"/>
  <c r="G417" i="1" s="1" a="1"/>
  <c r="G417" i="1" s="1"/>
  <c r="D418" i="1"/>
  <c r="E418" i="1" s="1"/>
  <c r="G418" i="1" s="1" a="1"/>
  <c r="G418" i="1" s="1"/>
  <c r="D419" i="1"/>
  <c r="E419" i="1" s="1"/>
  <c r="D420" i="1"/>
  <c r="E420" i="1" s="1"/>
  <c r="D421" i="1"/>
  <c r="E421" i="1" s="1"/>
  <c r="G421" i="1" s="1" a="1"/>
  <c r="G421" i="1" s="1"/>
  <c r="D422" i="1"/>
  <c r="E422" i="1" s="1"/>
  <c r="G422" i="1" s="1" a="1"/>
  <c r="G422" i="1" s="1"/>
  <c r="D423" i="1"/>
  <c r="E423" i="1" s="1"/>
  <c r="D424" i="1"/>
  <c r="E424" i="1"/>
  <c r="F424" i="1" s="1" a="1"/>
  <c r="F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G430" i="1" s="1" a="1"/>
  <c r="G430" i="1" s="1"/>
  <c r="D431" i="1"/>
  <c r="E431" i="1" s="1"/>
  <c r="F431" i="1" s="1" a="1"/>
  <c r="F431" i="1" s="1"/>
  <c r="D432" i="1"/>
  <c r="E432" i="1" s="1"/>
  <c r="D433" i="1"/>
  <c r="E433" i="1" s="1"/>
  <c r="G433" i="1" s="1" a="1"/>
  <c r="G433" i="1" s="1"/>
  <c r="D434" i="1"/>
  <c r="E434" i="1" s="1"/>
  <c r="D435" i="1"/>
  <c r="E435" i="1" s="1"/>
  <c r="D436" i="1"/>
  <c r="E436" i="1" s="1"/>
  <c r="F436" i="1" s="1" a="1"/>
  <c r="F436" i="1" s="1"/>
  <c r="D437" i="1"/>
  <c r="E437" i="1" s="1"/>
  <c r="F437" i="1" s="1" a="1"/>
  <c r="F437" i="1" s="1"/>
  <c r="D438" i="1"/>
  <c r="E438" i="1" s="1"/>
  <c r="G438" i="1" s="1" a="1"/>
  <c r="G438" i="1" s="1"/>
  <c r="D439" i="1"/>
  <c r="E439" i="1" s="1"/>
  <c r="G439" i="1" s="1" a="1"/>
  <c r="G439" i="1" s="1"/>
  <c r="D440" i="1"/>
  <c r="E440" i="1" s="1"/>
  <c r="F440" i="1" s="1" a="1"/>
  <c r="F440" i="1" s="1"/>
  <c r="D441" i="1"/>
  <c r="E441" i="1" s="1"/>
  <c r="G441" i="1" s="1" a="1"/>
  <c r="G441" i="1" s="1"/>
  <c r="D442" i="1"/>
  <c r="E442" i="1" s="1"/>
  <c r="D443" i="1"/>
  <c r="E443" i="1" s="1"/>
  <c r="F443" i="1" s="1" a="1"/>
  <c r="F443" i="1" s="1"/>
  <c r="D444" i="1"/>
  <c r="E444" i="1" s="1"/>
  <c r="D445" i="1"/>
  <c r="E445" i="1" s="1"/>
  <c r="G445" i="1" s="1" a="1"/>
  <c r="G445" i="1" s="1"/>
  <c r="D446" i="1"/>
  <c r="E446" i="1" s="1"/>
  <c r="D447" i="1"/>
  <c r="E447" i="1" s="1"/>
  <c r="D448" i="1"/>
  <c r="E448" i="1" s="1"/>
  <c r="G448" i="1" s="1" a="1"/>
  <c r="G448" i="1" s="1"/>
  <c r="D449" i="1"/>
  <c r="E449" i="1" s="1"/>
  <c r="D450" i="1"/>
  <c r="E450" i="1" s="1"/>
  <c r="F450" i="1" s="1" a="1"/>
  <c r="F450" i="1" s="1"/>
  <c r="D451" i="1"/>
  <c r="E451" i="1" s="1"/>
  <c r="D452" i="1"/>
  <c r="E452" i="1" s="1"/>
  <c r="D453" i="1"/>
  <c r="E453" i="1" s="1"/>
  <c r="D454" i="1"/>
  <c r="E454" i="1" s="1"/>
  <c r="G454" i="1" s="1" a="1"/>
  <c r="G454" i="1" s="1"/>
  <c r="D455" i="1"/>
  <c r="E455" i="1" s="1"/>
  <c r="D456" i="1"/>
  <c r="E456" i="1" s="1"/>
  <c r="D457" i="1"/>
  <c r="E457" i="1" s="1"/>
  <c r="F457" i="1" s="1" a="1"/>
  <c r="F457" i="1" s="1"/>
  <c r="D458" i="1"/>
  <c r="E458" i="1" s="1"/>
  <c r="D459" i="1"/>
  <c r="E459" i="1" s="1"/>
  <c r="D460" i="1"/>
  <c r="E460" i="1" s="1"/>
  <c r="D461" i="1"/>
  <c r="E461" i="1" s="1"/>
  <c r="F461" i="1" s="1" a="1"/>
  <c r="F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F468" i="1" s="1" a="1"/>
  <c r="F468" i="1" s="1"/>
  <c r="D469" i="1"/>
  <c r="E469" i="1" s="1"/>
  <c r="D470" i="1"/>
  <c r="E470" i="1" s="1"/>
  <c r="G470" i="1" s="1" a="1"/>
  <c r="G470" i="1" s="1"/>
  <c r="D471" i="1"/>
  <c r="E471" i="1" s="1"/>
  <c r="G471" i="1" s="1" a="1"/>
  <c r="G471" i="1" s="1"/>
  <c r="D472" i="1"/>
  <c r="E472" i="1" s="1"/>
  <c r="D473" i="1"/>
  <c r="E473" i="1" s="1"/>
  <c r="D474" i="1"/>
  <c r="E474" i="1" s="1"/>
  <c r="G474" i="1" s="1" a="1"/>
  <c r="G474" i="1" s="1"/>
  <c r="D475" i="1"/>
  <c r="E475" i="1" s="1"/>
  <c r="D476" i="1"/>
  <c r="E476" i="1" s="1"/>
  <c r="D477" i="1"/>
  <c r="E477" i="1" s="1"/>
  <c r="D478" i="1"/>
  <c r="E478" i="1" s="1"/>
  <c r="G478" i="1" s="1" a="1"/>
  <c r="G478" i="1" s="1"/>
  <c r="D479" i="1"/>
  <c r="E479" i="1" s="1"/>
  <c r="D480" i="1"/>
  <c r="E480" i="1" s="1"/>
  <c r="D481" i="1"/>
  <c r="E481" i="1" s="1"/>
  <c r="G481" i="1" s="1" a="1"/>
  <c r="G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F487" i="1" s="1" a="1"/>
  <c r="F487" i="1" s="1"/>
  <c r="D488" i="1"/>
  <c r="E488" i="1" s="1"/>
  <c r="D489" i="1"/>
  <c r="E489" i="1" s="1"/>
  <c r="G489" i="1" s="1" a="1"/>
  <c r="G489" i="1" s="1"/>
  <c r="D490" i="1"/>
  <c r="E490" i="1" s="1"/>
  <c r="D491" i="1"/>
  <c r="E491" i="1" s="1"/>
  <c r="D492" i="1"/>
  <c r="E492" i="1" s="1"/>
  <c r="G492" i="1" s="1" a="1"/>
  <c r="G492" i="1" s="1"/>
  <c r="D493" i="1"/>
  <c r="E493" i="1" s="1"/>
  <c r="G493" i="1" s="1" a="1"/>
  <c r="G493" i="1" s="1"/>
  <c r="D494" i="1"/>
  <c r="E494" i="1" s="1"/>
  <c r="F494" i="1" s="1" a="1"/>
  <c r="F494" i="1" s="1"/>
  <c r="D495" i="1"/>
  <c r="E495" i="1" s="1"/>
  <c r="G495" i="1" s="1" a="1"/>
  <c r="G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/>
  <c r="D502" i="1"/>
  <c r="E502" i="1" s="1"/>
  <c r="F502" i="1" s="1" a="1"/>
  <c r="F502" i="1" s="1"/>
  <c r="D503" i="1"/>
  <c r="E503" i="1" s="1"/>
  <c r="D504" i="1"/>
  <c r="E504" i="1" s="1"/>
  <c r="D505" i="1"/>
  <c r="E505" i="1" s="1"/>
  <c r="F505" i="1" s="1" a="1"/>
  <c r="F505" i="1" s="1"/>
  <c r="D506" i="1"/>
  <c r="E506" i="1" s="1"/>
  <c r="D507" i="1"/>
  <c r="E507" i="1" s="1"/>
  <c r="D508" i="1"/>
  <c r="E508" i="1" s="1"/>
  <c r="F508" i="1" s="1" a="1"/>
  <c r="F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F514" i="1" s="1" a="1"/>
  <c r="F514" i="1" s="1"/>
  <c r="D515" i="1"/>
  <c r="E515" i="1" s="1"/>
  <c r="D516" i="1"/>
  <c r="E516" i="1" s="1"/>
  <c r="D517" i="1"/>
  <c r="E517" i="1" s="1"/>
  <c r="D518" i="1"/>
  <c r="E518" i="1" s="1"/>
  <c r="D519" i="1"/>
  <c r="E519" i="1" s="1"/>
  <c r="F519" i="1" s="1" a="1"/>
  <c r="F519" i="1" s="1"/>
  <c r="D520" i="1"/>
  <c r="E520" i="1" s="1"/>
  <c r="G520" i="1" s="1" a="1"/>
  <c r="G520" i="1" s="1"/>
  <c r="D521" i="1"/>
  <c r="E521" i="1" s="1"/>
  <c r="D522" i="1"/>
  <c r="E522" i="1" s="1"/>
  <c r="F522" i="1" s="1" a="1"/>
  <c r="F522" i="1" s="1"/>
  <c r="D523" i="1"/>
  <c r="E523" i="1" s="1"/>
  <c r="G523" i="1" s="1" a="1"/>
  <c r="G523" i="1" s="1"/>
  <c r="D524" i="1"/>
  <c r="E524" i="1" s="1"/>
  <c r="D525" i="1"/>
  <c r="E525" i="1" s="1"/>
  <c r="F525" i="1" s="1" a="1"/>
  <c r="F525" i="1" s="1"/>
  <c r="D526" i="1"/>
  <c r="E526" i="1" s="1"/>
  <c r="D527" i="1"/>
  <c r="E527" i="1" s="1"/>
  <c r="G527" i="1" s="1" a="1"/>
  <c r="G527" i="1" s="1"/>
  <c r="D528" i="1"/>
  <c r="E528" i="1" s="1"/>
  <c r="F528" i="1" s="1" a="1"/>
  <c r="F528" i="1" s="1"/>
  <c r="D529" i="1"/>
  <c r="E529" i="1" s="1"/>
  <c r="G529" i="1" s="1" a="1"/>
  <c r="G529" i="1" s="1"/>
  <c r="D530" i="1"/>
  <c r="E530" i="1" s="1"/>
  <c r="F530" i="1" s="1" a="1"/>
  <c r="F530" i="1" s="1"/>
  <c r="D531" i="1"/>
  <c r="E531" i="1" s="1"/>
  <c r="D532" i="1"/>
  <c r="E532" i="1" s="1"/>
  <c r="D533" i="1"/>
  <c r="E533" i="1" s="1"/>
  <c r="G533" i="1" s="1" a="1"/>
  <c r="G533" i="1" s="1"/>
  <c r="D534" i="1"/>
  <c r="E534" i="1" s="1"/>
  <c r="G534" i="1" s="1" a="1"/>
  <c r="G534" i="1" s="1"/>
  <c r="D535" i="1"/>
  <c r="E535" i="1" s="1"/>
  <c r="D536" i="1"/>
  <c r="E536" i="1" s="1"/>
  <c r="G536" i="1" s="1" a="1"/>
  <c r="G536" i="1" s="1"/>
  <c r="D537" i="1"/>
  <c r="E537" i="1" s="1"/>
  <c r="F537" i="1" s="1" a="1"/>
  <c r="F537" i="1" s="1"/>
  <c r="D538" i="1"/>
  <c r="E538" i="1" s="1"/>
  <c r="F538" i="1" s="1" a="1"/>
  <c r="F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G544" i="1" s="1" a="1"/>
  <c r="G544" i="1" s="1"/>
  <c r="D545" i="1"/>
  <c r="E545" i="1" s="1"/>
  <c r="D546" i="1"/>
  <c r="E546" i="1" s="1"/>
  <c r="D547" i="1"/>
  <c r="E547" i="1" s="1"/>
  <c r="F547" i="1" s="1" a="1"/>
  <c r="F547" i="1" s="1"/>
  <c r="D548" i="1"/>
  <c r="E548" i="1" s="1"/>
  <c r="F548" i="1" s="1" a="1"/>
  <c r="F548" i="1" s="1"/>
  <c r="D549" i="1"/>
  <c r="E549" i="1" s="1"/>
  <c r="D550" i="1"/>
  <c r="E550" i="1" s="1"/>
  <c r="F550" i="1" s="1" a="1"/>
  <c r="F550" i="1" s="1"/>
  <c r="D551" i="1"/>
  <c r="E551" i="1" s="1"/>
  <c r="G551" i="1" s="1" a="1"/>
  <c r="G551" i="1" s="1"/>
  <c r="D552" i="1"/>
  <c r="E552" i="1" s="1"/>
  <c r="F552" i="1" s="1" a="1"/>
  <c r="F552" i="1" s="1"/>
  <c r="D553" i="1"/>
  <c r="E553" i="1" s="1"/>
  <c r="D554" i="1"/>
  <c r="E554" i="1" s="1"/>
  <c r="D555" i="1"/>
  <c r="E555" i="1" s="1"/>
  <c r="G555" i="1" s="1" a="1"/>
  <c r="G555" i="1" s="1"/>
  <c r="D556" i="1"/>
  <c r="E556" i="1" s="1"/>
  <c r="D557" i="1"/>
  <c r="E557" i="1" s="1"/>
  <c r="F557" i="1" s="1" a="1"/>
  <c r="F557" i="1" s="1"/>
  <c r="D558" i="1"/>
  <c r="E558" i="1" s="1"/>
  <c r="F558" i="1" s="1" a="1"/>
  <c r="F558" i="1" s="1"/>
  <c r="D559" i="1"/>
  <c r="E559" i="1" s="1"/>
  <c r="G559" i="1" s="1" a="1"/>
  <c r="G559" i="1" s="1"/>
  <c r="D560" i="1"/>
  <c r="E560" i="1" s="1"/>
  <c r="F560" i="1" s="1" a="1"/>
  <c r="F560" i="1" s="1"/>
  <c r="D561" i="1"/>
  <c r="E561" i="1" s="1"/>
  <c r="D562" i="1"/>
  <c r="E562" i="1" s="1"/>
  <c r="D563" i="1"/>
  <c r="E563" i="1" s="1"/>
  <c r="D564" i="1"/>
  <c r="E564" i="1" s="1"/>
  <c r="G564" i="1" s="1" a="1"/>
  <c r="G564" i="1" s="1"/>
  <c r="D565" i="1"/>
  <c r="E565" i="1" s="1"/>
  <c r="D566" i="1"/>
  <c r="E566" i="1" s="1"/>
  <c r="D567" i="1"/>
  <c r="E567" i="1" s="1"/>
  <c r="D568" i="1"/>
  <c r="E568" i="1" s="1"/>
  <c r="F568" i="1" s="1" a="1"/>
  <c r="F568" i="1" s="1"/>
  <c r="D569" i="1"/>
  <c r="E569" i="1" s="1"/>
  <c r="F569" i="1" s="1" a="1"/>
  <c r="F569" i="1" s="1"/>
  <c r="D570" i="1"/>
  <c r="E570" i="1" s="1"/>
  <c r="D571" i="1"/>
  <c r="E571" i="1" s="1"/>
  <c r="F571" i="1" s="1" a="1"/>
  <c r="F571" i="1" s="1"/>
  <c r="D572" i="1"/>
  <c r="E572" i="1" s="1"/>
  <c r="D573" i="1"/>
  <c r="E573" i="1" s="1"/>
  <c r="D574" i="1"/>
  <c r="E574" i="1" s="1"/>
  <c r="D575" i="1"/>
  <c r="E575" i="1" s="1"/>
  <c r="D576" i="1"/>
  <c r="E576" i="1" s="1"/>
  <c r="F576" i="1" s="1" a="1"/>
  <c r="F576" i="1" s="1"/>
  <c r="D577" i="1"/>
  <c r="E577" i="1" s="1"/>
  <c r="D578" i="1"/>
  <c r="E578" i="1" s="1"/>
  <c r="F578" i="1" s="1" a="1"/>
  <c r="F578" i="1" s="1"/>
  <c r="D579" i="1"/>
  <c r="E579" i="1" s="1"/>
  <c r="D580" i="1"/>
  <c r="E580" i="1" s="1"/>
  <c r="D581" i="1"/>
  <c r="E581" i="1" s="1"/>
  <c r="D582" i="1"/>
  <c r="E582" i="1" s="1"/>
  <c r="G582" i="1" s="1" a="1"/>
  <c r="G582" i="1" s="1"/>
  <c r="D583" i="1"/>
  <c r="E583" i="1" s="1"/>
  <c r="D584" i="1"/>
  <c r="E584" i="1" s="1"/>
  <c r="D585" i="1"/>
  <c r="E585" i="1" s="1"/>
  <c r="D586" i="1"/>
  <c r="E586" i="1" s="1"/>
  <c r="F586" i="1" s="1" a="1"/>
  <c r="F586" i="1" s="1"/>
  <c r="D587" i="1"/>
  <c r="E587" i="1" s="1"/>
  <c r="D588" i="1"/>
  <c r="E588" i="1" s="1"/>
  <c r="D589" i="1"/>
  <c r="E589" i="1" s="1"/>
  <c r="D590" i="1"/>
  <c r="E590" i="1" s="1"/>
  <c r="G590" i="1" s="1" a="1"/>
  <c r="G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G596" i="1" s="1" a="1"/>
  <c r="G596" i="1" s="1"/>
  <c r="D597" i="1"/>
  <c r="E597" i="1" s="1"/>
  <c r="D598" i="1"/>
  <c r="E598" i="1" s="1"/>
  <c r="F598" i="1" s="1" a="1"/>
  <c r="F598" i="1" s="1"/>
  <c r="D599" i="1"/>
  <c r="E599" i="1" s="1"/>
  <c r="D600" i="1"/>
  <c r="E600" i="1" s="1"/>
  <c r="G600" i="1" s="1" a="1"/>
  <c r="G600" i="1" s="1"/>
  <c r="D601" i="1"/>
  <c r="E601" i="1" s="1"/>
  <c r="F601" i="1" s="1" a="1"/>
  <c r="F601" i="1" s="1"/>
  <c r="D602" i="1"/>
  <c r="E602" i="1" s="1"/>
  <c r="F602" i="1" s="1" a="1"/>
  <c r="F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G611" i="1" s="1" a="1"/>
  <c r="G611" i="1" s="1"/>
  <c r="D612" i="1"/>
  <c r="E612" i="1" s="1"/>
  <c r="D613" i="1"/>
  <c r="E613" i="1" s="1"/>
  <c r="D614" i="1"/>
  <c r="E614" i="1" s="1"/>
  <c r="F614" i="1" s="1" a="1"/>
  <c r="F614" i="1" s="1"/>
  <c r="D615" i="1"/>
  <c r="E615" i="1" s="1"/>
  <c r="F615" i="1" s="1" a="1"/>
  <c r="F615" i="1" s="1"/>
  <c r="D616" i="1"/>
  <c r="E616" i="1" s="1"/>
  <c r="G616" i="1" s="1" a="1"/>
  <c r="G616" i="1" s="1"/>
  <c r="D617" i="1"/>
  <c r="E617" i="1" s="1"/>
  <c r="F617" i="1" s="1" a="1"/>
  <c r="F617" i="1" s="1"/>
  <c r="D618" i="1"/>
  <c r="E618" i="1" s="1"/>
  <c r="D619" i="1"/>
  <c r="E619" i="1" s="1"/>
  <c r="D620" i="1"/>
  <c r="E620" i="1" s="1"/>
  <c r="G620" i="1" s="1" a="1"/>
  <c r="G620" i="1" s="1"/>
  <c r="D621" i="1"/>
  <c r="E621" i="1" s="1"/>
  <c r="D622" i="1"/>
  <c r="E622" i="1" s="1"/>
  <c r="D623" i="1"/>
  <c r="E623" i="1" s="1"/>
  <c r="F623" i="1" s="1" a="1"/>
  <c r="F623" i="1" s="1"/>
  <c r="D624" i="1"/>
  <c r="E624" i="1" s="1"/>
  <c r="D625" i="1"/>
  <c r="E625" i="1" s="1"/>
  <c r="G625" i="1" s="1" a="1"/>
  <c r="G625" i="1" s="1"/>
  <c r="D626" i="1"/>
  <c r="E626" i="1" s="1"/>
  <c r="F626" i="1" s="1" a="1"/>
  <c r="F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G634" i="1" s="1" a="1"/>
  <c r="G634" i="1" s="1"/>
  <c r="D635" i="1"/>
  <c r="E635" i="1"/>
  <c r="F635" i="1" s="1" a="1"/>
  <c r="F635" i="1" s="1"/>
  <c r="D636" i="1"/>
  <c r="E636" i="1" s="1"/>
  <c r="D637" i="1"/>
  <c r="E637" i="1" s="1"/>
  <c r="F637" i="1" s="1" a="1"/>
  <c r="F637" i="1" s="1"/>
  <c r="D638" i="1"/>
  <c r="E638" i="1" s="1"/>
  <c r="F638" i="1" s="1" a="1"/>
  <c r="F638" i="1" s="1"/>
  <c r="D639" i="1"/>
  <c r="E639" i="1" s="1"/>
  <c r="D640" i="1"/>
  <c r="E640" i="1" s="1"/>
  <c r="D641" i="1"/>
  <c r="E641" i="1" s="1"/>
  <c r="F641" i="1" s="1" a="1"/>
  <c r="F641" i="1" s="1"/>
  <c r="D642" i="1"/>
  <c r="E642" i="1" s="1"/>
  <c r="D643" i="1"/>
  <c r="E643" i="1"/>
  <c r="F643" i="1" s="1" a="1"/>
  <c r="F643" i="1" s="1"/>
  <c r="D644" i="1"/>
  <c r="E644" i="1" s="1"/>
  <c r="F644" i="1" s="1" a="1"/>
  <c r="F644" i="1" s="1"/>
  <c r="D645" i="1"/>
  <c r="E645" i="1" s="1"/>
  <c r="G645" i="1" s="1" a="1"/>
  <c r="G645" i="1" s="1"/>
  <c r="D646" i="1"/>
  <c r="E646" i="1" s="1"/>
  <c r="D647" i="1"/>
  <c r="E647" i="1" s="1"/>
  <c r="G647" i="1" s="1" a="1"/>
  <c r="G647" i="1" s="1"/>
  <c r="D648" i="1"/>
  <c r="E648" i="1" s="1"/>
  <c r="D649" i="1"/>
  <c r="E649" i="1" s="1"/>
  <c r="F649" i="1" s="1" a="1"/>
  <c r="F649" i="1" s="1"/>
  <c r="D650" i="1"/>
  <c r="E650" i="1" s="1"/>
  <c r="F650" i="1" s="1" a="1"/>
  <c r="F650" i="1" s="1"/>
  <c r="D651" i="1"/>
  <c r="E651" i="1"/>
  <c r="D652" i="1"/>
  <c r="E652" i="1" s="1"/>
  <c r="F652" i="1" s="1" a="1"/>
  <c r="F652" i="1" s="1"/>
  <c r="D653" i="1"/>
  <c r="E653" i="1" s="1"/>
  <c r="D654" i="1"/>
  <c r="E654" i="1" s="1"/>
  <c r="D655" i="1"/>
  <c r="E655" i="1" s="1"/>
  <c r="D656" i="1"/>
  <c r="E656" i="1" s="1"/>
  <c r="F656" i="1" s="1" a="1"/>
  <c r="F656" i="1" s="1"/>
  <c r="D657" i="1"/>
  <c r="E657" i="1" s="1"/>
  <c r="D658" i="1"/>
  <c r="E658" i="1" s="1"/>
  <c r="D659" i="1"/>
  <c r="E659" i="1" s="1"/>
  <c r="D660" i="1"/>
  <c r="E660" i="1"/>
  <c r="F660" i="1" s="1" a="1"/>
  <c r="F660" i="1" s="1"/>
  <c r="D661" i="1"/>
  <c r="E661" i="1"/>
  <c r="D662" i="1"/>
  <c r="E662" i="1" s="1"/>
  <c r="F662" i="1" s="1" a="1"/>
  <c r="F662" i="1" s="1"/>
  <c r="D663" i="1"/>
  <c r="E663" i="1" s="1"/>
  <c r="G663" i="1" s="1" a="1"/>
  <c r="G663" i="1" s="1"/>
  <c r="D664" i="1"/>
  <c r="E664" i="1"/>
  <c r="F664" i="1" s="1" a="1"/>
  <c r="F664" i="1" s="1"/>
  <c r="D665" i="1"/>
  <c r="E665" i="1" s="1"/>
  <c r="D666" i="1"/>
  <c r="E666" i="1" s="1"/>
  <c r="G666" i="1" s="1" a="1"/>
  <c r="G666" i="1" s="1"/>
  <c r="D667" i="1"/>
  <c r="E667" i="1" s="1"/>
  <c r="G667" i="1" s="1" a="1"/>
  <c r="G667" i="1" s="1"/>
  <c r="D668" i="1"/>
  <c r="E668" i="1" s="1"/>
  <c r="G668" i="1" s="1" a="1"/>
  <c r="G668" i="1" s="1"/>
  <c r="D669" i="1"/>
  <c r="E669" i="1" s="1"/>
  <c r="D670" i="1"/>
  <c r="E670" i="1" s="1"/>
  <c r="D671" i="1"/>
  <c r="E671" i="1" s="1"/>
  <c r="D672" i="1"/>
  <c r="E672" i="1" s="1"/>
  <c r="D673" i="1"/>
  <c r="E673" i="1" s="1"/>
  <c r="F673" i="1" s="1" a="1"/>
  <c r="F673" i="1" s="1"/>
  <c r="D674" i="1"/>
  <c r="E674" i="1" s="1"/>
  <c r="F674" i="1" s="1" a="1"/>
  <c r="F674" i="1" s="1"/>
  <c r="D675" i="1"/>
  <c r="E675" i="1" s="1"/>
  <c r="G675" i="1" s="1" a="1"/>
  <c r="G675" i="1" s="1"/>
  <c r="D676" i="1"/>
  <c r="E676" i="1"/>
  <c r="F676" i="1" s="1" a="1"/>
  <c r="F676" i="1" s="1"/>
  <c r="D677" i="1"/>
  <c r="E677" i="1" s="1"/>
  <c r="G677" i="1" s="1" a="1"/>
  <c r="G677" i="1" s="1"/>
  <c r="D678" i="1"/>
  <c r="E678" i="1"/>
  <c r="D679" i="1"/>
  <c r="E679" i="1" s="1"/>
  <c r="F679" i="1" s="1" a="1"/>
  <c r="F679" i="1" s="1"/>
  <c r="D680" i="1"/>
  <c r="E680" i="1" s="1"/>
  <c r="D681" i="1"/>
  <c r="E681" i="1"/>
  <c r="F681" i="1" s="1" a="1"/>
  <c r="F681" i="1" s="1"/>
  <c r="D682" i="1"/>
  <c r="E682" i="1" s="1"/>
  <c r="D683" i="1"/>
  <c r="E683" i="1" s="1"/>
  <c r="F683" i="1" s="1" a="1"/>
  <c r="F683" i="1" s="1"/>
  <c r="D684" i="1"/>
  <c r="E684" i="1" s="1"/>
  <c r="D685" i="1"/>
  <c r="E685" i="1" s="1"/>
  <c r="G685" i="1" s="1" a="1"/>
  <c r="G685" i="1" s="1"/>
  <c r="D686" i="1"/>
  <c r="E686" i="1" s="1"/>
  <c r="D687" i="1"/>
  <c r="E687" i="1" s="1"/>
  <c r="G687" i="1" s="1" a="1"/>
  <c r="G687" i="1" s="1"/>
  <c r="D688" i="1"/>
  <c r="E688" i="1"/>
  <c r="G688" i="1" s="1" a="1"/>
  <c r="G688" i="1" s="1"/>
  <c r="D689" i="1"/>
  <c r="E689" i="1" s="1"/>
  <c r="G689" i="1" s="1" a="1"/>
  <c r="G689" i="1" s="1"/>
  <c r="D690" i="1"/>
  <c r="E690" i="1" s="1"/>
  <c r="F690" i="1" s="1" a="1"/>
  <c r="F690" i="1" s="1"/>
  <c r="D691" i="1"/>
  <c r="E691" i="1" s="1"/>
  <c r="D692" i="1"/>
  <c r="E692" i="1" s="1"/>
  <c r="D693" i="1"/>
  <c r="E693" i="1" s="1"/>
  <c r="D694" i="1"/>
  <c r="E694" i="1"/>
  <c r="D695" i="1"/>
  <c r="E695" i="1" s="1"/>
  <c r="D696" i="1"/>
  <c r="E696" i="1" s="1"/>
  <c r="D697" i="1"/>
  <c r="E697" i="1" s="1"/>
  <c r="F697" i="1" s="1" a="1"/>
  <c r="F697" i="1" s="1"/>
  <c r="D698" i="1"/>
  <c r="E698" i="1" s="1"/>
  <c r="D699" i="1"/>
  <c r="E699" i="1" s="1"/>
  <c r="D700" i="1"/>
  <c r="E700" i="1" s="1"/>
  <c r="D701" i="1"/>
  <c r="E701" i="1" s="1"/>
  <c r="G701" i="1" s="1" a="1"/>
  <c r="G701" i="1" s="1"/>
  <c r="D702" i="1"/>
  <c r="E702" i="1" s="1"/>
  <c r="D703" i="1"/>
  <c r="E703" i="1" s="1"/>
  <c r="F703" i="1" s="1" a="1"/>
  <c r="F703" i="1" s="1"/>
  <c r="D704" i="1"/>
  <c r="E704" i="1" s="1"/>
  <c r="D705" i="1"/>
  <c r="E705" i="1" s="1"/>
  <c r="F705" i="1" s="1" a="1"/>
  <c r="F705" i="1" s="1"/>
  <c r="D706" i="1"/>
  <c r="E706" i="1" s="1"/>
  <c r="F706" i="1" s="1" a="1"/>
  <c r="F706" i="1" s="1"/>
  <c r="D707" i="1"/>
  <c r="E707" i="1" s="1"/>
  <c r="F707" i="1" s="1" a="1"/>
  <c r="F707" i="1" s="1"/>
  <c r="D708" i="1"/>
  <c r="E708" i="1" s="1"/>
  <c r="D709" i="1"/>
  <c r="E709" i="1" s="1"/>
  <c r="G709" i="1" s="1" a="1"/>
  <c r="G709" i="1" s="1"/>
  <c r="D710" i="1"/>
  <c r="E710" i="1" s="1"/>
  <c r="D711" i="1"/>
  <c r="E711" i="1" s="1"/>
  <c r="G711" i="1" s="1" a="1"/>
  <c r="G711" i="1" s="1"/>
  <c r="D712" i="1"/>
  <c r="E712" i="1"/>
  <c r="D713" i="1"/>
  <c r="E713" i="1" s="1"/>
  <c r="F713" i="1" s="1" a="1"/>
  <c r="F713" i="1" s="1"/>
  <c r="D714" i="1"/>
  <c r="E714" i="1"/>
  <c r="D715" i="1"/>
  <c r="E715" i="1" s="1"/>
  <c r="F715" i="1" s="1" a="1"/>
  <c r="F715" i="1" s="1"/>
  <c r="D716" i="1"/>
  <c r="E716" i="1" s="1"/>
  <c r="D717" i="1"/>
  <c r="E717" i="1" s="1"/>
  <c r="G717" i="1" s="1" a="1"/>
  <c r="G717" i="1" s="1"/>
  <c r="D718" i="1"/>
  <c r="E718" i="1" s="1"/>
  <c r="D719" i="1"/>
  <c r="E719" i="1" s="1"/>
  <c r="F719" i="1" s="1" a="1"/>
  <c r="F719" i="1" s="1"/>
  <c r="D720" i="1"/>
  <c r="E720" i="1" s="1"/>
  <c r="D721" i="1"/>
  <c r="E721" i="1" s="1"/>
  <c r="F721" i="1" s="1" a="1"/>
  <c r="F721" i="1" s="1"/>
  <c r="D722" i="1"/>
  <c r="E722" i="1" s="1"/>
  <c r="F722" i="1" s="1" a="1"/>
  <c r="F722" i="1" s="1"/>
  <c r="D723" i="1"/>
  <c r="E723" i="1" s="1"/>
  <c r="F723" i="1" s="1" a="1"/>
  <c r="F723" i="1" s="1"/>
  <c r="D724" i="1"/>
  <c r="E724" i="1" s="1"/>
  <c r="D725" i="1"/>
  <c r="E725" i="1"/>
  <c r="F725" i="1" s="1" a="1"/>
  <c r="F725" i="1" s="1"/>
  <c r="D726" i="1"/>
  <c r="E726" i="1" s="1"/>
  <c r="F726" i="1" s="1" a="1"/>
  <c r="F726" i="1" s="1"/>
  <c r="D727" i="1"/>
  <c r="E727" i="1" s="1"/>
  <c r="D728" i="1"/>
  <c r="E728" i="1"/>
  <c r="D729" i="1"/>
  <c r="E729" i="1" s="1"/>
  <c r="F729" i="1" s="1" a="1"/>
  <c r="F729" i="1" s="1"/>
  <c r="D730" i="1"/>
  <c r="E730" i="1" s="1"/>
  <c r="D731" i="1"/>
  <c r="E731" i="1" s="1"/>
  <c r="D732" i="1"/>
  <c r="E732" i="1" s="1"/>
  <c r="D733" i="1"/>
  <c r="E733" i="1" s="1"/>
  <c r="G733" i="1" s="1" a="1"/>
  <c r="G733" i="1" s="1"/>
  <c r="D734" i="1"/>
  <c r="E734" i="1" s="1"/>
  <c r="D735" i="1"/>
  <c r="E735" i="1" s="1"/>
  <c r="D736" i="1"/>
  <c r="E736" i="1" s="1"/>
  <c r="D737" i="1"/>
  <c r="E737" i="1" s="1"/>
  <c r="D738" i="1"/>
  <c r="E738" i="1" s="1"/>
  <c r="F738" i="1" s="1" a="1"/>
  <c r="F738" i="1" s="1"/>
  <c r="D739" i="1"/>
  <c r="E739" i="1" s="1"/>
  <c r="F739" i="1" s="1" a="1"/>
  <c r="F739" i="1" s="1"/>
  <c r="D740" i="1"/>
  <c r="E740" i="1"/>
  <c r="F740" i="1" s="1" a="1"/>
  <c r="F740" i="1" s="1"/>
  <c r="D741" i="1"/>
  <c r="E741" i="1"/>
  <c r="F741" i="1" s="1" a="1"/>
  <c r="F741" i="1" s="1"/>
  <c r="D742" i="1"/>
  <c r="E742" i="1" s="1"/>
  <c r="D743" i="1"/>
  <c r="E743" i="1" s="1"/>
  <c r="D744" i="1"/>
  <c r="E744" i="1" s="1"/>
  <c r="D745" i="1"/>
  <c r="E745" i="1"/>
  <c r="F745" i="1" a="1"/>
  <c r="F745" i="1" s="1"/>
  <c r="G745" i="1" a="1"/>
  <c r="G745" i="1" s="1"/>
  <c r="D746" i="1"/>
  <c r="E746" i="1"/>
  <c r="F746" i="1" s="1" a="1"/>
  <c r="F746" i="1" s="1"/>
  <c r="D747" i="1"/>
  <c r="E747" i="1" s="1"/>
  <c r="F747" i="1" s="1" a="1"/>
  <c r="F747" i="1" s="1"/>
  <c r="D748" i="1"/>
  <c r="E748" i="1" s="1"/>
  <c r="D749" i="1"/>
  <c r="E749" i="1" s="1"/>
  <c r="G749" i="1" s="1" a="1"/>
  <c r="G749" i="1" s="1"/>
  <c r="D750" i="1"/>
  <c r="E750" i="1"/>
  <c r="G750" i="1" s="1" a="1"/>
  <c r="G750" i="1" s="1"/>
  <c r="D751" i="1"/>
  <c r="E751" i="1" s="1"/>
  <c r="D752" i="1"/>
  <c r="E752" i="1"/>
  <c r="F752" i="1" s="1" a="1"/>
  <c r="F752" i="1" s="1"/>
  <c r="D753" i="1"/>
  <c r="E753" i="1"/>
  <c r="G753" i="1" s="1" a="1"/>
  <c r="G753" i="1" s="1"/>
  <c r="D754" i="1"/>
  <c r="E754" i="1" s="1"/>
  <c r="F754" i="1" s="1" a="1"/>
  <c r="F754" i="1" s="1"/>
  <c r="D755" i="1"/>
  <c r="E755" i="1" s="1"/>
  <c r="F717" i="1" l="1" a="1"/>
  <c r="F717" i="1" s="1"/>
  <c r="G723" i="1" a="1"/>
  <c r="G723" i="1" s="1"/>
  <c r="G746" i="1" a="1"/>
  <c r="G746" i="1" s="1"/>
  <c r="G738" i="1" a="1"/>
  <c r="G738" i="1" s="1"/>
  <c r="F720" i="1" a="1"/>
  <c r="F720" i="1" s="1"/>
  <c r="G720" i="1" a="1"/>
  <c r="G720" i="1" s="1"/>
  <c r="F753" i="1" a="1"/>
  <c r="F753" i="1" s="1"/>
  <c r="G752" i="1" a="1"/>
  <c r="G752" i="1" s="1"/>
  <c r="F749" i="1" a="1"/>
  <c r="F749" i="1" s="1"/>
  <c r="F709" i="1" a="1"/>
  <c r="F709" i="1" s="1"/>
  <c r="F687" i="1" a="1"/>
  <c r="F687" i="1" s="1"/>
  <c r="F611" i="1" a="1"/>
  <c r="F611" i="1" s="1"/>
  <c r="F616" i="1" a="1"/>
  <c r="F616" i="1" s="1"/>
  <c r="G707" i="1" a="1"/>
  <c r="G707" i="1" s="1"/>
  <c r="F666" i="1" a="1"/>
  <c r="F666" i="1" s="1"/>
  <c r="F689" i="1" a="1"/>
  <c r="F689" i="1" s="1"/>
  <c r="F645" i="1" a="1"/>
  <c r="F645" i="1" s="1"/>
  <c r="G690" i="1" a="1"/>
  <c r="G690" i="1" s="1"/>
  <c r="G673" i="1" a="1"/>
  <c r="G673" i="1" s="1"/>
  <c r="F675" i="1" a="1"/>
  <c r="F675" i="1" s="1"/>
  <c r="F634" i="1" a="1"/>
  <c r="F634" i="1" s="1"/>
  <c r="G704" i="1" a="1"/>
  <c r="G704" i="1" s="1"/>
  <c r="F704" i="1" a="1"/>
  <c r="F704" i="1" s="1"/>
  <c r="F692" i="1" a="1"/>
  <c r="F692" i="1" s="1"/>
  <c r="G692" i="1" a="1"/>
  <c r="G692" i="1" s="1"/>
  <c r="G655" i="1" a="1"/>
  <c r="G655" i="1" s="1"/>
  <c r="F655" i="1" a="1"/>
  <c r="F655" i="1" s="1"/>
  <c r="G619" i="1" a="1"/>
  <c r="G619" i="1" s="1"/>
  <c r="F619" i="1" a="1"/>
  <c r="F619" i="1" s="1"/>
  <c r="F699" i="1" a="1"/>
  <c r="F699" i="1" s="1"/>
  <c r="G699" i="1" a="1"/>
  <c r="G699" i="1" s="1"/>
  <c r="G638" i="1" a="1"/>
  <c r="G638" i="1" s="1"/>
  <c r="G697" i="1" a="1"/>
  <c r="G697" i="1" s="1"/>
  <c r="G623" i="1" a="1"/>
  <c r="G623" i="1" s="1"/>
  <c r="G431" i="1" a="1"/>
  <c r="G431" i="1" s="1"/>
  <c r="G602" i="1" a="1"/>
  <c r="G602" i="1" s="1"/>
  <c r="F600" i="1" a="1"/>
  <c r="F600" i="1" s="1"/>
  <c r="G548" i="1" a="1"/>
  <c r="G548" i="1" s="1"/>
  <c r="G519" i="1" a="1"/>
  <c r="G519" i="1" s="1"/>
  <c r="G547" i="1" a="1"/>
  <c r="G547" i="1" s="1"/>
  <c r="G320" i="1" a="1"/>
  <c r="G320" i="1" s="1"/>
  <c r="G186" i="1" a="1"/>
  <c r="G186" i="1" s="1"/>
  <c r="G260" i="1" a="1"/>
  <c r="G260" i="1" s="1"/>
  <c r="F167" i="1" a="1"/>
  <c r="F167" i="1" s="1"/>
  <c r="F378" i="1" a="1"/>
  <c r="F378" i="1" s="1"/>
  <c r="F286" i="1" a="1"/>
  <c r="F286" i="1" s="1"/>
  <c r="F478" i="1" a="1"/>
  <c r="F478" i="1" s="1"/>
  <c r="F272" i="1" a="1"/>
  <c r="F272" i="1" s="1"/>
  <c r="F433" i="1" a="1"/>
  <c r="F433" i="1" s="1"/>
  <c r="G322" i="1" a="1"/>
  <c r="G322" i="1" s="1"/>
  <c r="F207" i="1" a="1"/>
  <c r="F207" i="1" s="1"/>
  <c r="G195" i="1" a="1"/>
  <c r="G195" i="1" s="1"/>
  <c r="F212" i="1" a="1"/>
  <c r="F212" i="1" s="1"/>
  <c r="F321" i="1" a="1"/>
  <c r="F321" i="1" s="1"/>
  <c r="F196" i="1" a="1"/>
  <c r="F196" i="1" s="1"/>
  <c r="G192" i="1" a="1"/>
  <c r="G192" i="1" s="1"/>
  <c r="G224" i="1" a="1"/>
  <c r="G224" i="1" s="1"/>
  <c r="F544" i="1" a="1"/>
  <c r="F544" i="1" s="1"/>
  <c r="F261" i="1" a="1"/>
  <c r="F261" i="1" s="1"/>
  <c r="F361" i="1" a="1"/>
  <c r="F361" i="1" s="1"/>
  <c r="F398" i="1" a="1"/>
  <c r="F398" i="1" s="1"/>
  <c r="G341" i="1" a="1"/>
  <c r="G341" i="1" s="1"/>
  <c r="G382" i="1" a="1"/>
  <c r="G382" i="1" s="1"/>
  <c r="G238" i="1" a="1"/>
  <c r="G238" i="1" s="1"/>
  <c r="F238" i="1" a="1"/>
  <c r="F238" i="1" s="1"/>
  <c r="G425" i="1" a="1"/>
  <c r="G425" i="1" s="1"/>
  <c r="F425" i="1" a="1"/>
  <c r="F425" i="1" s="1"/>
  <c r="F309" i="1" a="1"/>
  <c r="F309" i="1" s="1"/>
  <c r="G309" i="1" a="1"/>
  <c r="G309" i="1" s="1"/>
  <c r="F297" i="1" a="1"/>
  <c r="F297" i="1" s="1"/>
  <c r="G297" i="1" a="1"/>
  <c r="G297" i="1" s="1"/>
  <c r="F190" i="1" a="1"/>
  <c r="F190" i="1" s="1"/>
  <c r="G190" i="1" a="1"/>
  <c r="G190" i="1" s="1"/>
  <c r="G511" i="1" a="1"/>
  <c r="G511" i="1" s="1"/>
  <c r="F511" i="1" a="1"/>
  <c r="F511" i="1" s="1"/>
  <c r="G510" i="1" a="1"/>
  <c r="G510" i="1" s="1"/>
  <c r="F510" i="1" a="1"/>
  <c r="F510" i="1" s="1"/>
  <c r="G347" i="1" a="1"/>
  <c r="G347" i="1" s="1"/>
  <c r="F347" i="1" a="1"/>
  <c r="F347" i="1" s="1"/>
  <c r="F317" i="1" a="1"/>
  <c r="F317" i="1" s="1"/>
  <c r="G317" i="1" a="1"/>
  <c r="G317" i="1" s="1"/>
  <c r="G591" i="1" a="1"/>
  <c r="G591" i="1" s="1"/>
  <c r="F591" i="1" a="1"/>
  <c r="F591" i="1" s="1"/>
  <c r="F540" i="1" a="1"/>
  <c r="F540" i="1" s="1"/>
  <c r="G540" i="1" a="1"/>
  <c r="G540" i="1" s="1"/>
  <c r="G585" i="1" a="1"/>
  <c r="G585" i="1" s="1"/>
  <c r="F585" i="1" a="1"/>
  <c r="F585" i="1" s="1"/>
  <c r="F509" i="1" a="1"/>
  <c r="F509" i="1" s="1"/>
  <c r="G509" i="1" a="1"/>
  <c r="G509" i="1" s="1"/>
  <c r="F477" i="1" a="1"/>
  <c r="F477" i="1" s="1"/>
  <c r="G477" i="1" a="1"/>
  <c r="G477" i="1" s="1"/>
  <c r="G526" i="1" a="1"/>
  <c r="G526" i="1" s="1"/>
  <c r="F526" i="1" a="1"/>
  <c r="F526" i="1" s="1"/>
  <c r="F465" i="1" a="1"/>
  <c r="F465" i="1" s="1"/>
  <c r="G465" i="1" a="1"/>
  <c r="G465" i="1" s="1"/>
  <c r="F542" i="1" a="1"/>
  <c r="F542" i="1" s="1"/>
  <c r="G542" i="1" a="1"/>
  <c r="G542" i="1" s="1"/>
  <c r="G567" i="1" a="1"/>
  <c r="G567" i="1" s="1"/>
  <c r="F567" i="1" a="1"/>
  <c r="F567" i="1" s="1"/>
  <c r="F594" i="1" a="1"/>
  <c r="F594" i="1" s="1"/>
  <c r="G594" i="1" a="1"/>
  <c r="G594" i="1" s="1"/>
  <c r="F251" i="1" a="1"/>
  <c r="F251" i="1" s="1"/>
  <c r="G251" i="1" a="1"/>
  <c r="G251" i="1" s="1"/>
  <c r="F201" i="1" a="1"/>
  <c r="F201" i="1" s="1"/>
  <c r="G201" i="1" a="1"/>
  <c r="G201" i="1" s="1"/>
  <c r="G455" i="1" a="1"/>
  <c r="G455" i="1" s="1"/>
  <c r="F455" i="1" a="1"/>
  <c r="F455" i="1" s="1"/>
  <c r="F565" i="1" a="1"/>
  <c r="F565" i="1" s="1"/>
  <c r="G565" i="1" a="1"/>
  <c r="G565" i="1" s="1"/>
  <c r="G413" i="1" a="1"/>
  <c r="G413" i="1" s="1"/>
  <c r="F413" i="1" a="1"/>
  <c r="F413" i="1" s="1"/>
  <c r="G537" i="1" a="1"/>
  <c r="G537" i="1" s="1"/>
  <c r="F492" i="1" a="1"/>
  <c r="F492" i="1" s="1"/>
  <c r="G550" i="1" a="1"/>
  <c r="G550" i="1" s="1"/>
  <c r="F225" i="1" a="1"/>
  <c r="F225" i="1" s="1"/>
  <c r="G325" i="1" a="1"/>
  <c r="G325" i="1" s="1"/>
  <c r="F481" i="1" a="1"/>
  <c r="F481" i="1" s="1"/>
  <c r="F338" i="1" a="1"/>
  <c r="F338" i="1" s="1"/>
  <c r="G277" i="1" a="1"/>
  <c r="G277" i="1" s="1"/>
  <c r="G214" i="1" a="1"/>
  <c r="G214" i="1" s="1"/>
  <c r="F165" i="1" a="1"/>
  <c r="F165" i="1" s="1"/>
  <c r="G392" i="1" a="1"/>
  <c r="G392" i="1" s="1"/>
  <c r="F582" i="1" a="1"/>
  <c r="F582" i="1" s="1"/>
  <c r="G571" i="1" a="1"/>
  <c r="G571" i="1" s="1"/>
  <c r="F408" i="1" a="1"/>
  <c r="F408" i="1" s="1"/>
  <c r="G373" i="1" a="1"/>
  <c r="G373" i="1" s="1"/>
  <c r="G366" i="1" a="1"/>
  <c r="G366" i="1" s="1"/>
  <c r="G336" i="1" a="1"/>
  <c r="G336" i="1" s="1"/>
  <c r="F276" i="1" a="1"/>
  <c r="F276" i="1" s="1"/>
  <c r="G505" i="1" a="1"/>
  <c r="G505" i="1" s="1"/>
  <c r="G148" i="1" a="1"/>
  <c r="G148" i="1" s="1"/>
  <c r="F132" i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D96" i="1" l="1"/>
  <c r="E96" i="1" s="1"/>
  <c r="D97" i="1"/>
  <c r="E97" i="1" s="1"/>
  <c r="D98" i="1"/>
  <c r="E98" i="1" s="1"/>
  <c r="D99" i="1"/>
  <c r="E99" i="1" s="1"/>
  <c r="F99" i="1" s="1" a="1"/>
  <c r="F99" i="1" s="1"/>
  <c r="D100" i="1"/>
  <c r="E100" i="1" s="1"/>
  <c r="D101" i="1"/>
  <c r="E101" i="1" s="1"/>
  <c r="F101" i="1" s="1" a="1"/>
  <c r="F101" i="1" s="1"/>
  <c r="D102" i="1"/>
  <c r="E102" i="1" s="1"/>
  <c r="D103" i="1"/>
  <c r="E103" i="1" s="1"/>
  <c r="D104" i="1"/>
  <c r="E104" i="1" s="1"/>
  <c r="D105" i="1"/>
  <c r="E105" i="1" s="1"/>
  <c r="G105" i="1" s="1" a="1"/>
  <c r="G105" i="1" s="1"/>
  <c r="D106" i="1"/>
  <c r="E106" i="1" s="1"/>
  <c r="D107" i="1"/>
  <c r="E107" i="1" s="1"/>
  <c r="D108" i="1"/>
  <c r="E108" i="1" s="1"/>
  <c r="F108" i="1" s="1" a="1"/>
  <c r="F108" i="1" s="1"/>
  <c r="D109" i="1"/>
  <c r="E109" i="1" s="1"/>
  <c r="D110" i="1"/>
  <c r="E110" i="1" s="1"/>
  <c r="F110" i="1" s="1" a="1"/>
  <c r="F110" i="1" s="1"/>
  <c r="D111" i="1"/>
  <c r="E111" i="1" s="1"/>
  <c r="D112" i="1"/>
  <c r="E112" i="1" s="1"/>
  <c r="D113" i="1"/>
  <c r="E113" i="1" s="1"/>
  <c r="D114" i="1"/>
  <c r="E114" i="1" s="1"/>
  <c r="D115" i="1"/>
  <c r="E115" i="1" s="1"/>
  <c r="F115" i="1" s="1" a="1"/>
  <c r="F115" i="1" s="1"/>
  <c r="D116" i="1"/>
  <c r="E116" i="1" s="1"/>
  <c r="D117" i="1"/>
  <c r="E117" i="1" s="1"/>
  <c r="F117" i="1" s="1" a="1"/>
  <c r="F117" i="1" s="1"/>
  <c r="D118" i="1"/>
  <c r="E118" i="1" s="1"/>
  <c r="D119" i="1"/>
  <c r="E119" i="1" s="1"/>
  <c r="D120" i="1"/>
  <c r="E120" i="1" s="1"/>
  <c r="D121" i="1"/>
  <c r="E121" i="1" s="1"/>
  <c r="D122" i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D71" i="1" l="1"/>
  <c r="E71" i="1" s="1"/>
  <c r="D72" i="1"/>
  <c r="E72" i="1" s="1"/>
  <c r="F72" i="1" s="1" a="1"/>
  <c r="F72" i="1" s="1"/>
  <c r="D73" i="1"/>
  <c r="E73" i="1" s="1"/>
  <c r="D74" i="1"/>
  <c r="E74" i="1" s="1"/>
  <c r="D75" i="1"/>
  <c r="E75" i="1" s="1"/>
  <c r="D76" i="1"/>
  <c r="E76" i="1" s="1"/>
  <c r="F76" i="1" s="1" a="1"/>
  <c r="F76" i="1" s="1"/>
  <c r="D77" i="1"/>
  <c r="E77" i="1" s="1"/>
  <c r="D78" i="1"/>
  <c r="E78" i="1" s="1"/>
  <c r="F78" i="1" s="1" a="1"/>
  <c r="F78" i="1" s="1"/>
  <c r="D79" i="1"/>
  <c r="E79" i="1" s="1"/>
  <c r="D80" i="1"/>
  <c r="E80" i="1" s="1"/>
  <c r="D81" i="1"/>
  <c r="E81" i="1" s="1"/>
  <c r="D82" i="1"/>
  <c r="E82" i="1" s="1"/>
  <c r="D83" i="1"/>
  <c r="E83" i="1" s="1"/>
  <c r="F83" i="1" s="1" a="1"/>
  <c r="F83" i="1" s="1"/>
  <c r="D84" i="1"/>
  <c r="E84" i="1" s="1"/>
  <c r="G84" i="1" s="1" a="1"/>
  <c r="G84" i="1" s="1"/>
  <c r="D85" i="1"/>
  <c r="E85" i="1" s="1"/>
  <c r="D86" i="1"/>
  <c r="E86" i="1" s="1"/>
  <c r="F86" i="1" s="1" a="1"/>
  <c r="F86" i="1" s="1"/>
  <c r="D87" i="1"/>
  <c r="E87" i="1" s="1"/>
  <c r="D88" i="1"/>
  <c r="E88" i="1" s="1"/>
  <c r="F88" i="1" s="1" a="1"/>
  <c r="F88" i="1" s="1"/>
  <c r="D89" i="1"/>
  <c r="E89" i="1" s="1"/>
  <c r="D90" i="1"/>
  <c r="E90" i="1" s="1"/>
  <c r="G90" i="1" s="1" a="1"/>
  <c r="G90" i="1" s="1"/>
  <c r="D91" i="1"/>
  <c r="E91" i="1" s="1"/>
  <c r="D92" i="1"/>
  <c r="E92" i="1" s="1"/>
  <c r="F92" i="1" s="1" a="1"/>
  <c r="F92" i="1" s="1"/>
  <c r="D93" i="1"/>
  <c r="E93" i="1" s="1"/>
  <c r="D94" i="1"/>
  <c r="E94" i="1" s="1"/>
  <c r="F94" i="1" s="1" a="1"/>
  <c r="F94" i="1" s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D58" i="1" l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F69" i="1" s="1" a="1"/>
  <c r="F69" i="1" s="1"/>
  <c r="D70" i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D45" i="1" l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F52" i="1" s="1" a="1"/>
  <c r="F52" i="1" s="1"/>
  <c r="D53" i="1"/>
  <c r="E53" i="1" s="1"/>
  <c r="D54" i="1"/>
  <c r="E54" i="1" s="1"/>
  <c r="D55" i="1"/>
  <c r="E55" i="1" s="1"/>
  <c r="D56" i="1"/>
  <c r="E56" i="1" s="1"/>
  <c r="D57" i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D24" i="1" l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F29" i="1" s="1" a="1"/>
  <c r="F29" i="1" s="1"/>
  <c r="D30" i="1"/>
  <c r="E30" i="1" s="1"/>
  <c r="D31" i="1"/>
  <c r="E31" i="1" s="1"/>
  <c r="F31" i="1" s="1" a="1"/>
  <c r="F31" i="1" s="1"/>
  <c r="D32" i="1"/>
  <c r="E32" i="1" s="1"/>
  <c r="F32" i="1" s="1" a="1"/>
  <c r="F32" i="1" s="1"/>
  <c r="D33" i="1"/>
  <c r="E33" i="1" s="1"/>
  <c r="D34" i="1"/>
  <c r="E34" i="1" s="1"/>
  <c r="D35" i="1"/>
  <c r="E35" i="1" s="1"/>
  <c r="D36" i="1"/>
  <c r="E36" i="1" s="1"/>
  <c r="F36" i="1" s="1" a="1"/>
  <c r="F36" i="1" s="1"/>
  <c r="D37" i="1"/>
  <c r="E37" i="1" s="1"/>
  <c r="D38" i="1"/>
  <c r="E38" i="1" s="1"/>
  <c r="F38" i="1" s="1" a="1"/>
  <c r="F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D7" i="1" l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G17" i="1" s="1" a="1"/>
  <c r="G17" i="1" s="1"/>
  <c r="D18" i="1"/>
  <c r="E18" i="1" s="1"/>
  <c r="D19" i="1"/>
  <c r="E19" i="1" s="1"/>
  <c r="D20" i="1"/>
  <c r="E20" i="1" s="1"/>
  <c r="D21" i="1"/>
  <c r="E21" i="1" s="1"/>
  <c r="G21" i="1" s="1" a="1"/>
  <c r="G21" i="1" s="1"/>
  <c r="D22" i="1"/>
  <c r="E22" i="1" s="1"/>
  <c r="F22" i="1" s="1" a="1"/>
  <c r="F22" i="1" s="1"/>
  <c r="D23" i="1"/>
  <c r="E23" i="1" s="1"/>
  <c r="D6" i="1"/>
  <c r="E6" i="1" s="1"/>
  <c r="D5" i="1"/>
  <c r="E5" i="1" s="1"/>
  <c r="D3" i="1"/>
  <c r="E3" i="1" s="1"/>
  <c r="D4" i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<sst xmlns="http://schemas.openxmlformats.org/spreadsheetml/2006/main" count="171" uniqueCount="119">
  <si>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</si>
  <si>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</si>
  <si>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</si>
  <si>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</si>
  <si>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</si>
  <si>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</si>
  <si>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</si>
  <si>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</si>
  <si>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</si>
  <si>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</si>
  <si>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</si>
  <si>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</si>
  <si>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</si>
  <si>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</si>
  <si>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広島県</t>
  </si>
  <si>
    <t>兵庫県</t>
  </si>
  <si>
    <t>長野県</t>
  </si>
  <si>
    <t>愛知県</t>
  </si>
  <si>
    <t>千葉県</t>
  </si>
  <si>
    <t>滋賀県</t>
  </si>
  <si>
    <t>茨城県</t>
  </si>
  <si>
    <t>北海道</t>
  </si>
  <si>
    <t>大分県</t>
  </si>
  <si>
    <t>福岡県</t>
  </si>
  <si>
    <t>愛媛県</t>
  </si>
  <si>
    <t>和歌山県</t>
  </si>
  <si>
    <t>群馬県</t>
  </si>
  <si>
    <t>山口県</t>
  </si>
  <si>
    <t>宮城県</t>
  </si>
  <si>
    <t>福島県</t>
  </si>
  <si>
    <t>栃木県</t>
  </si>
  <si>
    <t>秋田県</t>
  </si>
  <si>
    <t>福岡市博多区竹下</t>
  </si>
  <si>
    <t>習志野市東習志野</t>
  </si>
  <si>
    <t>仙台市宮城野区</t>
  </si>
  <si>
    <t>生駒郡三郷町勢野北</t>
  </si>
  <si>
    <t>名古屋市緑区滝ノ水</t>
  </si>
  <si>
    <t>山形県</t>
  </si>
  <si>
    <t>長野市</t>
  </si>
  <si>
    <t>岡山県</t>
  </si>
  <si>
    <t>岩手県</t>
  </si>
  <si>
    <t>滝沢市</t>
  </si>
  <si>
    <t>香川県</t>
  </si>
  <si>
    <t>板橋区徳丸</t>
  </si>
  <si>
    <t>京都府</t>
  </si>
  <si>
    <t>京都市左京区</t>
  </si>
  <si>
    <t>宝塚市中山桜台４丁目</t>
  </si>
  <si>
    <t>半田市大伝根町</t>
  </si>
  <si>
    <t>熊谷市新堀</t>
  </si>
  <si>
    <t>岐阜県</t>
  </si>
  <si>
    <t>日立市　久慈町</t>
  </si>
  <si>
    <t>岐阜市</t>
  </si>
  <si>
    <t>西宮市</t>
  </si>
  <si>
    <t>世田谷区</t>
  </si>
  <si>
    <t>松山市</t>
  </si>
  <si>
    <t>和歌山市太田</t>
  </si>
  <si>
    <t>岡山市北区西古松</t>
  </si>
  <si>
    <t>福山市山手町</t>
  </si>
  <si>
    <t>宇都宮市</t>
  </si>
  <si>
    <t>横浜市青葉区奈良町1566-123</t>
  </si>
  <si>
    <t>大和市</t>
  </si>
  <si>
    <t>京都市東山区五条橋東</t>
  </si>
  <si>
    <t>加須市</t>
  </si>
  <si>
    <t>墨田区江東橋</t>
  </si>
  <si>
    <t>高浜市ニ池町</t>
  </si>
  <si>
    <t>芦屋市岩園町</t>
  </si>
  <si>
    <t>津島市唐臼町囲外</t>
  </si>
  <si>
    <t>八王子市鑓水</t>
  </si>
  <si>
    <t>藤沢市鵠沼橘</t>
  </si>
  <si>
    <t>各務原市那加巾下町</t>
  </si>
  <si>
    <t>大阪市中央区東心斎橋</t>
  </si>
  <si>
    <t>須賀川市大町</t>
  </si>
  <si>
    <t>千葉市美浜区</t>
  </si>
  <si>
    <t>習志野市</t>
  </si>
  <si>
    <t>横浜市青葉区美しが丘</t>
  </si>
  <si>
    <t>旭川市末広１条12丁目</t>
  </si>
  <si>
    <t>秋田市御野場新町</t>
  </si>
  <si>
    <t>伊那市高遠町西高遠</t>
  </si>
  <si>
    <t>高松市寿町</t>
  </si>
  <si>
    <t>名古屋市南区要町</t>
  </si>
  <si>
    <t>練馬区谷原</t>
  </si>
  <si>
    <t>柏市</t>
  </si>
  <si>
    <t>横浜市南区中村町</t>
  </si>
  <si>
    <t>江戸川区西小岩</t>
  </si>
  <si>
    <t>前橋市樋越町</t>
  </si>
  <si>
    <t>柏市永楽台</t>
  </si>
  <si>
    <t>越谷市</t>
  </si>
  <si>
    <t>長野市檀田</t>
  </si>
  <si>
    <t>台東区根岸</t>
  </si>
  <si>
    <t>小美玉市山野</t>
  </si>
  <si>
    <t>神戸市西区井吹台西町</t>
  </si>
  <si>
    <t>福山市紅葉町</t>
  </si>
  <si>
    <t>久留米市国分町</t>
  </si>
  <si>
    <t>中央区築地</t>
  </si>
  <si>
    <t>横浜市鶴見区上末吉</t>
  </si>
  <si>
    <t>北九州市小倉北区</t>
  </si>
  <si>
    <t>大阪市北区東天満</t>
  </si>
  <si>
    <t>別府市上田の湯町</t>
  </si>
  <si>
    <t>大津市</t>
  </si>
  <si>
    <t>横浜市金沢区富岡東</t>
  </si>
  <si>
    <t>伊勢崎市昭和町</t>
  </si>
  <si>
    <t>橿原市川西町</t>
  </si>
  <si>
    <t>吹田市円山町</t>
  </si>
  <si>
    <t>港区港南</t>
  </si>
  <si>
    <t>福岡市東区名島</t>
  </si>
  <si>
    <t>横浜市港南区日野南3丁目</t>
  </si>
  <si>
    <t>岡崎市明大寺町</t>
  </si>
  <si>
    <t>練馬区上石神井</t>
  </si>
  <si>
    <t>小金井市桜町</t>
  </si>
  <si>
    <t>加古川市加古川町大野</t>
  </si>
  <si>
    <t>世田谷区桜上水</t>
  </si>
  <si>
    <t>碧南市堀方町</t>
  </si>
  <si>
    <t>大津市日吉台</t>
  </si>
  <si>
    <t>枚方市東香里</t>
  </si>
  <si>
    <t>岐阜市江崎南</t>
  </si>
  <si>
    <t>東大阪市東山町</t>
  </si>
  <si>
    <t>山形市東山形1丁目</t>
  </si>
  <si>
    <t>泉佐野市高松北1丁目</t>
  </si>
  <si>
    <t>山口市小郡高砂町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</si>
</sst>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O14" sqref="O1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11</v>
      </c>
      <c r="B2" t="s">
        <v>113</v>
      </c>
      <c r="C2" t="str">
        <f>+A2&amp;B2</f>
        <v>大阪府枚方市東香里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http://geocode.csis.u-tokyo.ac.jp/cgi-bin/simple_geocode.cgi?charset=UTF8&amp;addr=%E5%A4%A7%E9%98%AA%E5%BA%9C%E6%9E%9A%E6%96%B9%E5%B8%82%E6%9D%B1%E9%A6%99%E9%87%8C</v>
      </c>
      <c r="E2" t="str">
        <f xml:space="preserve"> _xlfn.WEBSERVICE(D2)</f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2" cm="1">
        <f t="array" ref="F2">INDEX(_xlfn.FILTERXML(E2,"//latitude"),1)</f>
        <v>34.779026000000002</v>
      </c>
      <c r="G2" cm="1">
        <f t="array" ref="G2">INDEX(_xlfn.FILTERXML(E2,"//longitude"),1)</f>
        <v>135.65602100000001</v>
      </c>
      <c r="H2">
        <v>34.779026000000002</v>
      </c>
      <c r="I2">
        <v>135.65602100000001</v>
      </c>
    </row>
    <row r="3" spans="1:9" x14ac:dyDescent="0.4">
      <c r="A3" t="s">
        <v>49</v>
      </c>
      <c r="B3" t="s">
        <v>114</v>
      </c>
      <c r="C3" t="str">
        <f t="shared" ref="C3:C66" si="0">+A3&amp;B3</f>
        <v>岐阜県岐阜市江崎南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http://geocode.csis.u-tokyo.ac.jp/cgi-bin/simple_geocode.cgi?charset=UTF8&amp;addr=%E5%B2%90%E9%98%9C%E7%9C%8C%E5%B2%90%E9%98%9C%E5%B8%82%E6%B1%9F%E5%B4%8E%E5%8D%97</v>
      </c>
      <c r="E3" t="str">
        <f t="shared" ref="E3:E4" si="2" xml:space="preserve"> _xlfn.WEBSERVICE(D3)</f>
        <v xml:space="preserve">&lt;?xml version="1.0" encoding="UTF-8" ?&gt;
&lt;results&gt;
&lt;query&gt;岐阜県岐阜市江崎南&lt;/query&gt;
&lt;geodetic&gt;wgs1984&lt;/geodetic&gt;
&lt;iConf&gt;5&lt;/iConf&gt;
&lt;converted&gt;岐阜県岐阜市江崎南&lt;/converted&gt;
&lt;candidate&gt;
&lt;address&gt;岐阜県/岐阜市/江崎南&lt;/address&gt;
&lt;longitude&gt;136.705780&lt;/longitude&gt;
&lt;latitude&gt;35.402096&lt;/latitude&gt;
&lt;iLvl&gt;5&lt;/iLvl&gt;
&lt;/candidate&gt;
&lt;/results&gt;
</v>
      </c>
      <c r="F3" cm="1">
        <f t="array" ref="F3">INDEX(_xlfn.FILTERXML(E3,"//latitude"),1)</f>
        <v>35.402096</v>
      </c>
      <c r="G3" cm="1">
        <f t="array" ref="G3">INDEX(_xlfn.FILTERXML(E3,"//longitude"),1)</f>
        <v>136.70578</v>
      </c>
      <c r="H3">
        <v>35.402096</v>
      </c>
      <c r="I3">
        <v>136.70578</v>
      </c>
    </row>
    <row r="4" spans="1:9" x14ac:dyDescent="0.4">
      <c r="A4" t="s">
        <v>11</v>
      </c>
      <c r="B4" t="s">
        <v>115</v>
      </c>
      <c r="C4" t="str">
        <f t="shared" si="0"/>
        <v>大阪府東大阪市東山町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http://geocode.csis.u-tokyo.ac.jp/cgi-bin/simple_geocode.cgi?charset=UTF8&amp;addr=%E5%A4%A7%E9%98%AA%E5%BA%9C%E6%9D%B1%E5%A4%A7%E9%98%AA%E5%B8%82%E6%9D%B1%E5%B1%B1%E7%94%BA</v>
      </c>
      <c r="E4" t="str">
        <f t="shared" si="2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4" cm="1">
        <f t="array" ref="F4">INDEX(_xlfn.FILTERXML(E4,"//latitude"),1)</f>
        <v>34.678322000000001</v>
      </c>
      <c r="G4" cm="1">
        <f t="array" ref="G4">INDEX(_xlfn.FILTERXML(E4,"//longitude"),1)</f>
        <v>135.645126</v>
      </c>
      <c r="H4">
        <v>34.678322000000001</v>
      </c>
      <c r="I4">
        <v>135.645126</v>
      </c>
    </row>
    <row r="5" spans="1:9" x14ac:dyDescent="0.4">
      <c r="A5" t="s">
        <v>37</v>
      </c>
      <c r="B5" t="s">
        <v>116</v>
      </c>
      <c r="C5" t="str">
        <f t="shared" si="0"/>
        <v>山形県山形市東山形1丁目</v>
      </c>
      <c r="D5" s="2" t="str">
        <f t="shared" ref="D5" si="3" xml:space="preserve"> "http://geocode.csis.u-tokyo.ac.jp/cgi-bin/simple_geocode.cgi?charset=UTF8&amp;addr=" &amp; _xlfn.ENCODEURL(C5)</f>
        <v>http://geocode.csis.u-tokyo.ac.jp/cgi-bin/simple_geocode.cgi?charset=UTF8&amp;addr=%E5%B1%B1%E5%BD%A2%E7%9C%8C%E5%B1%B1%E5%BD%A2%E5%B8%82%E6%9D%B1%E5%B1%B1%E5%BD%A21%E4%B8%81%E7%9B%AE</v>
      </c>
      <c r="E5" t="str">
        <f t="shared" ref="E5" si="4" xml:space="preserve"> _xlfn.WEBSERVICE(D5)</f>
        <v xml:space="preserve">&lt;?xml version="1.0" encoding="UTF-8" ?&gt;
&lt;results&gt;
&lt;query&gt;山形県山形市東山形1丁目&lt;/query&gt;
&lt;geodetic&gt;wgs1984&lt;/geodetic&gt;
&lt;iConf&gt;5&lt;/iConf&gt;
&lt;converted&gt;山形県山形市東山形1丁目&lt;/converted&gt;
&lt;candidate&gt;
&lt;address&gt;山形県/山形市/東山形/一丁目&lt;/address&gt;
&lt;longitude&gt;140.372482&lt;/longitude&gt;
&lt;latitude&gt;38.242039&lt;/latitude&gt;
&lt;iLvl&gt;6&lt;/iLvl&gt;
&lt;/candidate&gt;
&lt;/results&gt;
</v>
      </c>
      <c r="F5" cm="1">
        <f t="array" ref="F5">INDEX(_xlfn.FILTERXML(E5,"//latitude"),1)</f>
        <v>38.242038999999998</v>
      </c>
      <c r="G5" cm="1">
        <f t="array" ref="G5">INDEX(_xlfn.FILTERXML(E5,"//longitude"),1)</f>
        <v>140.37248199999999</v>
      </c>
      <c r="H5">
        <v>38.242038999999998</v>
      </c>
      <c r="I5">
        <v>140.37248199999999</v>
      </c>
    </row>
    <row r="6" spans="1:9" x14ac:dyDescent="0.4">
      <c r="A6" t="s">
        <v>11</v>
      </c>
      <c r="B6" t="s">
        <v>117</v>
      </c>
      <c r="C6" t="str">
        <f t="shared" si="0"/>
        <v>大阪府泉佐野市高松北1丁目</v>
      </c>
      <c r="D6" s="2" t="str">
        <f t="shared" ref="D6" si="5" xml:space="preserve"> "http://geocode.csis.u-tokyo.ac.jp/cgi-bin/simple_geocode.cgi?charset=UTF8&amp;addr=" &amp; _xlfn.ENCODEURL(C6)</f>
        <v>http://geocode.csis.u-tokyo.ac.jp/cgi-bin/simple_geocode.cgi?charset=UTF8&amp;addr=%E5%A4%A7%E9%98%AA%E5%BA%9C%E6%B3%89%E4%BD%90%E9%87%8E%E5%B8%82%E9%AB%98%E6%9D%BE%E5%8C%971%E4%B8%81%E7%9B%AE</v>
      </c>
      <c r="E6" t="str">
        <f t="shared" ref="E6" si="6" xml:space="preserve"> _xlfn.WEBSERVICE(D6)</f>
        <v xml:space="preserve">&lt;?xml version="1.0" encoding="UTF-8" ?&gt;
&lt;results&gt;
&lt;query&gt;大阪府泉佐野市高松北1丁目&lt;/query&gt;
&lt;geodetic&gt;wgs1984&lt;/geodetic&gt;
&lt;iConf&gt;5&lt;/iConf&gt;
&lt;converted&gt;大阪府泉佐野市高松北1丁目&lt;/converted&gt;
&lt;candidate&gt;
&lt;address&gt;大阪府/泉佐野市/高松北/一丁目&lt;/address&gt;
&lt;longitude&gt;135.315598&lt;/longitude&gt;
&lt;latitude&gt;34.408966&lt;/latitude&gt;
&lt;iLvl&gt;6&lt;/iLvl&gt;
&lt;/candidate&gt;
&lt;/results&gt;
</v>
      </c>
      <c r="F6" cm="1">
        <f t="array" ref="F6">INDEX(_xlfn.FILTERXML(E6,"//latitude"),1)</f>
        <v>34.408965999999999</v>
      </c>
      <c r="G6" cm="1">
        <f t="array" ref="G6">INDEX(_xlfn.FILTERXML(E6,"//longitude"),1)</f>
        <v>135.31559799999999</v>
      </c>
      <c r="H6">
        <v>34.408965999999999</v>
      </c>
      <c r="I6">
        <v>135.31559799999999</v>
      </c>
    </row>
    <row r="7" spans="1:9" x14ac:dyDescent="0.4">
      <c r="A7" t="s">
        <v>13</v>
      </c>
      <c r="B7" t="s">
        <v>62</v>
      </c>
      <c r="C7" t="str">
        <f t="shared" si="0"/>
        <v>埼玉県加須市</v>
      </c>
      <c r="D7" s="2" t="str">
        <f t="shared" ref="D7:D23" si="7" xml:space="preserve"> "http://geocode.csis.u-tokyo.ac.jp/cgi-bin/simple_geocode.cgi?charset=UTF8&amp;addr=" &amp; _xlfn.ENCODEURL(C7)</f>
        <v>http://geocode.csis.u-tokyo.ac.jp/cgi-bin/simple_geocode.cgi?charset=UTF8&amp;addr=%E5%9F%BC%E7%8E%89%E7%9C%8C%E5%8A%A0%E9%A0%88%E5%B8%82</v>
      </c>
      <c r="E7" t="str">
        <f t="shared" ref="E7:E23" si="8" xml:space="preserve"> _xlfn.WEBSERVICE(D7)</f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7" cm="1">
        <f t="array" ref="F7">INDEX(_xlfn.FILTERXML(E7,"//latitude"),1)</f>
        <v>36.131439</v>
      </c>
      <c r="G7" cm="1">
        <f t="array" ref="G7">INDEX(_xlfn.FILTERXML(E7,"//longitude"),1)</f>
        <v>139.601776</v>
      </c>
      <c r="H7">
        <v>36.131439</v>
      </c>
      <c r="I7">
        <v>139.601776</v>
      </c>
    </row>
    <row r="8" spans="1:9" x14ac:dyDescent="0.4">
      <c r="A8" t="s">
        <v>9</v>
      </c>
      <c r="B8" t="s">
        <v>63</v>
      </c>
      <c r="C8" t="str">
        <f t="shared" si="0"/>
        <v>東京都墨田区江東橋</v>
      </c>
      <c r="D8" s="2" t="str">
        <f t="shared" si="7"/>
        <v>http://geocode.csis.u-tokyo.ac.jp/cgi-bin/simple_geocode.cgi?charset=UTF8&amp;addr=%E6%9D%B1%E4%BA%AC%E9%83%BD%E5%A2%A8%E7%94%B0%E5%8C%BA%E6%B1%9F%E6%9D%B1%E6%A9%8B</v>
      </c>
      <c r="E8" t="str">
        <f t="shared" si="8"/>
        <v xml:space="preserve">&lt;?xml version="1.0" encoding="UTF-8" ?&gt;
&lt;results&gt;
&lt;query&gt;東京都墨田区江東橋&lt;/query&gt;
&lt;geodetic&gt;wgs1984&lt;/geodetic&gt;
&lt;iConf&gt;5&lt;/iConf&gt;
&lt;converted&gt;東京都墨田区江東橋&lt;/converted&gt;
&lt;candidate&gt;
&lt;address&gt;東京都/墨田区/江東橋&lt;/address&gt;
&lt;longitude&gt;139.809998&lt;/longitude&gt;
&lt;latitude&gt;35.694576&lt;/latitude&gt;
&lt;iLvl&gt;5&lt;/iLvl&gt;
&lt;/candidate&gt;
&lt;/results&gt;
</v>
      </c>
      <c r="F8" cm="1">
        <f t="array" ref="F8">INDEX(_xlfn.FILTERXML(E8,"//latitude"),1)</f>
        <v>35.694575999999998</v>
      </c>
      <c r="G8" cm="1">
        <f t="array" ref="G8">INDEX(_xlfn.FILTERXML(E8,"//longitude"),1)</f>
        <v>139.80999800000001</v>
      </c>
      <c r="H8">
        <v>35.694575999999998</v>
      </c>
      <c r="I8">
        <v>139.80999800000001</v>
      </c>
    </row>
    <row r="9" spans="1:9" x14ac:dyDescent="0.4">
      <c r="A9" t="s">
        <v>17</v>
      </c>
      <c r="B9" t="s">
        <v>64</v>
      </c>
      <c r="C9" t="str">
        <f t="shared" si="0"/>
        <v>愛知県高浜市ニ池町</v>
      </c>
      <c r="D9" s="2" t="str">
        <f t="shared" si="7"/>
        <v>http://geocode.csis.u-tokyo.ac.jp/cgi-bin/simple_geocode.cgi?charset=UTF8&amp;addr=%E6%84%9B%E7%9F%A5%E7%9C%8C%E9%AB%98%E6%B5%9C%E5%B8%82%E3%83%8B%E6%B1%A0%E7%94%BA</v>
      </c>
      <c r="E9" t="str">
        <f t="shared" si="8"/>
        <v xml:space="preserve">&lt;?xml version="1.0" encoding="UTF-8" ?&gt;
&lt;results&gt;
&lt;query&gt;愛知県高浜市ニ池町&lt;/query&gt;
&lt;geodetic&gt;wgs1984&lt;/geodetic&gt;
&lt;iConf&gt;5&lt;/iConf&gt;
&lt;converted&gt;愛知県高浜市&lt;/converted&gt;
&lt;candidate&gt;
&lt;address&gt;愛知県/高浜市&lt;/address&gt;
&lt;longitude&gt;136.987656&lt;/longitude&gt;
&lt;latitude&gt;34.927631&lt;/latitude&gt;
&lt;iLvl&gt;3&lt;/iLvl&gt;
&lt;/candidate&gt;
&lt;/results&gt;
</v>
      </c>
      <c r="F9" cm="1">
        <f t="array" ref="F9">INDEX(_xlfn.FILTERXML(E9,"//latitude"),1)</f>
        <v>34.927630999999998</v>
      </c>
      <c r="G9" cm="1">
        <f t="array" ref="G9">INDEX(_xlfn.FILTERXML(E9,"//longitude"),1)</f>
        <v>136.98765599999999</v>
      </c>
      <c r="H9">
        <v>34.927630999999998</v>
      </c>
      <c r="I9">
        <v>136.98765599999999</v>
      </c>
    </row>
    <row r="10" spans="1:9" x14ac:dyDescent="0.4">
      <c r="A10" t="s">
        <v>15</v>
      </c>
      <c r="B10" t="s">
        <v>65</v>
      </c>
      <c r="C10" t="str">
        <f t="shared" si="0"/>
        <v>兵庫県芦屋市岩園町</v>
      </c>
      <c r="D10" s="2" t="str">
        <f t="shared" si="7"/>
        <v>http://geocode.csis.u-tokyo.ac.jp/cgi-bin/simple_geocode.cgi?charset=UTF8&amp;addr=%E5%85%B5%E5%BA%AB%E7%9C%8C%E8%8A%A6%E5%B1%8B%E5%B8%82%E5%B2%A9%E5%9C%92%E7%94%BA</v>
      </c>
      <c r="E10" t="str">
        <f t="shared" si="8"/>
        <v xml:space="preserve">&lt;?xml version="1.0" encoding="UTF-8" ?&gt;
&lt;results&gt;
&lt;query&gt;兵庫県芦屋市岩園町&lt;/query&gt;
&lt;geodetic&gt;wgs1984&lt;/geodetic&gt;
&lt;iConf&gt;5&lt;/iConf&gt;
&lt;converted&gt;兵庫県芦屋市岩園町&lt;/converted&gt;
&lt;candidate&gt;
&lt;address&gt;兵庫県/芦屋市/岩園町&lt;/address&gt;
&lt;longitude&gt;135.313736&lt;/longitude&gt;
&lt;latitude&gt;34.745880&lt;/latitude&gt;
&lt;iLvl&gt;5&lt;/iLvl&gt;
&lt;/candidate&gt;
&lt;/results&gt;
</v>
      </c>
      <c r="F10" cm="1">
        <f t="array" ref="F10">INDEX(_xlfn.FILTERXML(E10,"//latitude"),1)</f>
        <v>34.74588</v>
      </c>
      <c r="G10" cm="1">
        <f t="array" ref="G10">INDEX(_xlfn.FILTERXML(E10,"//longitude"),1)</f>
        <v>135.31373600000001</v>
      </c>
      <c r="H10">
        <v>34.74588</v>
      </c>
      <c r="I10">
        <v>135.31373600000001</v>
      </c>
    </row>
    <row r="11" spans="1:9" x14ac:dyDescent="0.4">
      <c r="A11" t="s">
        <v>17</v>
      </c>
      <c r="B11" t="s">
        <v>66</v>
      </c>
      <c r="C11" t="str">
        <f t="shared" si="0"/>
        <v>愛知県津島市唐臼町囲外</v>
      </c>
      <c r="D11" s="2" t="str">
        <f t="shared" si="7"/>
        <v>http://geocode.csis.u-tokyo.ac.jp/cgi-bin/simple_geocode.cgi?charset=UTF8&amp;addr=%E6%84%9B%E7%9F%A5%E7%9C%8C%E6%B4%A5%E5%B3%B6%E5%B8%82%E5%94%90%E8%87%BC%E7%94%BA%E5%9B%B2%E5%A4%96</v>
      </c>
      <c r="E11" t="str">
        <f t="shared" si="8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11" cm="1">
        <f t="array" ref="F11">INDEX(_xlfn.FILTERXML(E11,"//latitude"),1)</f>
        <v>35.163383000000003</v>
      </c>
      <c r="G11" cm="1">
        <f t="array" ref="G11">INDEX(_xlfn.FILTERXML(E11,"//longitude"),1)</f>
        <v>136.74757399999999</v>
      </c>
      <c r="H11">
        <v>35.163383000000003</v>
      </c>
      <c r="I11">
        <v>136.74757399999999</v>
      </c>
    </row>
    <row r="12" spans="1:9" x14ac:dyDescent="0.4">
      <c r="A12" t="s">
        <v>9</v>
      </c>
      <c r="B12" t="s">
        <v>67</v>
      </c>
      <c r="C12" t="str">
        <f t="shared" si="0"/>
        <v>東京都八王子市鑓水</v>
      </c>
      <c r="D12" s="2" t="str">
        <f t="shared" si="7"/>
        <v>http://geocode.csis.u-tokyo.ac.jp/cgi-bin/simple_geocode.cgi?charset=UTF8&amp;addr=%E6%9D%B1%E4%BA%AC%E9%83%BD%E5%85%AB%E7%8E%8B%E5%AD%90%E5%B8%82%E9%91%93%E6%B0%B4</v>
      </c>
      <c r="E12" t="str">
        <f t="shared" si="8"/>
        <v xml:space="preserve">&lt;?xml version="1.0" encoding="UTF-8" ?&gt;
&lt;results&gt;
&lt;query&gt;東京都八王子市鑓水&lt;/query&gt;
&lt;geodetic&gt;wgs1984&lt;/geodetic&gt;
&lt;iConf&gt;5&lt;/iConf&gt;
&lt;converted&gt;東京都八王子市鑓水&lt;/converted&gt;
&lt;candidate&gt;
&lt;address&gt;東京都/八王子市/鑓水&lt;/address&gt;
&lt;longitude&gt;139.356369&lt;/longitude&gt;
&lt;latitude&gt;35.611221&lt;/latitude&gt;
&lt;iLvl&gt;5&lt;/iLvl&gt;
&lt;/candidate&gt;
&lt;/results&gt;
</v>
      </c>
      <c r="F12" cm="1">
        <f t="array" ref="F12">INDEX(_xlfn.FILTERXML(E12,"//latitude"),1)</f>
        <v>35.611221</v>
      </c>
      <c r="G12" cm="1">
        <f t="array" ref="G12">INDEX(_xlfn.FILTERXML(E12,"//longitude"),1)</f>
        <v>139.356369</v>
      </c>
      <c r="H12">
        <v>35.611221</v>
      </c>
      <c r="I12">
        <v>139.356369</v>
      </c>
    </row>
    <row r="13" spans="1:9" x14ac:dyDescent="0.4">
      <c r="A13" t="s">
        <v>10</v>
      </c>
      <c r="B13" t="s">
        <v>68</v>
      </c>
      <c r="C13" t="str">
        <f t="shared" si="0"/>
        <v>神奈川県藤沢市鵠沼橘</v>
      </c>
      <c r="D13" s="2" t="str">
        <f t="shared" si="7"/>
        <v>http://geocode.csis.u-tokyo.ac.jp/cgi-bin/simple_geocode.cgi?charset=UTF8&amp;addr=%E7%A5%9E%E5%A5%88%E5%B7%9D%E7%9C%8C%E8%97%A4%E6%B2%A2%E5%B8%82%E9%B5%A0%E6%B2%BC%E6%A9%98</v>
      </c>
      <c r="E13" t="str">
        <f t="shared" si="8"/>
        <v xml:space="preserve">&lt;?xml version="1.0" encoding="UTF-8" ?&gt;
&lt;results&gt;
&lt;query&gt;神奈川県藤沢市鵠沼橘&lt;/query&gt;
&lt;geodetic&gt;wgs1984&lt;/geodetic&gt;
&lt;iConf&gt;5&lt;/iConf&gt;
&lt;converted&gt;神奈川県藤沢市鵠沼橘&lt;/converted&gt;
&lt;candidate&gt;
&lt;address&gt;神奈川県/藤沢市/鵠沼橘&lt;/address&gt;
&lt;longitude&gt;139.485001&lt;/longitude&gt;
&lt;latitude&gt;35.334824&lt;/latitude&gt;
&lt;iLvl&gt;5&lt;/iLvl&gt;
&lt;/candidate&gt;
&lt;/results&gt;
</v>
      </c>
      <c r="F13" cm="1">
        <f t="array" ref="F13">INDEX(_xlfn.FILTERXML(E13,"//latitude"),1)</f>
        <v>35.334823999999998</v>
      </c>
      <c r="G13" cm="1">
        <f t="array" ref="G13">INDEX(_xlfn.FILTERXML(E13,"//longitude"),1)</f>
        <v>139.48500100000001</v>
      </c>
      <c r="H13">
        <v>35.334823999999998</v>
      </c>
      <c r="I13">
        <v>139.48500100000001</v>
      </c>
    </row>
    <row r="14" spans="1:9" x14ac:dyDescent="0.4">
      <c r="A14" t="s">
        <v>49</v>
      </c>
      <c r="B14" t="s">
        <v>69</v>
      </c>
      <c r="C14" t="str">
        <f t="shared" si="0"/>
        <v>岐阜県各務原市那加巾下町</v>
      </c>
      <c r="D14" s="2" t="str">
        <f t="shared" si="7"/>
        <v>http://geocode.csis.u-tokyo.ac.jp/cgi-bin/simple_geocode.cgi?charset=UTF8&amp;addr=%E5%B2%90%E9%98%9C%E7%9C%8C%E5%90%84%E5%8B%99%E5%8E%9F%E5%B8%82%E9%82%A3%E5%8A%A0%E5%B7%BE%E4%B8%8B%E7%94%BA</v>
      </c>
      <c r="E14" t="str">
        <f t="shared" si="8"/>
        <v xml:space="preserve">&lt;?xml version="1.0" encoding="UTF-8" ?&gt;
&lt;results&gt;
&lt;query&gt;岐阜県各務原市那加巾下町&lt;/query&gt;
&lt;geodetic&gt;wgs1984&lt;/geodetic&gt;
&lt;iConf&gt;5&lt;/iConf&gt;
&lt;converted&gt;岐阜県各務原市那加巾下町&lt;/converted&gt;
&lt;candidate&gt;
&lt;address&gt;岐阜県/各務原市/那加巾下町&lt;/address&gt;
&lt;longitude&gt;136.845840&lt;/longitude&gt;
&lt;latitude&gt;35.409416&lt;/latitude&gt;
&lt;iLvl&gt;5&lt;/iLvl&gt;
&lt;/candidate&gt;
&lt;/results&gt;
</v>
      </c>
      <c r="F14" cm="1">
        <f t="array" ref="F14">INDEX(_xlfn.FILTERXML(E14,"//latitude"),1)</f>
        <v>35.409416</v>
      </c>
      <c r="G14" cm="1">
        <f t="array" ref="G14">INDEX(_xlfn.FILTERXML(E14,"//longitude"),1)</f>
        <v>136.84584000000001</v>
      </c>
      <c r="H14">
        <v>35.409416</v>
      </c>
      <c r="I14">
        <v>136.84584000000001</v>
      </c>
    </row>
    <row r="15" spans="1:9" x14ac:dyDescent="0.4">
      <c r="A15" t="s">
        <v>11</v>
      </c>
      <c r="B15" t="s">
        <v>70</v>
      </c>
      <c r="C15" t="str">
        <f t="shared" si="0"/>
        <v>大阪府大阪市中央区東心斎橋</v>
      </c>
      <c r="D15" s="2" t="str">
        <f t="shared" si="7"/>
        <v>http://geocode.csis.u-tokyo.ac.jp/cgi-bin/simple_geocode.cgi?charset=UTF8&amp;addr=%E5%A4%A7%E9%98%AA%E5%BA%9C%E5%A4%A7%E9%98%AA%E5%B8%82%E4%B8%AD%E5%A4%AE%E5%8C%BA%E6%9D%B1%E5%BF%83%E6%96%8E%E6%A9%8B</v>
      </c>
      <c r="E15" t="str">
        <f t="shared" si="8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15" cm="1">
        <f t="array" ref="F15">INDEX(_xlfn.FILTERXML(E15,"//latitude"),1)</f>
        <v>34.673416000000003</v>
      </c>
      <c r="G15" cm="1">
        <f t="array" ref="G15">INDEX(_xlfn.FILTERXML(E15,"//longitude"),1)</f>
        <v>135.50431800000001</v>
      </c>
      <c r="H15">
        <v>34.673416000000003</v>
      </c>
      <c r="I15">
        <v>135.50431800000001</v>
      </c>
    </row>
    <row r="16" spans="1:9" x14ac:dyDescent="0.4">
      <c r="A16" t="s">
        <v>29</v>
      </c>
      <c r="B16" t="s">
        <v>71</v>
      </c>
      <c r="C16" t="str">
        <f t="shared" si="0"/>
        <v>福島県須賀川市大町</v>
      </c>
      <c r="D16" s="2" t="str">
        <f t="shared" si="7"/>
        <v>http://geocode.csis.u-tokyo.ac.jp/cgi-bin/simple_geocode.cgi?charset=UTF8&amp;addr=%E7%A6%8F%E5%B3%B6%E7%9C%8C%E9%A0%88%E8%B3%80%E5%B7%9D%E5%B8%82%E5%A4%A7%E7%94%BA</v>
      </c>
      <c r="E16" t="str">
        <f t="shared" si="8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16" cm="1">
        <f t="array" ref="F16">INDEX(_xlfn.FILTERXML(E16,"//latitude"),1)</f>
        <v>37.283245000000001</v>
      </c>
      <c r="G16" cm="1">
        <f t="array" ref="G16">INDEX(_xlfn.FILTERXML(E16,"//longitude"),1)</f>
        <v>140.376114</v>
      </c>
      <c r="H16">
        <v>37.283245000000001</v>
      </c>
      <c r="I16">
        <v>140.376114</v>
      </c>
    </row>
    <row r="17" spans="1:9" x14ac:dyDescent="0.4">
      <c r="A17" t="s">
        <v>44</v>
      </c>
      <c r="B17" t="s">
        <v>61</v>
      </c>
      <c r="C17" t="str">
        <f t="shared" si="0"/>
        <v>京都府京都市東山区五条橋東</v>
      </c>
      <c r="D17" s="2" t="str">
        <f t="shared" si="7"/>
        <v>http://geocode.csis.u-tokyo.ac.jp/cgi-bin/simple_geocode.cgi?charset=UTF8&amp;addr=%E4%BA%AC%E9%83%BD%E5%BA%9C%E4%BA%AC%E9%83%BD%E5%B8%82%E6%9D%B1%E5%B1%B1%E5%8C%BA%E4%BA%94%E6%9D%A1%E6%A9%8B%E6%9D%B1</v>
      </c>
      <c r="E17" t="str">
        <f t="shared" si="8"/>
        <v xml:space="preserve">&lt;?xml version="1.0" encoding="UTF-8" ?&gt;
&lt;results&gt;
&lt;query&gt;京都府京都市東山区五条橋東&lt;/query&gt;
&lt;geodetic&gt;wgs1984&lt;/geodetic&gt;
&lt;iConf&gt;5&lt;/iConf&gt;
&lt;converted&gt;京都府京都市東山区五条橋東&lt;/converted&gt;
&lt;candidate&gt;
&lt;address&gt;京都府/京都市/東山区/五条橋東&lt;/address&gt;
&lt;longitude&gt;135.771057&lt;/longitude&gt;
&lt;latitude&gt;34.995384&lt;/latitude&gt;
&lt;iLvl&gt;5&lt;/iLvl&gt;
&lt;/candidate&gt;
&lt;/results&gt;
</v>
      </c>
      <c r="F17" cm="1">
        <f t="array" ref="F17">INDEX(_xlfn.FILTERXML(E17,"//latitude"),1)</f>
        <v>34.995384000000001</v>
      </c>
      <c r="G17" cm="1">
        <f t="array" ref="G17">INDEX(_xlfn.FILTERXML(E17,"//longitude"),1)</f>
        <v>135.77105700000001</v>
      </c>
      <c r="H17">
        <v>34.995384000000001</v>
      </c>
      <c r="I17">
        <v>135.77105700000001</v>
      </c>
    </row>
    <row r="18" spans="1:9" x14ac:dyDescent="0.4">
      <c r="A18" t="s">
        <v>18</v>
      </c>
      <c r="B18" t="s">
        <v>72</v>
      </c>
      <c r="C18" t="str">
        <f t="shared" si="0"/>
        <v>千葉県千葉市美浜区</v>
      </c>
      <c r="D18" s="2" t="str">
        <f t="shared" si="7"/>
        <v>http://geocode.csis.u-tokyo.ac.jp/cgi-bin/simple_geocode.cgi?charset=UTF8&amp;addr=%E5%8D%83%E8%91%89%E7%9C%8C%E5%8D%83%E8%91%89%E5%B8%82%E7%BE%8E%E6%B5%9C%E5%8C%BA</v>
      </c>
      <c r="E18" t="str">
        <f t="shared" si="8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18" cm="1">
        <f t="array" ref="F18">INDEX(_xlfn.FILTERXML(E18,"//latitude"),1)</f>
        <v>35.640552999999997</v>
      </c>
      <c r="G18" cm="1">
        <f t="array" ref="G18">INDEX(_xlfn.FILTERXML(E18,"//longitude"),1)</f>
        <v>140.06303399999999</v>
      </c>
      <c r="H18">
        <v>35.640552999999997</v>
      </c>
      <c r="I18">
        <v>140.06303399999999</v>
      </c>
    </row>
    <row r="19" spans="1:9" x14ac:dyDescent="0.4">
      <c r="A19" t="s">
        <v>10</v>
      </c>
      <c r="B19" t="s">
        <v>60</v>
      </c>
      <c r="C19" t="str">
        <f t="shared" si="0"/>
        <v>神奈川県大和市</v>
      </c>
      <c r="D19" s="2" t="str">
        <f t="shared" si="7"/>
        <v>http://geocode.csis.u-tokyo.ac.jp/cgi-bin/simple_geocode.cgi?charset=UTF8&amp;addr=%E7%A5%9E%E5%A5%88%E5%B7%9D%E7%9C%8C%E5%A4%A7%E5%92%8C%E5%B8%82</v>
      </c>
      <c r="E19" t="str">
        <f t="shared" si="8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19" cm="1">
        <f t="array" ref="F19">INDEX(_xlfn.FILTERXML(E19,"//latitude"),1)</f>
        <v>35.487513999999997</v>
      </c>
      <c r="G19" cm="1">
        <f t="array" ref="G19">INDEX(_xlfn.FILTERXML(E19,"//longitude"),1)</f>
        <v>139.45794699999999</v>
      </c>
      <c r="H19">
        <v>35.487513999999997</v>
      </c>
      <c r="I19">
        <v>139.45794699999999</v>
      </c>
    </row>
    <row r="20" spans="1:9" x14ac:dyDescent="0.4">
      <c r="A20" t="s">
        <v>10</v>
      </c>
      <c r="B20" t="s">
        <v>59</v>
      </c>
      <c r="C20" t="str">
        <f t="shared" si="0"/>
        <v>神奈川県横浜市青葉区奈良町1566-123</v>
      </c>
      <c r="D20" s="2" t="str">
        <f t="shared" si="7"/>
        <v>http://geocode.csis.u-tokyo.ac.jp/cgi-bin/simple_geocode.cgi?charset=UTF8&amp;addr=%E7%A5%9E%E5%A5%88%E5%B7%9D%E7%9C%8C%E6%A8%AA%E6%B5%9C%E5%B8%82%E9%9D%92%E8%91%89%E5%8C%BA%E5%A5%88%E8%89%AF%E7%94%BA1566-123</v>
      </c>
      <c r="E20" t="str">
        <f t="shared" si="8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20" cm="1">
        <f t="array" ref="F20">INDEX(_xlfn.FILTERXML(E20,"//latitude"),1)</f>
        <v>35.564982999999998</v>
      </c>
      <c r="G20" cm="1">
        <f t="array" ref="G20">INDEX(_xlfn.FILTERXML(E20,"//longitude"),1)</f>
        <v>139.47674599999999</v>
      </c>
      <c r="H20">
        <v>35.564982999999998</v>
      </c>
      <c r="I20">
        <v>139.47674599999999</v>
      </c>
    </row>
    <row r="21" spans="1:9" x14ac:dyDescent="0.4">
      <c r="A21" t="s">
        <v>18</v>
      </c>
      <c r="B21" t="s">
        <v>73</v>
      </c>
      <c r="C21" t="str">
        <f t="shared" si="0"/>
        <v>千葉県習志野市</v>
      </c>
      <c r="D21" s="2" t="str">
        <f t="shared" si="7"/>
        <v>http://geocode.csis.u-tokyo.ac.jp/cgi-bin/simple_geocode.cgi?charset=UTF8&amp;addr=%E5%8D%83%E8%91%89%E7%9C%8C%E7%BF%92%E5%BF%97%E9%87%8E%E5%B8%82</v>
      </c>
      <c r="E21" t="str">
        <f t="shared" si="8"/>
        <v xml:space="preserve">&lt;?xml version="1.0" encoding="UTF-8" ?&gt;
&lt;results&gt;
&lt;query&gt;千葉県習志野市&lt;/query&gt;
&lt;geodetic&gt;wgs1984&lt;/geodetic&gt;
&lt;iConf&gt;5&lt;/iConf&gt;
&lt;converted&gt;千葉県習志野市&lt;/converted&gt;
&lt;candidate&gt;
&lt;address&gt;千葉県/習志野市&lt;/address&gt;
&lt;longitude&gt;140.024384&lt;/longitude&gt;
&lt;latitude&gt;35.682934&lt;/latitude&gt;
&lt;iLvl&gt;3&lt;/iLvl&gt;
&lt;/candidate&gt;
&lt;/results&gt;
</v>
      </c>
      <c r="F21" cm="1">
        <f t="array" ref="F21">INDEX(_xlfn.FILTERXML(E21,"//latitude"),1)</f>
        <v>35.682934000000003</v>
      </c>
      <c r="G21" cm="1">
        <f t="array" ref="G21">INDEX(_xlfn.FILTERXML(E21,"//longitude"),1)</f>
        <v>140.024384</v>
      </c>
      <c r="H21">
        <v>35.682934000000003</v>
      </c>
      <c r="I21">
        <v>140.024384</v>
      </c>
    </row>
    <row r="22" spans="1:9" x14ac:dyDescent="0.4">
      <c r="A22" t="s">
        <v>9</v>
      </c>
      <c r="B22" t="s">
        <v>53</v>
      </c>
      <c r="C22" t="str">
        <f t="shared" si="0"/>
        <v>東京都世田谷区</v>
      </c>
      <c r="D22" s="2" t="str">
        <f t="shared" si="7"/>
        <v>http://geocode.csis.u-tokyo.ac.jp/cgi-bin/simple_geocode.cgi?charset=UTF8&amp;addr=%E6%9D%B1%E4%BA%AC%E9%83%BD%E4%B8%96%E7%94%B0%E8%B0%B7%E5%8C%BA</v>
      </c>
      <c r="E22" t="str">
        <f t="shared" si="8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2" cm="1">
        <f t="array" ref="F22">INDEX(_xlfn.FILTERXML(E22,"//latitude"),1)</f>
        <v>35.646481000000001</v>
      </c>
      <c r="G22" cm="1">
        <f t="array" ref="G22">INDEX(_xlfn.FILTERXML(E22,"//longitude"),1)</f>
        <v>139.65321399999999</v>
      </c>
      <c r="H22">
        <v>35.646481000000001</v>
      </c>
      <c r="I22">
        <v>139.65321399999999</v>
      </c>
    </row>
    <row r="23" spans="1:9" x14ac:dyDescent="0.4">
      <c r="A23" t="s">
        <v>10</v>
      </c>
      <c r="B23" t="s">
        <v>74</v>
      </c>
      <c r="C23" t="str">
        <f t="shared" si="0"/>
        <v>神奈川県横浜市青葉区美しが丘</v>
      </c>
      <c r="D23" s="2" t="str">
        <f t="shared" si="7"/>
        <v>http://geocode.csis.u-tokyo.ac.jp/cgi-bin/simple_geocode.cgi?charset=UTF8&amp;addr=%E7%A5%9E%E5%A5%88%E5%B7%9D%E7%9C%8C%E6%A8%AA%E6%B5%9C%E5%B8%82%E9%9D%92%E8%91%89%E5%8C%BA%E7%BE%8E%E3%81%97%E3%81%8C%E4%B8%98</v>
      </c>
      <c r="E23" t="str">
        <f t="shared" si="8"/>
        <v xml:space="preserve">&lt;?xml version="1.0" encoding="UTF-8" ?&gt;
&lt;results&gt;
&lt;query&gt;神奈川県横浜市青葉区美しが丘&lt;/query&gt;
&lt;geodetic&gt;wgs1984&lt;/geodetic&gt;
&lt;iConf&gt;5&lt;/iConf&gt;
&lt;converted&gt;神奈川県横浜市青葉区美しが丘&lt;/converted&gt;
&lt;candidate&gt;
&lt;address&gt;神奈川県/横浜市/青葉区/美しが丘&lt;/address&gt;
&lt;longitude&gt;139.555374&lt;/longitude&gt;
&lt;latitude&gt;35.579971&lt;/latitude&gt;
&lt;iLvl&gt;5&lt;/iLvl&gt;
&lt;/candidate&gt;
&lt;/results&gt;
</v>
      </c>
      <c r="F23" cm="1">
        <f t="array" ref="F23">INDEX(_xlfn.FILTERXML(E23,"//latitude"),1)</f>
        <v>35.579971</v>
      </c>
      <c r="G23" cm="1">
        <f t="array" ref="G23">INDEX(_xlfn.FILTERXML(E23,"//longitude"),1)</f>
        <v>139.555374</v>
      </c>
      <c r="H23">
        <v>35.579971</v>
      </c>
      <c r="I23">
        <v>139.555374</v>
      </c>
    </row>
    <row r="24" spans="1:9" x14ac:dyDescent="0.4">
      <c r="A24" t="s">
        <v>21</v>
      </c>
      <c r="B24" t="s">
        <v>75</v>
      </c>
      <c r="C24" t="str">
        <f t="shared" si="0"/>
        <v>北海道旭川市末広１条12丁目</v>
      </c>
      <c r="D24" s="2" t="str">
        <f t="shared" ref="D24:D44" si="9" xml:space="preserve"> "http://geocode.csis.u-tokyo.ac.jp/cgi-bin/simple_geocode.cgi?charset=UTF8&amp;addr=" &amp; _xlfn.ENCODEURL(C24)</f>
        <v>http://geocode.csis.u-tokyo.ac.jp/cgi-bin/simple_geocode.cgi?charset=UTF8&amp;addr=%E5%8C%97%E6%B5%B7%E9%81%93%E6%97%AD%E5%B7%9D%E5%B8%82%E6%9C%AB%E5%BA%83%EF%BC%91%E6%9D%A112%E4%B8%81%E7%9B%AE</v>
      </c>
      <c r="E24" t="str">
        <f t="shared" ref="E24:E44" si="10" xml:space="preserve"> _xlfn.WEBSERVICE(D24)</f>
        <v xml:space="preserve">&lt;?xml version="1.0" encoding="UTF-8" ?&gt;
&lt;results&gt;
&lt;query&gt;北海道旭川市末広１条12丁目&lt;/query&gt;
&lt;geodetic&gt;wgs1984&lt;/geodetic&gt;
&lt;iConf&gt;5&lt;/iConf&gt;
&lt;converted&gt;北海道旭川市末広１条12丁目&lt;/converted&gt;
&lt;candidate&gt;
&lt;address&gt;北海道/旭川市/末広一条/十二丁目&lt;/address&gt;
&lt;longitude&gt;142.400269&lt;/longitude&gt;
&lt;latitude&gt;43.815254&lt;/latitude&gt;
&lt;iLvl&gt;6&lt;/iLvl&gt;
&lt;/candidate&gt;
&lt;/results&gt;
</v>
      </c>
      <c r="F24" cm="1">
        <f t="array" ref="F24">INDEX(_xlfn.FILTERXML(E24,"//latitude"),1)</f>
        <v>43.815254000000003</v>
      </c>
      <c r="G24" cm="1">
        <f t="array" ref="G24">INDEX(_xlfn.FILTERXML(E24,"//longitude"),1)</f>
        <v>142.40026900000001</v>
      </c>
      <c r="H24">
        <v>43.815254000000003</v>
      </c>
      <c r="I24">
        <v>142.40026900000001</v>
      </c>
    </row>
    <row r="25" spans="1:9" x14ac:dyDescent="0.4">
      <c r="A25" t="s">
        <v>31</v>
      </c>
      <c r="B25" t="s">
        <v>76</v>
      </c>
      <c r="C25" t="str">
        <f t="shared" si="0"/>
        <v>秋田県秋田市御野場新町</v>
      </c>
      <c r="D25" s="2" t="str">
        <f t="shared" si="9"/>
        <v>http://geocode.csis.u-tokyo.ac.jp/cgi-bin/simple_geocode.cgi?charset=UTF8&amp;addr=%E7%A7%8B%E7%94%B0%E7%9C%8C%E7%A7%8B%E7%94%B0%E5%B8%82%E5%BE%A1%E9%87%8E%E5%A0%B4%E6%96%B0%E7%94%BA</v>
      </c>
      <c r="E25" t="str">
        <f t="shared" si="10"/>
        <v xml:space="preserve">&lt;?xml version="1.0" encoding="UTF-8" ?&gt;
&lt;results&gt;
&lt;query&gt;秋田県秋田市御野場新町&lt;/query&gt;
&lt;geodetic&gt;wgs1984&lt;/geodetic&gt;
&lt;iConf&gt;5&lt;/iConf&gt;
&lt;converted&gt;秋田県秋田市御野場新町&lt;/converted&gt;
&lt;candidate&gt;
&lt;address&gt;秋田県/秋田市/御野場新町&lt;/address&gt;
&lt;longitude&gt;140.117874&lt;/longitude&gt;
&lt;latitude&gt;39.674206&lt;/latitude&gt;
&lt;iLvl&gt;5&lt;/iLvl&gt;
&lt;/candidate&gt;
&lt;/results&gt;
</v>
      </c>
      <c r="F25" cm="1">
        <f t="array" ref="F25">INDEX(_xlfn.FILTERXML(E25,"//latitude"),1)</f>
        <v>39.674205999999998</v>
      </c>
      <c r="G25" cm="1">
        <f t="array" ref="G25">INDEX(_xlfn.FILTERXML(E25,"//longitude"),1)</f>
        <v>140.117874</v>
      </c>
      <c r="H25">
        <v>39.674205999999998</v>
      </c>
      <c r="I25">
        <v>140.117874</v>
      </c>
    </row>
    <row r="26" spans="1:9" x14ac:dyDescent="0.4">
      <c r="A26" t="s">
        <v>16</v>
      </c>
      <c r="B26" t="s">
        <v>38</v>
      </c>
      <c r="C26" t="str">
        <f t="shared" si="0"/>
        <v>長野県長野市</v>
      </c>
      <c r="D26" s="2" t="str">
        <f t="shared" si="9"/>
        <v>http://geocode.csis.u-tokyo.ac.jp/cgi-bin/simple_geocode.cgi?charset=UTF8&amp;addr=%E9%95%B7%E9%87%8E%E7%9C%8C%E9%95%B7%E9%87%8E%E5%B8%82</v>
      </c>
      <c r="E26" t="str">
        <f t="shared" si="10"/>
        <v xml:space="preserve">&lt;?xml version="1.0" encoding="UTF-8" ?&gt;
&lt;results&gt;
&lt;query&gt;長野県長野市&lt;/query&gt;
&lt;geodetic&gt;wgs1984&lt;/geodetic&gt;
&lt;iConf&gt;5&lt;/iConf&gt;
&lt;converted&gt;長野県長野市&lt;/converted&gt;
&lt;candidate&gt;
&lt;address&gt;長野県/長野市&lt;/address&gt;
&lt;longitude&gt;138.194290&lt;/longitude&gt;
&lt;latitude&gt;36.648632&lt;/latitude&gt;
&lt;iLvl&gt;3&lt;/iLvl&gt;
&lt;/candidate&gt;
&lt;/results&gt;
</v>
      </c>
      <c r="F26" cm="1">
        <f t="array" ref="F26">INDEX(_xlfn.FILTERXML(E26,"//latitude"),1)</f>
        <v>36.648631999999999</v>
      </c>
      <c r="G26" cm="1">
        <f t="array" ref="G26">INDEX(_xlfn.FILTERXML(E26,"//longitude"),1)</f>
        <v>138.19429</v>
      </c>
      <c r="H26">
        <v>36.648631999999999</v>
      </c>
      <c r="I26">
        <v>138.19429</v>
      </c>
    </row>
    <row r="27" spans="1:9" x14ac:dyDescent="0.4">
      <c r="A27" t="s">
        <v>16</v>
      </c>
      <c r="B27" t="s">
        <v>77</v>
      </c>
      <c r="C27" t="str">
        <f t="shared" si="0"/>
        <v>長野県伊那市高遠町西高遠</v>
      </c>
      <c r="D27" s="2" t="str">
        <f t="shared" si="9"/>
        <v>http://geocode.csis.u-tokyo.ac.jp/cgi-bin/simple_geocode.cgi?charset=UTF8&amp;addr=%E9%95%B7%E9%87%8E%E7%9C%8C%E4%BC%8A%E9%82%A3%E5%B8%82%E9%AB%98%E9%81%A0%E7%94%BA%E8%A5%BF%E9%AB%98%E9%81%A0</v>
      </c>
      <c r="E27" t="str">
        <f t="shared" si="10"/>
        <v xml:space="preserve">&lt;?xml version="1.0" encoding="UTF-8" ?&gt;
&lt;results&gt;
&lt;query&gt;長野県伊那市高遠町西高遠&lt;/query&gt;
&lt;geodetic&gt;wgs1984&lt;/geodetic&gt;
&lt;iConf&gt;5&lt;/iConf&gt;
&lt;converted&gt;長野県伊那市高遠町西高遠&lt;/converted&gt;
&lt;candidate&gt;
&lt;address&gt;長野県/伊那市/高遠町西高遠&lt;/address&gt;
&lt;longitude&gt;138.059189&lt;/longitude&gt;
&lt;latitude&gt;35.853699&lt;/latitude&gt;
&lt;iLvl&gt;5&lt;/iLvl&gt;
&lt;/candidate&gt;
&lt;/results&gt;
</v>
      </c>
      <c r="F27" cm="1">
        <f t="array" ref="F27">INDEX(_xlfn.FILTERXML(E27,"//latitude"),1)</f>
        <v>35.853698999999999</v>
      </c>
      <c r="G27" cm="1">
        <f t="array" ref="G27">INDEX(_xlfn.FILTERXML(E27,"//longitude"),1)</f>
        <v>138.059189</v>
      </c>
      <c r="H27">
        <v>35.853698999999999</v>
      </c>
      <c r="I27">
        <v>138.059189</v>
      </c>
    </row>
    <row r="28" spans="1:9" x14ac:dyDescent="0.4">
      <c r="A28" t="s">
        <v>42</v>
      </c>
      <c r="B28" t="s">
        <v>78</v>
      </c>
      <c r="C28" t="str">
        <f t="shared" si="0"/>
        <v>香川県高松市寿町</v>
      </c>
      <c r="D28" s="2" t="str">
        <f t="shared" si="9"/>
        <v>http://geocode.csis.u-tokyo.ac.jp/cgi-bin/simple_geocode.cgi?charset=UTF8&amp;addr=%E9%A6%99%E5%B7%9D%E7%9C%8C%E9%AB%98%E6%9D%BE%E5%B8%82%E5%AF%BF%E7%94%BA</v>
      </c>
      <c r="E28" t="str">
        <f t="shared" si="10"/>
        <v xml:space="preserve">&lt;?xml version="1.0" encoding="UTF-8" ?&gt;
&lt;results&gt;
&lt;query&gt;香川県高松市寿町&lt;/query&gt;
&lt;geodetic&gt;wgs1984&lt;/geodetic&gt;
&lt;iConf&gt;5&lt;/iConf&gt;
&lt;converted&gt;香川県高松市寿町&lt;/converted&gt;
&lt;candidate&gt;
&lt;address&gt;香川県/高松市/寿町&lt;/address&gt;
&lt;longitude&gt;134.048828&lt;/longitude&gt;
&lt;latitude&gt;34.350334&lt;/latitude&gt;
&lt;iLvl&gt;5&lt;/iLvl&gt;
&lt;/candidate&gt;
&lt;/results&gt;
</v>
      </c>
      <c r="F28" cm="1">
        <f t="array" ref="F28">INDEX(_xlfn.FILTERXML(E28,"//latitude"),1)</f>
        <v>34.350333999999997</v>
      </c>
      <c r="G28" cm="1">
        <f t="array" ref="G28">INDEX(_xlfn.FILTERXML(E28,"//longitude"),1)</f>
        <v>134.04882799999999</v>
      </c>
      <c r="H28">
        <v>34.350333999999997</v>
      </c>
      <c r="I28">
        <v>134.04882799999999</v>
      </c>
    </row>
    <row r="29" spans="1:9" x14ac:dyDescent="0.4">
      <c r="A29" t="s">
        <v>27</v>
      </c>
      <c r="B29" t="s">
        <v>118</v>
      </c>
      <c r="C29" t="str">
        <f t="shared" si="0"/>
        <v>山口県山口市小郡高砂町</v>
      </c>
      <c r="D29" s="2" t="str">
        <f t="shared" si="9"/>
        <v>http://geocode.csis.u-tokyo.ac.jp/cgi-bin/simple_geocode.cgi?charset=UTF8&amp;addr=%E5%B1%B1%E5%8F%A3%E7%9C%8C%E5%B1%B1%E5%8F%A3%E5%B8%82%E5%B0%8F%E9%83%A1%E9%AB%98%E7%A0%82%E7%94%BA</v>
      </c>
      <c r="E29" t="str">
        <f t="shared" si="10"/>
        <v xml:space="preserve">&lt;?xml version="1.0" encoding="UTF-8" ?&gt;
&lt;results&gt;
&lt;query&gt;山口県山口市小郡高砂町&lt;/query&gt;
&lt;geodetic&gt;wgs1984&lt;/geodetic&gt;
&lt;iConf&gt;5&lt;/iConf&gt;
&lt;converted&gt;山口県山口市小郡高砂町&lt;/converted&gt;
&lt;candidate&gt;
&lt;address&gt;山口県/山口市/小郡高砂町&lt;/address&gt;
&lt;longitude&gt;131.400284&lt;/longitude&gt;
&lt;latitude&gt;34.092606&lt;/latitude&gt;
&lt;iLvl&gt;5&lt;/iLvl&gt;
&lt;/candidate&gt;
&lt;/results&gt;
</v>
      </c>
      <c r="F29" cm="1">
        <f t="array" ref="F29">INDEX(_xlfn.FILTERXML(E29,"//latitude"),1)</f>
        <v>34.092606000000004</v>
      </c>
      <c r="G29" cm="1">
        <f t="array" ref="G29">INDEX(_xlfn.FILTERXML(E29,"//longitude"),1)</f>
        <v>131.400284</v>
      </c>
      <c r="H29">
        <v>34.092606000000004</v>
      </c>
      <c r="I29">
        <v>131.400284</v>
      </c>
    </row>
    <row r="30" spans="1:9" x14ac:dyDescent="0.4">
      <c r="A30" t="s">
        <v>17</v>
      </c>
      <c r="B30" t="s">
        <v>79</v>
      </c>
      <c r="C30" t="str">
        <f t="shared" si="0"/>
        <v>愛知県名古屋市南区要町</v>
      </c>
      <c r="D30" s="2" t="str">
        <f t="shared" si="9"/>
        <v>http://geocode.csis.u-tokyo.ac.jp/cgi-bin/simple_geocode.cgi?charset=UTF8&amp;addr=%E6%84%9B%E7%9F%A5%E7%9C%8C%E5%90%8D%E5%8F%A4%E5%B1%8B%E5%B8%82%E5%8D%97%E5%8C%BA%E8%A6%81%E7%94%BA</v>
      </c>
      <c r="E30" t="str">
        <f t="shared" si="10"/>
        <v xml:space="preserve">&lt;?xml version="1.0" encoding="UTF-8" ?&gt;
&lt;results&gt;
&lt;query&gt;愛知県名古屋市南区要町&lt;/query&gt;
&lt;geodetic&gt;wgs1984&lt;/geodetic&gt;
&lt;iConf&gt;5&lt;/iConf&gt;
&lt;converted&gt;愛知県名古屋市南区要町&lt;/converted&gt;
&lt;candidate&gt;
&lt;address&gt;愛知県/名古屋市/南区/要町&lt;/address&gt;
&lt;longitude&gt;136.920746&lt;/longitude&gt;
&lt;latitude&gt;35.074806&lt;/latitude&gt;
&lt;iLvl&gt;5&lt;/iLvl&gt;
&lt;/candidate&gt;
&lt;/results&gt;
</v>
      </c>
      <c r="F30" cm="1">
        <f t="array" ref="F30">INDEX(_xlfn.FILTERXML(E30,"//latitude"),1)</f>
        <v>35.074806000000002</v>
      </c>
      <c r="G30" cm="1">
        <f t="array" ref="G30">INDEX(_xlfn.FILTERXML(E30,"//longitude"),1)</f>
        <v>136.92074600000001</v>
      </c>
      <c r="H30">
        <v>35.074806000000002</v>
      </c>
      <c r="I30">
        <v>136.92074600000001</v>
      </c>
    </row>
    <row r="31" spans="1:9" x14ac:dyDescent="0.4">
      <c r="A31" t="s">
        <v>9</v>
      </c>
      <c r="B31" t="s">
        <v>80</v>
      </c>
      <c r="C31" t="str">
        <f t="shared" si="0"/>
        <v>東京都練馬区谷原</v>
      </c>
      <c r="D31" s="2" t="str">
        <f t="shared" si="9"/>
        <v>http://geocode.csis.u-tokyo.ac.jp/cgi-bin/simple_geocode.cgi?charset=UTF8&amp;addr=%E6%9D%B1%E4%BA%AC%E9%83%BD%E7%B7%B4%E9%A6%AC%E5%8C%BA%E8%B0%B7%E5%8E%9F</v>
      </c>
      <c r="E31" t="str">
        <f t="shared" si="10"/>
        <v xml:space="preserve">&lt;?xml version="1.0" encoding="UTF-8" ?&gt;
&lt;results&gt;
&lt;query&gt;東京都練馬区谷原&lt;/query&gt;
&lt;geodetic&gt;wgs1984&lt;/geodetic&gt;
&lt;iConf&gt;5&lt;/iConf&gt;
&lt;converted&gt;東京都練馬区谷原&lt;/converted&gt;
&lt;candidate&gt;
&lt;address&gt;東京都/練馬区/谷原&lt;/address&gt;
&lt;longitude&gt;139.621490&lt;/longitude&gt;
&lt;latitude&gt;35.750252&lt;/latitude&gt;
&lt;iLvl&gt;5&lt;/iLvl&gt;
&lt;/candidate&gt;
&lt;/results&gt;
</v>
      </c>
      <c r="F31" cm="1">
        <f t="array" ref="F31">INDEX(_xlfn.FILTERXML(E31,"//latitude"),1)</f>
        <v>35.750252000000003</v>
      </c>
      <c r="G31" cm="1">
        <f t="array" ref="G31">INDEX(_xlfn.FILTERXML(E31,"//longitude"),1)</f>
        <v>139.62148999999999</v>
      </c>
      <c r="H31">
        <v>35.750252000000003</v>
      </c>
      <c r="I31">
        <v>139.62148999999999</v>
      </c>
    </row>
    <row r="32" spans="1:9" x14ac:dyDescent="0.4">
      <c r="A32" t="s">
        <v>18</v>
      </c>
      <c r="B32" t="s">
        <v>81</v>
      </c>
      <c r="C32" t="str">
        <f t="shared" si="0"/>
        <v>千葉県柏市</v>
      </c>
      <c r="D32" s="2" t="str">
        <f t="shared" si="9"/>
        <v>http://geocode.csis.u-tokyo.ac.jp/cgi-bin/simple_geocode.cgi?charset=UTF8&amp;addr=%E5%8D%83%E8%91%89%E7%9C%8C%E6%9F%8F%E5%B8%82</v>
      </c>
      <c r="E32" t="str">
        <f t="shared" si="10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32" cm="1">
        <f t="array" ref="F32">INDEX(_xlfn.FILTERXML(E32,"//latitude"),1)</f>
        <v>35.868293999999999</v>
      </c>
      <c r="G32" cm="1">
        <f t="array" ref="G32">INDEX(_xlfn.FILTERXML(E32,"//longitude"),1)</f>
        <v>139.97619599999999</v>
      </c>
      <c r="H32">
        <v>35.868293999999999</v>
      </c>
      <c r="I32">
        <v>139.97619599999999</v>
      </c>
    </row>
    <row r="33" spans="1:9" x14ac:dyDescent="0.4">
      <c r="A33" t="s">
        <v>10</v>
      </c>
      <c r="B33" t="s">
        <v>82</v>
      </c>
      <c r="C33" t="str">
        <f t="shared" si="0"/>
        <v>神奈川県横浜市南区中村町</v>
      </c>
      <c r="D33" s="2" t="str">
        <f t="shared" si="9"/>
        <v>http://geocode.csis.u-tokyo.ac.jp/cgi-bin/simple_geocode.cgi?charset=UTF8&amp;addr=%E7%A5%9E%E5%A5%88%E5%B7%9D%E7%9C%8C%E6%A8%AA%E6%B5%9C%E5%B8%82%E5%8D%97%E5%8C%BA%E4%B8%AD%E6%9D%91%E7%94%BA</v>
      </c>
      <c r="E33" t="str">
        <f t="shared" si="10"/>
        <v xml:space="preserve">&lt;?xml version="1.0" encoding="UTF-8" ?&gt;
&lt;results&gt;
&lt;query&gt;神奈川県横浜市南区中村町&lt;/query&gt;
&lt;geodetic&gt;wgs1984&lt;/geodetic&gt;
&lt;iConf&gt;5&lt;/iConf&gt;
&lt;converted&gt;神奈川県横浜市南区中村町&lt;/converted&gt;
&lt;candidate&gt;
&lt;address&gt;神奈川県/横浜市/南区/中村町&lt;/address&gt;
&lt;longitude&gt;139.634781&lt;/longitude&gt;
&lt;latitude&gt;35.435207&lt;/latitude&gt;
&lt;iLvl&gt;5&lt;/iLvl&gt;
&lt;/candidate&gt;
&lt;/results&gt;
</v>
      </c>
      <c r="F33" cm="1">
        <f t="array" ref="F33">INDEX(_xlfn.FILTERXML(E33,"//latitude"),1)</f>
        <v>35.435206999999998</v>
      </c>
      <c r="G33" cm="1">
        <f t="array" ref="G33">INDEX(_xlfn.FILTERXML(E33,"//longitude"),1)</f>
        <v>139.634781</v>
      </c>
      <c r="H33">
        <v>35.435206999999998</v>
      </c>
      <c r="I33">
        <v>139.634781</v>
      </c>
    </row>
    <row r="34" spans="1:9" x14ac:dyDescent="0.4">
      <c r="A34" t="s">
        <v>9</v>
      </c>
      <c r="B34" t="s">
        <v>83</v>
      </c>
      <c r="C34" t="str">
        <f t="shared" si="0"/>
        <v>東京都江戸川区西小岩</v>
      </c>
      <c r="D34" s="2" t="str">
        <f t="shared" si="9"/>
        <v>http://geocode.csis.u-tokyo.ac.jp/cgi-bin/simple_geocode.cgi?charset=UTF8&amp;addr=%E6%9D%B1%E4%BA%AC%E9%83%BD%E6%B1%9F%E6%88%B8%E5%B7%9D%E5%8C%BA%E8%A5%BF%E5%B0%8F%E5%B2%A9</v>
      </c>
      <c r="E34" t="str">
        <f t="shared" si="10"/>
        <v xml:space="preserve">&lt;?xml version="1.0" encoding="UTF-8" ?&gt;
&lt;results&gt;
&lt;query&gt;東京都江戸川区西小岩&lt;/query&gt;
&lt;geodetic&gt;wgs1984&lt;/geodetic&gt;
&lt;iConf&gt;5&lt;/iConf&gt;
&lt;converted&gt;東京都江戸川区西小岩&lt;/converted&gt;
&lt;candidate&gt;
&lt;address&gt;東京都/江戸川区/西小岩&lt;/address&gt;
&lt;longitude&gt;139.878189&lt;/longitude&gt;
&lt;latitude&gt;35.732582&lt;/latitude&gt;
&lt;iLvl&gt;5&lt;/iLvl&gt;
&lt;/candidate&gt;
&lt;/results&gt;
</v>
      </c>
      <c r="F34" cm="1">
        <f t="array" ref="F34">INDEX(_xlfn.FILTERXML(E34,"//latitude"),1)</f>
        <v>35.732582000000001</v>
      </c>
      <c r="G34" cm="1">
        <f t="array" ref="G34">INDEX(_xlfn.FILTERXML(E34,"//longitude"),1)</f>
        <v>139.87818899999999</v>
      </c>
      <c r="H34">
        <v>35.732582000000001</v>
      </c>
      <c r="I34">
        <v>139.87818899999999</v>
      </c>
    </row>
    <row r="35" spans="1:9" x14ac:dyDescent="0.4">
      <c r="A35" t="s">
        <v>26</v>
      </c>
      <c r="B35" t="s">
        <v>84</v>
      </c>
      <c r="C35" t="str">
        <f t="shared" si="0"/>
        <v>群馬県前橋市樋越町</v>
      </c>
      <c r="D35" s="2" t="str">
        <f t="shared" si="9"/>
        <v>http://geocode.csis.u-tokyo.ac.jp/cgi-bin/simple_geocode.cgi?charset=UTF8&amp;addr=%E7%BE%A4%E9%A6%AC%E7%9C%8C%E5%89%8D%E6%A9%8B%E5%B8%82%E6%A8%8B%E8%B6%8A%E7%94%BA</v>
      </c>
      <c r="E35" t="str">
        <f t="shared" si="10"/>
        <v xml:space="preserve">&lt;?xml version="1.0" encoding="UTF-8" ?&gt;
&lt;results&gt;
&lt;query&gt;群馬県前橋市樋越町&lt;/query&gt;
&lt;geodetic&gt;wgs1984&lt;/geodetic&gt;
&lt;iConf&gt;5&lt;/iConf&gt;
&lt;converted&gt;群馬県前橋市樋越町&lt;/converted&gt;
&lt;candidate&gt;
&lt;address&gt;群馬県/前橋市/樋越町&lt;/address&gt;
&lt;longitude&gt;139.176208&lt;/longitude&gt;
&lt;latitude&gt;36.415077&lt;/latitude&gt;
&lt;iLvl&gt;5&lt;/iLvl&gt;
&lt;/candidate&gt;
&lt;/results&gt;
</v>
      </c>
      <c r="F35" cm="1">
        <f t="array" ref="F35">INDEX(_xlfn.FILTERXML(E35,"//latitude"),1)</f>
        <v>36.415076999999997</v>
      </c>
      <c r="G35" cm="1">
        <f t="array" ref="G35">INDEX(_xlfn.FILTERXML(E35,"//longitude"),1)</f>
        <v>139.176208</v>
      </c>
      <c r="H35">
        <v>36.415076999999997</v>
      </c>
      <c r="I35">
        <v>139.176208</v>
      </c>
    </row>
    <row r="36" spans="1:9" x14ac:dyDescent="0.4">
      <c r="A36" t="s">
        <v>18</v>
      </c>
      <c r="B36" t="s">
        <v>85</v>
      </c>
      <c r="C36" t="str">
        <f t="shared" si="0"/>
        <v>千葉県柏市永楽台</v>
      </c>
      <c r="D36" s="2" t="str">
        <f t="shared" si="9"/>
        <v>http://geocode.csis.u-tokyo.ac.jp/cgi-bin/simple_geocode.cgi?charset=UTF8&amp;addr=%E5%8D%83%E8%91%89%E7%9C%8C%E6%9F%8F%E5%B8%82%E6%B0%B8%E6%A5%BD%E5%8F%B0</v>
      </c>
      <c r="E36" t="str">
        <f t="shared" si="10"/>
        <v xml:space="preserve">&lt;?xml version="1.0" encoding="UTF-8" ?&gt;
&lt;results&gt;
&lt;query&gt;千葉県柏市永楽台&lt;/query&gt;
&lt;geodetic&gt;wgs1984&lt;/geodetic&gt;
&lt;iConf&gt;5&lt;/iConf&gt;
&lt;converted&gt;千葉県柏市永楽台&lt;/converted&gt;
&lt;candidate&gt;
&lt;address&gt;千葉県/柏市/永楽台&lt;/address&gt;
&lt;longitude&gt;139.968948&lt;/longitude&gt;
&lt;latitude&gt;35.844578&lt;/latitude&gt;
&lt;iLvl&gt;5&lt;/iLvl&gt;
&lt;/candidate&gt;
&lt;/results&gt;
</v>
      </c>
      <c r="F36" cm="1">
        <f t="array" ref="F36">INDEX(_xlfn.FILTERXML(E36,"//latitude"),1)</f>
        <v>35.844577999999998</v>
      </c>
      <c r="G36" cm="1">
        <f t="array" ref="G36">INDEX(_xlfn.FILTERXML(E36,"//longitude"),1)</f>
        <v>139.96894800000001</v>
      </c>
      <c r="H36">
        <v>35.844577999999998</v>
      </c>
      <c r="I36">
        <v>139.96894800000001</v>
      </c>
    </row>
    <row r="37" spans="1:9" x14ac:dyDescent="0.4">
      <c r="A37" t="s">
        <v>30</v>
      </c>
      <c r="B37" t="s">
        <v>58</v>
      </c>
      <c r="C37" t="str">
        <f t="shared" si="0"/>
        <v>栃木県宇都宮市</v>
      </c>
      <c r="D37" s="2" t="str">
        <f t="shared" si="9"/>
        <v>http://geocode.csis.u-tokyo.ac.jp/cgi-bin/simple_geocode.cgi?charset=UTF8&amp;addr=%E6%A0%83%E6%9C%A8%E7%9C%8C%E5%AE%87%E9%83%BD%E5%AE%AE%E5%B8%82</v>
      </c>
      <c r="E37" t="str">
        <f t="shared" si="10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37" cm="1">
        <f t="array" ref="F37">INDEX(_xlfn.FILTERXML(E37,"//latitude"),1)</f>
        <v>36.555115000000001</v>
      </c>
      <c r="G37" cm="1">
        <f t="array" ref="G37">INDEX(_xlfn.FILTERXML(E37,"//longitude"),1)</f>
        <v>139.882812</v>
      </c>
      <c r="H37">
        <v>36.555115000000001</v>
      </c>
      <c r="I37">
        <v>139.882812</v>
      </c>
    </row>
    <row r="38" spans="1:9" x14ac:dyDescent="0.4">
      <c r="A38" t="s">
        <v>13</v>
      </c>
      <c r="B38" t="s">
        <v>86</v>
      </c>
      <c r="C38" t="str">
        <f t="shared" si="0"/>
        <v>埼玉県越谷市</v>
      </c>
      <c r="D38" s="2" t="str">
        <f t="shared" si="9"/>
        <v>http://geocode.csis.u-tokyo.ac.jp/cgi-bin/simple_geocode.cgi?charset=UTF8&amp;addr=%E5%9F%BC%E7%8E%89%E7%9C%8C%E8%B6%8A%E8%B0%B7%E5%B8%82</v>
      </c>
      <c r="E38" t="str">
        <f t="shared" si="10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8" cm="1">
        <f t="array" ref="F38">INDEX(_xlfn.FILTERXML(E38,"//latitude"),1)</f>
        <v>35.891086999999999</v>
      </c>
      <c r="G38" cm="1">
        <f t="array" ref="G38">INDEX(_xlfn.FILTERXML(E38,"//longitude"),1)</f>
        <v>139.79093900000001</v>
      </c>
      <c r="H38">
        <v>35.891086999999999</v>
      </c>
      <c r="I38">
        <v>139.79093900000001</v>
      </c>
    </row>
    <row r="39" spans="1:9" x14ac:dyDescent="0.4">
      <c r="A39" t="s">
        <v>16</v>
      </c>
      <c r="B39" t="s">
        <v>87</v>
      </c>
      <c r="C39" t="str">
        <f t="shared" si="0"/>
        <v>長野県長野市檀田</v>
      </c>
      <c r="D39" s="2" t="str">
        <f t="shared" si="9"/>
        <v>http://geocode.csis.u-tokyo.ac.jp/cgi-bin/simple_geocode.cgi?charset=UTF8&amp;addr=%E9%95%B7%E9%87%8E%E7%9C%8C%E9%95%B7%E9%87%8E%E5%B8%82%E6%AA%80%E7%94%B0</v>
      </c>
      <c r="E39" t="str">
        <f t="shared" si="10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39" cm="1">
        <f t="array" ref="F39">INDEX(_xlfn.FILTERXML(E39,"//latitude"),1)</f>
        <v>36.678818</v>
      </c>
      <c r="G39" cm="1">
        <f t="array" ref="G39">INDEX(_xlfn.FILTERXML(E39,"//longitude"),1)</f>
        <v>138.20509300000001</v>
      </c>
      <c r="H39">
        <v>36.678818</v>
      </c>
      <c r="I39">
        <v>138.20509300000001</v>
      </c>
    </row>
    <row r="40" spans="1:9" x14ac:dyDescent="0.4">
      <c r="A40" t="s">
        <v>40</v>
      </c>
      <c r="B40" t="s">
        <v>41</v>
      </c>
      <c r="C40" t="str">
        <f t="shared" si="0"/>
        <v>岩手県滝沢市</v>
      </c>
      <c r="D40" s="2" t="str">
        <f t="shared" si="9"/>
        <v>http://geocode.csis.u-tokyo.ac.jp/cgi-bin/simple_geocode.cgi?charset=UTF8&amp;addr=%E5%B2%A9%E6%89%8B%E7%9C%8C%E6%BB%9D%E6%B2%A2%E5%B8%82</v>
      </c>
      <c r="E40" t="str">
        <f t="shared" si="10"/>
        <v xml:space="preserve">&lt;?xml version="1.0" encoding="UTF-8" ?&gt;
&lt;results&gt;
&lt;query&gt;岩手県滝沢市&lt;/query&gt;
&lt;geodetic&gt;wgs1984&lt;/geodetic&gt;
&lt;iConf&gt;5&lt;/iConf&gt;
&lt;converted&gt;岩手県滝沢市&lt;/converted&gt;
&lt;candidate&gt;
&lt;address&gt;岩手県/滝沢市&lt;/address&gt;
&lt;longitude&gt;141.077072&lt;/longitude&gt;
&lt;latitude&gt;39.734737&lt;/latitude&gt;
&lt;iLvl&gt;3&lt;/iLvl&gt;
&lt;/candidate&gt;
&lt;/results&gt;
</v>
      </c>
      <c r="F40" cm="1">
        <f t="array" ref="F40">INDEX(_xlfn.FILTERXML(E40,"//latitude"),1)</f>
        <v>39.734737000000003</v>
      </c>
      <c r="G40" cm="1">
        <f t="array" ref="G40">INDEX(_xlfn.FILTERXML(E40,"//longitude"),1)</f>
        <v>141.07707199999999</v>
      </c>
      <c r="H40">
        <v>39.734737000000003</v>
      </c>
      <c r="I40">
        <v>141.07707199999999</v>
      </c>
    </row>
    <row r="41" spans="1:9" x14ac:dyDescent="0.4">
      <c r="A41" t="s">
        <v>25</v>
      </c>
      <c r="B41" t="s">
        <v>55</v>
      </c>
      <c r="C41" t="str">
        <f t="shared" si="0"/>
        <v>和歌山県和歌山市太田</v>
      </c>
      <c r="D41" s="2" t="str">
        <f t="shared" si="9"/>
        <v>http://geocode.csis.u-tokyo.ac.jp/cgi-bin/simple_geocode.cgi?charset=UTF8&amp;addr=%E5%92%8C%E6%AD%8C%E5%B1%B1%E7%9C%8C%E5%92%8C%E6%AD%8C%E5%B1%B1%E5%B8%82%E5%A4%AA%E7%94%B0</v>
      </c>
      <c r="E41" t="str">
        <f t="shared" si="10"/>
        <v xml:space="preserve">&lt;?xml version="1.0" encoding="UTF-8" ?&gt;
&lt;results&gt;
&lt;query&gt;和歌山県和歌山市太田&lt;/query&gt;
&lt;geodetic&gt;wgs1984&lt;/geodetic&gt;
&lt;iConf&gt;5&lt;/iConf&gt;
&lt;converted&gt;和歌山県和歌山市太田&lt;/converted&gt;
&lt;candidate&gt;
&lt;address&gt;和歌山県/和歌山市/太田&lt;/address&gt;
&lt;longitude&gt;135.199524&lt;/longitude&gt;
&lt;latitude&gt;34.230095&lt;/latitude&gt;
&lt;iLvl&gt;5&lt;/iLvl&gt;
&lt;/candidate&gt;
&lt;/results&gt;
</v>
      </c>
      <c r="F41" cm="1">
        <f t="array" ref="F41">INDEX(_xlfn.FILTERXML(E41,"//latitude"),1)</f>
        <v>34.230094999999999</v>
      </c>
      <c r="G41" cm="1">
        <f t="array" ref="G41">INDEX(_xlfn.FILTERXML(E41,"//longitude"),1)</f>
        <v>135.199524</v>
      </c>
      <c r="H41">
        <v>34.230094999999999</v>
      </c>
      <c r="I41">
        <v>135.199524</v>
      </c>
    </row>
    <row r="42" spans="1:9" x14ac:dyDescent="0.4">
      <c r="A42" t="s">
        <v>9</v>
      </c>
      <c r="B42" t="s">
        <v>88</v>
      </c>
      <c r="C42" t="str">
        <f t="shared" si="0"/>
        <v>東京都台東区根岸</v>
      </c>
      <c r="D42" s="2" t="str">
        <f t="shared" si="9"/>
        <v>http://geocode.csis.u-tokyo.ac.jp/cgi-bin/simple_geocode.cgi?charset=UTF8&amp;addr=%E6%9D%B1%E4%BA%AC%E9%83%BD%E5%8F%B0%E6%9D%B1%E5%8C%BA%E6%A0%B9%E5%B2%B8</v>
      </c>
      <c r="E42" t="str">
        <f t="shared" si="10"/>
        <v xml:space="preserve">&lt;?xml version="1.0" encoding="UTF-8" ?&gt;
&lt;results&gt;
&lt;query&gt;東京都台東区根岸&lt;/query&gt;
&lt;geodetic&gt;wgs1984&lt;/geodetic&gt;
&lt;iConf&gt;5&lt;/iConf&gt;
&lt;converted&gt;東京都台東区根岸&lt;/converted&gt;
&lt;candidate&gt;
&lt;address&gt;東京都/台東区/根岸&lt;/address&gt;
&lt;longitude&gt;139.779144&lt;/longitude&gt;
&lt;latitude&gt;35.721615&lt;/latitude&gt;
&lt;iLvl&gt;5&lt;/iLvl&gt;
&lt;/candidate&gt;
&lt;/results&gt;
</v>
      </c>
      <c r="F42" cm="1">
        <f t="array" ref="F42">INDEX(_xlfn.FILTERXML(E42,"//latitude"),1)</f>
        <v>35.721615</v>
      </c>
      <c r="G42" cm="1">
        <f t="array" ref="G42">INDEX(_xlfn.FILTERXML(E42,"//longitude"),1)</f>
        <v>139.779144</v>
      </c>
      <c r="H42">
        <v>35.721615</v>
      </c>
      <c r="I42">
        <v>139.779144</v>
      </c>
    </row>
    <row r="43" spans="1:9" x14ac:dyDescent="0.4">
      <c r="A43" t="s">
        <v>20</v>
      </c>
      <c r="B43" t="s">
        <v>89</v>
      </c>
      <c r="C43" t="str">
        <f t="shared" si="0"/>
        <v>茨城県小美玉市山野</v>
      </c>
      <c r="D43" s="2" t="str">
        <f t="shared" si="9"/>
        <v>http://geocode.csis.u-tokyo.ac.jp/cgi-bin/simple_geocode.cgi?charset=UTF8&amp;addr=%E8%8C%A8%E5%9F%8E%E7%9C%8C%E5%B0%8F%E7%BE%8E%E7%8E%89%E5%B8%82%E5%B1%B1%E9%87%8E</v>
      </c>
      <c r="E43" t="str">
        <f t="shared" si="10"/>
        <v xml:space="preserve">&lt;?xml version="1.0" encoding="UTF-8" ?&gt;
&lt;results&gt;
&lt;query&gt;茨城県小美玉市山野&lt;/query&gt;
&lt;geodetic&gt;wgs1984&lt;/geodetic&gt;
&lt;iConf&gt;5&lt;/iConf&gt;
&lt;converted&gt;茨城県小美玉市山野&lt;/converted&gt;
&lt;candidate&gt;
&lt;address&gt;茨城県/小美玉市/山野&lt;/address&gt;
&lt;longitude&gt;140.385391&lt;/longitude&gt;
&lt;latitude&gt;36.174229&lt;/latitude&gt;
&lt;iLvl&gt;5&lt;/iLvl&gt;
&lt;/candidate&gt;
&lt;/results&gt;
</v>
      </c>
      <c r="F43" cm="1">
        <f t="array" ref="F43">INDEX(_xlfn.FILTERXML(E43,"//latitude"),1)</f>
        <v>36.174228999999997</v>
      </c>
      <c r="G43" cm="1">
        <f t="array" ref="G43">INDEX(_xlfn.FILTERXML(E43,"//longitude"),1)</f>
        <v>140.385391</v>
      </c>
      <c r="H43">
        <v>36.174228999999997</v>
      </c>
      <c r="I43">
        <v>140.385391</v>
      </c>
    </row>
    <row r="44" spans="1:9" x14ac:dyDescent="0.4">
      <c r="A44" t="s">
        <v>9</v>
      </c>
      <c r="B44" t="s">
        <v>43</v>
      </c>
      <c r="C44" t="str">
        <f t="shared" si="0"/>
        <v>東京都板橋区徳丸</v>
      </c>
      <c r="D44" s="2" t="str">
        <f t="shared" si="9"/>
        <v>http://geocode.csis.u-tokyo.ac.jp/cgi-bin/simple_geocode.cgi?charset=UTF8&amp;addr=%E6%9D%B1%E4%BA%AC%E9%83%BD%E6%9D%BF%E6%A9%8B%E5%8C%BA%E5%BE%B3%E4%B8%B8</v>
      </c>
      <c r="E44" t="str">
        <f t="shared" si="10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4" cm="1">
        <f t="array" ref="F44">INDEX(_xlfn.FILTERXML(E44,"//latitude"),1)</f>
        <v>35.771675000000002</v>
      </c>
      <c r="G44" cm="1">
        <f t="array" ref="G44">INDEX(_xlfn.FILTERXML(E44,"//longitude"),1)</f>
        <v>139.66551200000001</v>
      </c>
      <c r="H44">
        <v>35.771675000000002</v>
      </c>
      <c r="I44">
        <v>139.66551200000001</v>
      </c>
    </row>
    <row r="45" spans="1:9" x14ac:dyDescent="0.4">
      <c r="A45" t="s">
        <v>49</v>
      </c>
      <c r="B45" t="s">
        <v>51</v>
      </c>
      <c r="C45" t="str">
        <f t="shared" si="0"/>
        <v>岐阜県岐阜市</v>
      </c>
      <c r="D45" s="2" t="str">
        <f t="shared" ref="D45:D57" si="11" xml:space="preserve"> "http://geocode.csis.u-tokyo.ac.jp/cgi-bin/simple_geocode.cgi?charset=UTF8&amp;addr=" &amp; _xlfn.ENCODEURL(C45)</f>
        <v>http://geocode.csis.u-tokyo.ac.jp/cgi-bin/simple_geocode.cgi?charset=UTF8&amp;addr=%E5%B2%90%E9%98%9C%E7%9C%8C%E5%B2%90%E9%98%9C%E5%B8%82</v>
      </c>
      <c r="E45" t="str">
        <f t="shared" ref="E45:E57" si="12" xml:space="preserve"> _xlfn.WEBSERVICE(D45)</f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45" cm="1">
        <f t="array" ref="F45">INDEX(_xlfn.FILTERXML(E45,"//latitude"),1)</f>
        <v>35.423302</v>
      </c>
      <c r="G45" cm="1">
        <f t="array" ref="G45">INDEX(_xlfn.FILTERXML(E45,"//longitude"),1)</f>
        <v>136.760651</v>
      </c>
      <c r="H45">
        <v>35.423302</v>
      </c>
      <c r="I45">
        <v>136.760651</v>
      </c>
    </row>
    <row r="46" spans="1:9" x14ac:dyDescent="0.4">
      <c r="A46" t="s">
        <v>15</v>
      </c>
      <c r="B46" t="s">
        <v>90</v>
      </c>
      <c r="C46" t="str">
        <f t="shared" si="0"/>
        <v>兵庫県神戸市西区井吹台西町</v>
      </c>
      <c r="D46" s="2" t="str">
        <f t="shared" si="11"/>
        <v>http://geocode.csis.u-tokyo.ac.jp/cgi-bin/simple_geocode.cgi?charset=UTF8&amp;addr=%E5%85%B5%E5%BA%AB%E7%9C%8C%E7%A5%9E%E6%88%B8%E5%B8%82%E8%A5%BF%E5%8C%BA%E4%BA%95%E5%90%B9%E5%8F%B0%E8%A5%BF%E7%94%BA</v>
      </c>
      <c r="E46" t="str">
        <f t="shared" si="12"/>
        <v xml:space="preserve">&lt;?xml version="1.0" encoding="UTF-8" ?&gt;
&lt;results&gt;
&lt;query&gt;兵庫県神戸市西区井吹台西町&lt;/query&gt;
&lt;geodetic&gt;wgs1984&lt;/geodetic&gt;
&lt;iConf&gt;5&lt;/iConf&gt;
&lt;converted&gt;兵庫県神戸市西区井吹台西町&lt;/converted&gt;
&lt;candidate&gt;
&lt;address&gt;兵庫県/神戸市/西区/井吹台西町&lt;/address&gt;
&lt;longitude&gt;135.026489&lt;/longitude&gt;
&lt;latitude&gt;34.697327&lt;/latitude&gt;
&lt;iLvl&gt;5&lt;/iLvl&gt;
&lt;/candidate&gt;
&lt;/results&gt;
</v>
      </c>
      <c r="F46" cm="1">
        <f t="array" ref="F46">INDEX(_xlfn.FILTERXML(E46,"//latitude"),1)</f>
        <v>34.697327000000001</v>
      </c>
      <c r="G46" cm="1">
        <f t="array" ref="G46">INDEX(_xlfn.FILTERXML(E46,"//longitude"),1)</f>
        <v>135.026489</v>
      </c>
      <c r="H46">
        <v>34.697327000000001</v>
      </c>
      <c r="I46">
        <v>135.026489</v>
      </c>
    </row>
    <row r="47" spans="1:9" x14ac:dyDescent="0.4">
      <c r="A47" t="s">
        <v>14</v>
      </c>
      <c r="B47" t="s">
        <v>91</v>
      </c>
      <c r="C47" t="str">
        <f t="shared" si="0"/>
        <v>広島県福山市紅葉町</v>
      </c>
      <c r="D47" s="2" t="str">
        <f t="shared" si="11"/>
        <v>http://geocode.csis.u-tokyo.ac.jp/cgi-bin/simple_geocode.cgi?charset=UTF8&amp;addr=%E5%BA%83%E5%B3%B6%E7%9C%8C%E7%A6%8F%E5%B1%B1%E5%B8%82%E7%B4%85%E8%91%89%E7%94%BA</v>
      </c>
      <c r="E47" t="str">
        <f t="shared" si="12"/>
        <v xml:space="preserve">&lt;?xml version="1.0" encoding="UTF-8" ?&gt;
&lt;results&gt;
&lt;query&gt;広島県福山市紅葉町&lt;/query&gt;
&lt;geodetic&gt;wgs1984&lt;/geodetic&gt;
&lt;iConf&gt;5&lt;/iConf&gt;
&lt;converted&gt;広島県福山市紅葉町&lt;/converted&gt;
&lt;candidate&gt;
&lt;address&gt;広島県/福山市/紅葉町&lt;/address&gt;
&lt;longitude&gt;133.361572&lt;/longitude&gt;
&lt;latitude&gt;34.484753&lt;/latitude&gt;
&lt;iLvl&gt;5&lt;/iLvl&gt;
&lt;/candidate&gt;
&lt;/results&gt;
</v>
      </c>
      <c r="F47" cm="1">
        <f t="array" ref="F47">INDEX(_xlfn.FILTERXML(E47,"//latitude"),1)</f>
        <v>34.484752999999998</v>
      </c>
      <c r="G47" cm="1">
        <f t="array" ref="G47">INDEX(_xlfn.FILTERXML(E47,"//longitude"),1)</f>
        <v>133.361572</v>
      </c>
      <c r="H47">
        <v>34.484752999999998</v>
      </c>
      <c r="I47">
        <v>133.361572</v>
      </c>
    </row>
    <row r="48" spans="1:9" x14ac:dyDescent="0.4">
      <c r="A48" t="s">
        <v>23</v>
      </c>
      <c r="B48" t="s">
        <v>92</v>
      </c>
      <c r="C48" t="str">
        <f t="shared" si="0"/>
        <v>福岡県久留米市国分町</v>
      </c>
      <c r="D48" s="2" t="str">
        <f t="shared" si="11"/>
        <v>http://geocode.csis.u-tokyo.ac.jp/cgi-bin/simple_geocode.cgi?charset=UTF8&amp;addr=%E7%A6%8F%E5%B2%A1%E7%9C%8C%E4%B9%85%E7%95%99%E7%B1%B3%E5%B8%82%E5%9B%BD%E5%88%86%E7%94%BA</v>
      </c>
      <c r="E48" t="str">
        <f t="shared" si="12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48" cm="1">
        <f t="array" ref="F48">INDEX(_xlfn.FILTERXML(E48,"//latitude"),1)</f>
        <v>33.294704000000003</v>
      </c>
      <c r="G48" cm="1">
        <f t="array" ref="G48">INDEX(_xlfn.FILTERXML(E48,"//longitude"),1)</f>
        <v>130.536652</v>
      </c>
      <c r="H48">
        <v>33.294704000000003</v>
      </c>
      <c r="I48">
        <v>130.536652</v>
      </c>
    </row>
    <row r="49" spans="1:9" x14ac:dyDescent="0.4">
      <c r="A49" t="s">
        <v>9</v>
      </c>
      <c r="B49" t="s">
        <v>93</v>
      </c>
      <c r="C49" t="str">
        <f t="shared" si="0"/>
        <v>東京都中央区築地</v>
      </c>
      <c r="D49" s="2" t="str">
        <f t="shared" si="11"/>
        <v>http://geocode.csis.u-tokyo.ac.jp/cgi-bin/simple_geocode.cgi?charset=UTF8&amp;addr=%E6%9D%B1%E4%BA%AC%E9%83%BD%E4%B8%AD%E5%A4%AE%E5%8C%BA%E7%AF%89%E5%9C%B0</v>
      </c>
      <c r="E49" t="str">
        <f t="shared" si="12"/>
        <v xml:space="preserve">&lt;?xml version="1.0" encoding="UTF-8" ?&gt;
&lt;results&gt;
&lt;query&gt;東京都中央区築地&lt;/query&gt;
&lt;geodetic&gt;wgs1984&lt;/geodetic&gt;
&lt;iConf&gt;5&lt;/iConf&gt;
&lt;converted&gt;東京都中央区築地&lt;/converted&gt;
&lt;candidate&gt;
&lt;address&gt;東京都/中央区/築地&lt;/address&gt;
&lt;longitude&gt;139.770737&lt;/longitude&gt;
&lt;latitude&gt;35.669304&lt;/latitude&gt;
&lt;iLvl&gt;5&lt;/iLvl&gt;
&lt;/candidate&gt;
&lt;/results&gt;
</v>
      </c>
      <c r="F49" cm="1">
        <f t="array" ref="F49">INDEX(_xlfn.FILTERXML(E49,"//latitude"),1)</f>
        <v>35.669303999999997</v>
      </c>
      <c r="G49" cm="1">
        <f t="array" ref="G49">INDEX(_xlfn.FILTERXML(E49,"//longitude"),1)</f>
        <v>139.770737</v>
      </c>
      <c r="H49">
        <v>35.669303999999997</v>
      </c>
      <c r="I49">
        <v>139.770737</v>
      </c>
    </row>
    <row r="50" spans="1:9" x14ac:dyDescent="0.4">
      <c r="A50" t="s">
        <v>10</v>
      </c>
      <c r="B50" t="s">
        <v>94</v>
      </c>
      <c r="C50" t="str">
        <f t="shared" si="0"/>
        <v>神奈川県横浜市鶴見区上末吉</v>
      </c>
      <c r="D50" s="2" t="str">
        <f t="shared" si="11"/>
        <v>http://geocode.csis.u-tokyo.ac.jp/cgi-bin/simple_geocode.cgi?charset=UTF8&amp;addr=%E7%A5%9E%E5%A5%88%E5%B7%9D%E7%9C%8C%E6%A8%AA%E6%B5%9C%E5%B8%82%E9%B6%B4%E8%A6%8B%E5%8C%BA%E4%B8%8A%E6%9C%AB%E5%90%89</v>
      </c>
      <c r="E50" t="str">
        <f t="shared" si="12"/>
        <v xml:space="preserve">&lt;?xml version="1.0" encoding="UTF-8" ?&gt;
&lt;results&gt;
&lt;query&gt;神奈川県横浜市鶴見区上末吉&lt;/query&gt;
&lt;geodetic&gt;wgs1984&lt;/geodetic&gt;
&lt;iConf&gt;5&lt;/iConf&gt;
&lt;converted&gt;神奈川県横浜市鶴見区上末吉&lt;/converted&gt;
&lt;candidate&gt;
&lt;address&gt;神奈川県/横浜市/鶴見区/上末吉&lt;/address&gt;
&lt;longitude&gt;139.667908&lt;/longitude&gt;
&lt;latitude&gt;35.525513&lt;/latitude&gt;
&lt;iLvl&gt;5&lt;/iLvl&gt;
&lt;/candidate&gt;
&lt;/results&gt;
</v>
      </c>
      <c r="F50" cm="1">
        <f t="array" ref="F50">INDEX(_xlfn.FILTERXML(E50,"//latitude"),1)</f>
        <v>35.525512999999997</v>
      </c>
      <c r="G50" cm="1">
        <f t="array" ref="G50">INDEX(_xlfn.FILTERXML(E50,"//longitude"),1)</f>
        <v>139.66790800000001</v>
      </c>
      <c r="H50">
        <v>35.525512999999997</v>
      </c>
      <c r="I50">
        <v>139.66790800000001</v>
      </c>
    </row>
    <row r="51" spans="1:9" x14ac:dyDescent="0.4">
      <c r="A51" t="s">
        <v>23</v>
      </c>
      <c r="B51" t="s">
        <v>95</v>
      </c>
      <c r="C51" t="str">
        <f t="shared" si="0"/>
        <v>福岡県北九州市小倉北区</v>
      </c>
      <c r="D51" s="2" t="str">
        <f t="shared" si="11"/>
        <v>http://geocode.csis.u-tokyo.ac.jp/cgi-bin/simple_geocode.cgi?charset=UTF8&amp;addr=%E7%A6%8F%E5%B2%A1%E7%9C%8C%E5%8C%97%E4%B9%9D%E5%B7%9E%E5%B8%82%E5%B0%8F%E5%80%89%E5%8C%97%E5%8C%BA</v>
      </c>
      <c r="E51" t="str">
        <f t="shared" si="12"/>
        <v xml:space="preserve">&lt;?xml version="1.0" encoding="UTF-8" ?&gt;
&lt;results&gt;
&lt;query&gt;福岡県北九州市小倉北区&lt;/query&gt;
&lt;geodetic&gt;wgs1984&lt;/geodetic&gt;
&lt;iConf&gt;5&lt;/iConf&gt;
&lt;converted&gt;福岡県北九州市小倉北区&lt;/converted&gt;
&lt;candidate&gt;
&lt;address&gt;福岡県/北九州市/小倉北区&lt;/address&gt;
&lt;longitude&gt;130.873367&lt;/longitude&gt;
&lt;latitude&gt;33.880890&lt;/latitude&gt;
&lt;iLvl&gt;4&lt;/iLvl&gt;
&lt;/candidate&gt;
&lt;/results&gt;
</v>
      </c>
      <c r="F51" cm="1">
        <f t="array" ref="F51">INDEX(_xlfn.FILTERXML(E51,"//latitude"),1)</f>
        <v>33.880890000000001</v>
      </c>
      <c r="G51" cm="1">
        <f t="array" ref="G51">INDEX(_xlfn.FILTERXML(E51,"//longitude"),1)</f>
        <v>130.873367</v>
      </c>
      <c r="H51">
        <v>33.880890000000001</v>
      </c>
      <c r="I51">
        <v>130.873367</v>
      </c>
    </row>
    <row r="52" spans="1:9" x14ac:dyDescent="0.4">
      <c r="A52" t="s">
        <v>11</v>
      </c>
      <c r="B52" t="s">
        <v>96</v>
      </c>
      <c r="C52" t="str">
        <f t="shared" si="0"/>
        <v>大阪府大阪市北区東天満</v>
      </c>
      <c r="D52" s="2" t="str">
        <f t="shared" si="11"/>
        <v>http://geocode.csis.u-tokyo.ac.jp/cgi-bin/simple_geocode.cgi?charset=UTF8&amp;addr=%E5%A4%A7%E9%98%AA%E5%BA%9C%E5%A4%A7%E9%98%AA%E5%B8%82%E5%8C%97%E5%8C%BA%E6%9D%B1%E5%A4%A9%E6%BA%80</v>
      </c>
      <c r="E52" t="str">
        <f t="shared" si="12"/>
        <v xml:space="preserve">&lt;?xml version="1.0" encoding="UTF-8" ?&gt;
&lt;results&gt;
&lt;query&gt;大阪府大阪市北区東天満&lt;/query&gt;
&lt;geodetic&gt;wgs1984&lt;/geodetic&gt;
&lt;iConf&gt;5&lt;/iConf&gt;
&lt;converted&gt;大阪府大阪市北区東天満&lt;/converted&gt;
&lt;candidate&gt;
&lt;address&gt;大阪府/大阪市/北区/東天満&lt;/address&gt;
&lt;longitude&gt;135.515869&lt;/longitude&gt;
&lt;latitude&gt;34.696594&lt;/latitude&gt;
&lt;iLvl&gt;5&lt;/iLvl&gt;
&lt;/candidate&gt;
&lt;/results&gt;
</v>
      </c>
      <c r="F52" cm="1">
        <f t="array" ref="F52">INDEX(_xlfn.FILTERXML(E52,"//latitude"),1)</f>
        <v>34.696593999999997</v>
      </c>
      <c r="G52" cm="1">
        <f t="array" ref="G52">INDEX(_xlfn.FILTERXML(E52,"//longitude"),1)</f>
        <v>135.51586900000001</v>
      </c>
      <c r="H52">
        <v>34.696593999999997</v>
      </c>
      <c r="I52">
        <v>135.51586900000001</v>
      </c>
    </row>
    <row r="53" spans="1:9" x14ac:dyDescent="0.4">
      <c r="A53" t="s">
        <v>22</v>
      </c>
      <c r="B53" t="s">
        <v>97</v>
      </c>
      <c r="C53" t="str">
        <f t="shared" si="0"/>
        <v>大分県別府市上田の湯町</v>
      </c>
      <c r="D53" s="2" t="str">
        <f t="shared" si="11"/>
        <v>http://geocode.csis.u-tokyo.ac.jp/cgi-bin/simple_geocode.cgi?charset=UTF8&amp;addr=%E5%A4%A7%E5%88%86%E7%9C%8C%E5%88%A5%E5%BA%9C%E5%B8%82%E4%B8%8A%E7%94%B0%E3%81%AE%E6%B9%AF%E7%94%BA</v>
      </c>
      <c r="E53" t="str">
        <f t="shared" si="12"/>
        <v xml:space="preserve">&lt;?xml version="1.0" encoding="UTF-8" ?&gt;
&lt;results&gt;
&lt;query&gt;大分県別府市上田の湯町&lt;/query&gt;
&lt;geodetic&gt;wgs1984&lt;/geodetic&gt;
&lt;iConf&gt;5&lt;/iConf&gt;
&lt;converted&gt;大分県別府市上田の湯町&lt;/converted&gt;
&lt;candidate&gt;
&lt;address&gt;大分県/別府市/上田の湯町&lt;/address&gt;
&lt;longitude&gt;131.495758&lt;/longitude&gt;
&lt;latitude&gt;33.278145&lt;/latitude&gt;
&lt;iLvl&gt;5&lt;/iLvl&gt;
&lt;/candidate&gt;
&lt;/results&gt;
</v>
      </c>
      <c r="F53" cm="1">
        <f t="array" ref="F53">INDEX(_xlfn.FILTERXML(E53,"//latitude"),1)</f>
        <v>33.278145000000002</v>
      </c>
      <c r="G53" cm="1">
        <f t="array" ref="G53">INDEX(_xlfn.FILTERXML(E53,"//longitude"),1)</f>
        <v>131.495758</v>
      </c>
      <c r="H53">
        <v>33.278145000000002</v>
      </c>
      <c r="I53">
        <v>131.495758</v>
      </c>
    </row>
    <row r="54" spans="1:9" x14ac:dyDescent="0.4">
      <c r="A54" t="s">
        <v>19</v>
      </c>
      <c r="B54" t="s">
        <v>98</v>
      </c>
      <c r="C54" t="str">
        <f t="shared" si="0"/>
        <v>滋賀県大津市</v>
      </c>
      <c r="D54" s="2" t="str">
        <f t="shared" si="11"/>
        <v>http://geocode.csis.u-tokyo.ac.jp/cgi-bin/simple_geocode.cgi?charset=UTF8&amp;addr=%E6%BB%8B%E8%B3%80%E7%9C%8C%E5%A4%A7%E6%B4%A5%E5%B8%82</v>
      </c>
      <c r="E54" t="str">
        <f t="shared" si="12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54" cm="1">
        <f t="array" ref="F54">INDEX(_xlfn.FILTERXML(E54,"//latitude"),1)</f>
        <v>35.018355999999997</v>
      </c>
      <c r="G54" cm="1">
        <f t="array" ref="G54">INDEX(_xlfn.FILTERXML(E54,"//longitude"),1)</f>
        <v>135.85466</v>
      </c>
      <c r="H54">
        <v>35.018355999999997</v>
      </c>
      <c r="I54">
        <v>135.85466</v>
      </c>
    </row>
    <row r="55" spans="1:9" x14ac:dyDescent="0.4">
      <c r="A55" t="s">
        <v>10</v>
      </c>
      <c r="B55" t="s">
        <v>99</v>
      </c>
      <c r="C55" t="str">
        <f t="shared" si="0"/>
        <v>神奈川県横浜市金沢区富岡東</v>
      </c>
      <c r="D55" s="2" t="str">
        <f t="shared" si="11"/>
        <v>http://geocode.csis.u-tokyo.ac.jp/cgi-bin/simple_geocode.cgi?charset=UTF8&amp;addr=%E7%A5%9E%E5%A5%88%E5%B7%9D%E7%9C%8C%E6%A8%AA%E6%B5%9C%E5%B8%82%E9%87%91%E6%B2%A2%E5%8C%BA%E5%AF%8C%E5%B2%A1%E6%9D%B1</v>
      </c>
      <c r="E55" t="str">
        <f t="shared" si="12"/>
        <v xml:space="preserve">&lt;?xml version="1.0" encoding="UTF-8" ?&gt;
&lt;results&gt;
&lt;query&gt;神奈川県横浜市金沢区富岡東&lt;/query&gt;
&lt;geodetic&gt;wgs1984&lt;/geodetic&gt;
&lt;iConf&gt;5&lt;/iConf&gt;
&lt;converted&gt;神奈川県横浜市金沢区富岡東&lt;/converted&gt;
&lt;candidate&gt;
&lt;address&gt;神奈川県/横浜市/金沢区/富岡東&lt;/address&gt;
&lt;longitude&gt;139.624344&lt;/longitude&gt;
&lt;latitude&gt;35.377171&lt;/latitude&gt;
&lt;iLvl&gt;5&lt;/iLvl&gt;
&lt;/candidate&gt;
&lt;/results&gt;
</v>
      </c>
      <c r="F55" cm="1">
        <f t="array" ref="F55">INDEX(_xlfn.FILTERXML(E55,"//latitude"),1)</f>
        <v>35.377170999999997</v>
      </c>
      <c r="G55" cm="1">
        <f t="array" ref="G55">INDEX(_xlfn.FILTERXML(E55,"//longitude"),1)</f>
        <v>139.62434400000001</v>
      </c>
      <c r="H55">
        <v>35.377170999999997</v>
      </c>
      <c r="I55">
        <v>139.62434400000001</v>
      </c>
    </row>
    <row r="56" spans="1:9" x14ac:dyDescent="0.4">
      <c r="A56" t="s">
        <v>26</v>
      </c>
      <c r="B56" t="s">
        <v>100</v>
      </c>
      <c r="C56" t="str">
        <f t="shared" si="0"/>
        <v>群馬県伊勢崎市昭和町</v>
      </c>
      <c r="D56" s="2" t="str">
        <f t="shared" si="11"/>
        <v>http://geocode.csis.u-tokyo.ac.jp/cgi-bin/simple_geocode.cgi?charset=UTF8&amp;addr=%E7%BE%A4%E9%A6%AC%E7%9C%8C%E4%BC%8A%E5%8B%A2%E5%B4%8E%E5%B8%82%E6%98%AD%E5%92%8C%E7%94%BA</v>
      </c>
      <c r="E56" t="str">
        <f t="shared" si="12"/>
        <v xml:space="preserve">&lt;?xml version="1.0" encoding="UTF-8" ?&gt;
&lt;results&gt;
&lt;query&gt;群馬県伊勢崎市昭和町&lt;/query&gt;
&lt;geodetic&gt;wgs1984&lt;/geodetic&gt;
&lt;iConf&gt;5&lt;/iConf&gt;
&lt;converted&gt;群馬県伊勢崎市昭和町&lt;/converted&gt;
&lt;candidate&gt;
&lt;address&gt;群馬県/伊勢崎市/昭和町&lt;/address&gt;
&lt;longitude&gt;139.207443&lt;/longitude&gt;
&lt;latitude&gt;36.328526&lt;/latitude&gt;
&lt;iLvl&gt;5&lt;/iLvl&gt;
&lt;/candidate&gt;
&lt;/results&gt;
</v>
      </c>
      <c r="F56" cm="1">
        <f t="array" ref="F56">INDEX(_xlfn.FILTERXML(E56,"//latitude"),1)</f>
        <v>36.328525999999997</v>
      </c>
      <c r="G56" cm="1">
        <f t="array" ref="G56">INDEX(_xlfn.FILTERXML(E56,"//longitude"),1)</f>
        <v>139.20744300000001</v>
      </c>
      <c r="H56">
        <v>36.328525999999997</v>
      </c>
      <c r="I56">
        <v>139.20744300000001</v>
      </c>
    </row>
    <row r="57" spans="1:9" x14ac:dyDescent="0.4">
      <c r="A57" t="s">
        <v>12</v>
      </c>
      <c r="B57" t="s">
        <v>101</v>
      </c>
      <c r="C57" t="str">
        <f t="shared" si="0"/>
        <v>奈良県橿原市川西町</v>
      </c>
      <c r="D57" s="2" t="str">
        <f t="shared" si="11"/>
        <v>http://geocode.csis.u-tokyo.ac.jp/cgi-bin/simple_geocode.cgi?charset=UTF8&amp;addr=%E5%A5%88%E8%89%AF%E7%9C%8C%E6%A9%BF%E5%8E%9F%E5%B8%82%E5%B7%9D%E8%A5%BF%E7%94%BA</v>
      </c>
      <c r="E57" t="str">
        <f t="shared" si="12"/>
        <v xml:space="preserve">&lt;?xml version="1.0" encoding="UTF-8" ?&gt;
&lt;results&gt;
&lt;query&gt;奈良県橿原市川西町&lt;/query&gt;
&lt;geodetic&gt;wgs1984&lt;/geodetic&gt;
&lt;iConf&gt;5&lt;/iConf&gt;
&lt;converted&gt;奈良県橿原市川西町&lt;/converted&gt;
&lt;candidate&gt;
&lt;address&gt;奈良県/橿原市/川西町&lt;/address&gt;
&lt;longitude&gt;135.768906&lt;/longitude&gt;
&lt;latitude&gt;34.482094&lt;/latitude&gt;
&lt;iLvl&gt;5&lt;/iLvl&gt;
&lt;/candidate&gt;
&lt;/results&gt;
</v>
      </c>
      <c r="F57" cm="1">
        <f t="array" ref="F57">INDEX(_xlfn.FILTERXML(E57,"//latitude"),1)</f>
        <v>34.482093999999996</v>
      </c>
      <c r="G57" cm="1">
        <f t="array" ref="G57">INDEX(_xlfn.FILTERXML(E57,"//longitude"),1)</f>
        <v>135.76890599999999</v>
      </c>
      <c r="H57">
        <v>34.482093999999996</v>
      </c>
      <c r="I57">
        <v>135.76890599999999</v>
      </c>
    </row>
    <row r="58" spans="1:9" x14ac:dyDescent="0.4">
      <c r="A58" t="s">
        <v>11</v>
      </c>
      <c r="B58" t="s">
        <v>102</v>
      </c>
      <c r="C58" t="str">
        <f t="shared" si="0"/>
        <v>大阪府吹田市円山町</v>
      </c>
      <c r="D58" s="2" t="str">
        <f t="shared" ref="D58:D70" si="13" xml:space="preserve"> "http://geocode.csis.u-tokyo.ac.jp/cgi-bin/simple_geocode.cgi?charset=UTF8&amp;addr=" &amp; _xlfn.ENCODEURL(C58)</f>
        <v>http://geocode.csis.u-tokyo.ac.jp/cgi-bin/simple_geocode.cgi?charset=UTF8&amp;addr=%E5%A4%A7%E9%98%AA%E5%BA%9C%E5%90%B9%E7%94%B0%E5%B8%82%E5%86%86%E5%B1%B1%E7%94%BA</v>
      </c>
      <c r="E58" t="str">
        <f t="shared" ref="E58:E70" si="14" xml:space="preserve"> _xlfn.WEBSERVICE(D58)</f>
        <v xml:space="preserve">&lt;?xml version="1.0" encoding="UTF-8" ?&gt;
&lt;results&gt;
&lt;query&gt;大阪府吹田市円山町&lt;/query&gt;
&lt;geodetic&gt;wgs1984&lt;/geodetic&gt;
&lt;iConf&gt;5&lt;/iConf&gt;
&lt;converted&gt;大阪府吹田市円山町&lt;/converted&gt;
&lt;candidate&gt;
&lt;address&gt;大阪府/吹田市/円山町&lt;/address&gt;
&lt;longitude&gt;135.504440&lt;/longitude&gt;
&lt;latitude&gt;34.768852&lt;/latitude&gt;
&lt;iLvl&gt;5&lt;/iLvl&gt;
&lt;/candidate&gt;
&lt;/results&gt;
</v>
      </c>
      <c r="F58" cm="1">
        <f t="array" ref="F58">INDEX(_xlfn.FILTERXML(E58,"//latitude"),1)</f>
        <v>34.768852000000003</v>
      </c>
      <c r="G58" cm="1">
        <f t="array" ref="G58">INDEX(_xlfn.FILTERXML(E58,"//longitude"),1)</f>
        <v>135.50443999999999</v>
      </c>
      <c r="H58">
        <v>34.768852000000003</v>
      </c>
      <c r="I58">
        <v>135.50443999999999</v>
      </c>
    </row>
    <row r="59" spans="1:9" x14ac:dyDescent="0.4">
      <c r="A59" t="s">
        <v>9</v>
      </c>
      <c r="B59" t="s">
        <v>103</v>
      </c>
      <c r="C59" t="str">
        <f t="shared" si="0"/>
        <v>東京都港区港南</v>
      </c>
      <c r="D59" s="2" t="str">
        <f t="shared" si="13"/>
        <v>http://geocode.csis.u-tokyo.ac.jp/cgi-bin/simple_geocode.cgi?charset=UTF8&amp;addr=%E6%9D%B1%E4%BA%AC%E9%83%BD%E6%B8%AF%E5%8C%BA%E6%B8%AF%E5%8D%97</v>
      </c>
      <c r="E59" t="str">
        <f t="shared" si="14"/>
        <v xml:space="preserve">&lt;?xml version="1.0" encoding="UTF-8" ?&gt;
&lt;results&gt;
&lt;query&gt;東京都港区港南&lt;/query&gt;
&lt;geodetic&gt;wgs1984&lt;/geodetic&gt;
&lt;iConf&gt;5&lt;/iConf&gt;
&lt;converted&gt;東京都港区港南&lt;/converted&gt;
&lt;candidate&gt;
&lt;address&gt;東京都/港区/港南&lt;/address&gt;
&lt;longitude&gt;139.744339&lt;/longitude&gt;
&lt;latitude&gt;35.630707&lt;/latitude&gt;
&lt;iLvl&gt;5&lt;/iLvl&gt;
&lt;/candidate&gt;
&lt;/results&gt;
</v>
      </c>
      <c r="F59" cm="1">
        <f t="array" ref="F59">INDEX(_xlfn.FILTERXML(E59,"//latitude"),1)</f>
        <v>35.630707000000001</v>
      </c>
      <c r="G59" cm="1">
        <f t="array" ref="G59">INDEX(_xlfn.FILTERXML(E59,"//longitude"),1)</f>
        <v>139.744339</v>
      </c>
      <c r="H59">
        <v>35.630707000000001</v>
      </c>
      <c r="I59">
        <v>139.744339</v>
      </c>
    </row>
    <row r="60" spans="1:9" x14ac:dyDescent="0.4">
      <c r="A60" t="s">
        <v>23</v>
      </c>
      <c r="B60" t="s">
        <v>104</v>
      </c>
      <c r="C60" t="str">
        <f t="shared" si="0"/>
        <v>福岡県福岡市東区名島</v>
      </c>
      <c r="D60" s="2" t="str">
        <f t="shared" si="13"/>
        <v>http://geocode.csis.u-tokyo.ac.jp/cgi-bin/simple_geocode.cgi?charset=UTF8&amp;addr=%E7%A6%8F%E5%B2%A1%E7%9C%8C%E7%A6%8F%E5%B2%A1%E5%B8%82%E6%9D%B1%E5%8C%BA%E5%90%8D%E5%B3%B6</v>
      </c>
      <c r="E60" t="str">
        <f t="shared" si="14"/>
        <v xml:space="preserve">&lt;?xml version="1.0" encoding="UTF-8" ?&gt;
&lt;results&gt;
&lt;query&gt;福岡県福岡市東区名島&lt;/query&gt;
&lt;geodetic&gt;wgs1984&lt;/geodetic&gt;
&lt;iConf&gt;5&lt;/iConf&gt;
&lt;converted&gt;福岡県福岡市東区名島&lt;/converted&gt;
&lt;candidate&gt;
&lt;address&gt;福岡県/福岡市/東区/名島&lt;/address&gt;
&lt;longitude&gt;130.423172&lt;/longitude&gt;
&lt;latitude&gt;33.645676&lt;/latitude&gt;
&lt;iLvl&gt;5&lt;/iLvl&gt;
&lt;/candidate&gt;
&lt;/results&gt;
</v>
      </c>
      <c r="F60" cm="1">
        <f t="array" ref="F60">INDEX(_xlfn.FILTERXML(E60,"//latitude"),1)</f>
        <v>33.645676000000002</v>
      </c>
      <c r="G60" cm="1">
        <f t="array" ref="G60">INDEX(_xlfn.FILTERXML(E60,"//longitude"),1)</f>
        <v>130.42317199999999</v>
      </c>
      <c r="H60">
        <v>33.645676000000002</v>
      </c>
      <c r="I60">
        <v>130.42317199999999</v>
      </c>
    </row>
    <row r="61" spans="1:9" x14ac:dyDescent="0.4">
      <c r="A61" t="s">
        <v>18</v>
      </c>
      <c r="B61" t="s">
        <v>33</v>
      </c>
      <c r="C61" t="str">
        <f t="shared" si="0"/>
        <v>千葉県習志野市東習志野</v>
      </c>
      <c r="D61" s="2" t="str">
        <f t="shared" si="13"/>
        <v>http://geocode.csis.u-tokyo.ac.jp/cgi-bin/simple_geocode.cgi?charset=UTF8&amp;addr=%E5%8D%83%E8%91%89%E7%9C%8C%E7%BF%92%E5%BF%97%E9%87%8E%E5%B8%82%E6%9D%B1%E7%BF%92%E5%BF%97%E9%87%8E</v>
      </c>
      <c r="E61" t="str">
        <f t="shared" si="14"/>
        <v xml:space="preserve">&lt;?xml version="1.0" encoding="UTF-8" ?&gt;
&lt;results&gt;
&lt;query&gt;千葉県習志野市東習志野&lt;/query&gt;
&lt;geodetic&gt;wgs1984&lt;/geodetic&gt;
&lt;iConf&gt;5&lt;/iConf&gt;
&lt;converted&gt;千葉県習志野市東習志野&lt;/converted&gt;
&lt;candidate&gt;
&lt;address&gt;千葉県/習志野市/東習志野&lt;/address&gt;
&lt;longitude&gt;140.065720&lt;/longitude&gt;
&lt;latitude&gt;35.695488&lt;/latitude&gt;
&lt;iLvl&gt;5&lt;/iLvl&gt;
&lt;/candidate&gt;
&lt;/results&gt;
</v>
      </c>
      <c r="F61" cm="1">
        <f t="array" ref="F61">INDEX(_xlfn.FILTERXML(E61,"//latitude"),1)</f>
        <v>35.695487999999997</v>
      </c>
      <c r="G61" cm="1">
        <f t="array" ref="G61">INDEX(_xlfn.FILTERXML(E61,"//longitude"),1)</f>
        <v>140.06572</v>
      </c>
      <c r="H61">
        <v>35.695487999999997</v>
      </c>
      <c r="I61">
        <v>140.06572</v>
      </c>
    </row>
    <row r="62" spans="1:9" x14ac:dyDescent="0.4">
      <c r="A62" t="s">
        <v>20</v>
      </c>
      <c r="B62" t="s">
        <v>50</v>
      </c>
      <c r="C62" t="str">
        <f t="shared" si="0"/>
        <v>茨城県日立市　久慈町</v>
      </c>
      <c r="D62" s="2" t="str">
        <f t="shared" si="13"/>
        <v>http://geocode.csis.u-tokyo.ac.jp/cgi-bin/simple_geocode.cgi?charset=UTF8&amp;addr=%E8%8C%A8%E5%9F%8E%E7%9C%8C%E6%97%A5%E7%AB%8B%E5%B8%82%E3%80%80%E4%B9%85%E6%85%88%E7%94%BA</v>
      </c>
      <c r="E62" t="str">
        <f t="shared" si="14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62" cm="1">
        <f t="array" ref="F62">INDEX(_xlfn.FILTERXML(E62,"//latitude"),1)</f>
        <v>36.498386000000004</v>
      </c>
      <c r="G62" cm="1">
        <f t="array" ref="G62">INDEX(_xlfn.FILTERXML(E62,"//longitude"),1)</f>
        <v>140.622589</v>
      </c>
      <c r="H62">
        <v>36.498386000000004</v>
      </c>
      <c r="I62">
        <v>140.622589</v>
      </c>
    </row>
    <row r="63" spans="1:9" x14ac:dyDescent="0.4">
      <c r="A63" t="s">
        <v>24</v>
      </c>
      <c r="B63" t="s">
        <v>54</v>
      </c>
      <c r="C63" t="str">
        <f t="shared" si="0"/>
        <v>愛媛県松山市</v>
      </c>
      <c r="D63" s="2" t="str">
        <f t="shared" si="13"/>
        <v>http://geocode.csis.u-tokyo.ac.jp/cgi-bin/simple_geocode.cgi?charset=UTF8&amp;addr=%E6%84%9B%E5%AA%9B%E7%9C%8C%E6%9D%BE%E5%B1%B1%E5%B8%82</v>
      </c>
      <c r="E63" t="str">
        <f t="shared" si="1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3" cm="1">
        <f t="array" ref="F63">INDEX(_xlfn.FILTERXML(E63,"//latitude"),1)</f>
        <v>33.839157</v>
      </c>
      <c r="G63" cm="1">
        <f t="array" ref="G63">INDEX(_xlfn.FILTERXML(E63,"//longitude"),1)</f>
        <v>132.76554899999999</v>
      </c>
      <c r="H63">
        <v>33.839157</v>
      </c>
      <c r="I63">
        <v>132.76554899999999</v>
      </c>
    </row>
    <row r="64" spans="1:9" x14ac:dyDescent="0.4">
      <c r="A64" t="s">
        <v>10</v>
      </c>
      <c r="B64" t="s">
        <v>105</v>
      </c>
      <c r="C64" t="str">
        <f t="shared" si="0"/>
        <v>神奈川県横浜市港南区日野南3丁目</v>
      </c>
      <c r="D64" s="2" t="str">
        <f t="shared" si="13"/>
        <v>http://geocode.csis.u-tokyo.ac.jp/cgi-bin/simple_geocode.cgi?charset=UTF8&amp;addr=%E7%A5%9E%E5%A5%88%E5%B7%9D%E7%9C%8C%E6%A8%AA%E6%B5%9C%E5%B8%82%E6%B8%AF%E5%8D%97%E5%8C%BA%E6%97%A5%E9%87%8E%E5%8D%973%E4%B8%81%E7%9B%AE</v>
      </c>
      <c r="E64" t="str">
        <f t="shared" si="14"/>
        <v xml:space="preserve">&lt;?xml version="1.0" encoding="UTF-8" ?&gt;
&lt;results&gt;
&lt;query&gt;神奈川県横浜市港南区日野南3丁目&lt;/query&gt;
&lt;geodetic&gt;wgs1984&lt;/geodetic&gt;
&lt;iConf&gt;5&lt;/iConf&gt;
&lt;converted&gt;神奈川県横浜市港南区日野南3丁目&lt;/converted&gt;
&lt;candidate&gt;
&lt;address&gt;神奈川県/横浜市/港南区/日野南/三丁目&lt;/address&gt;
&lt;longitude&gt;139.571899&lt;/longitude&gt;
&lt;latitude&gt;35.377411&lt;/latitude&gt;
&lt;iLvl&gt;6&lt;/iLvl&gt;
&lt;/candidate&gt;
&lt;/results&gt;
</v>
      </c>
      <c r="F64" cm="1">
        <f t="array" ref="F64">INDEX(_xlfn.FILTERXML(E64,"//latitude"),1)</f>
        <v>35.377411000000002</v>
      </c>
      <c r="G64" cm="1">
        <f t="array" ref="G64">INDEX(_xlfn.FILTERXML(E64,"//longitude"),1)</f>
        <v>139.571899</v>
      </c>
      <c r="H64">
        <v>35.377411000000002</v>
      </c>
      <c r="I64">
        <v>139.571899</v>
      </c>
    </row>
    <row r="65" spans="1:9" x14ac:dyDescent="0.4">
      <c r="A65" t="s">
        <v>15</v>
      </c>
      <c r="B65" t="s">
        <v>52</v>
      </c>
      <c r="C65" t="str">
        <f t="shared" si="0"/>
        <v>兵庫県西宮市</v>
      </c>
      <c r="D65" s="2" t="str">
        <f t="shared" si="13"/>
        <v>http://geocode.csis.u-tokyo.ac.jp/cgi-bin/simple_geocode.cgi?charset=UTF8&amp;addr=%E5%85%B5%E5%BA%AB%E7%9C%8C%E8%A5%BF%E5%AE%AE%E5%B8%82</v>
      </c>
      <c r="E65" t="str">
        <f t="shared" si="14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65" cm="1">
        <f t="array" ref="F65">INDEX(_xlfn.FILTERXML(E65,"//latitude"),1)</f>
        <v>34.737690000000001</v>
      </c>
      <c r="G65" cm="1">
        <f t="array" ref="G65">INDEX(_xlfn.FILTERXML(E65,"//longitude"),1)</f>
        <v>135.34182699999999</v>
      </c>
      <c r="H65">
        <v>34.737690000000001</v>
      </c>
      <c r="I65">
        <v>135.34182699999999</v>
      </c>
    </row>
    <row r="66" spans="1:9" x14ac:dyDescent="0.4">
      <c r="A66" t="s">
        <v>17</v>
      </c>
      <c r="B66" t="s">
        <v>106</v>
      </c>
      <c r="C66" t="str">
        <f t="shared" si="0"/>
        <v>愛知県岡崎市明大寺町</v>
      </c>
      <c r="D66" s="2" t="str">
        <f t="shared" si="13"/>
        <v>http://geocode.csis.u-tokyo.ac.jp/cgi-bin/simple_geocode.cgi?charset=UTF8&amp;addr=%E6%84%9B%E7%9F%A5%E7%9C%8C%E5%B2%A1%E5%B4%8E%E5%B8%82%E6%98%8E%E5%A4%A7%E5%AF%BA%E7%94%BA</v>
      </c>
      <c r="E66" t="str">
        <f t="shared" si="14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66" cm="1">
        <f t="array" ref="F66">INDEX(_xlfn.FILTERXML(E66,"//latitude"),1)</f>
        <v>34.946990999999997</v>
      </c>
      <c r="G66" cm="1">
        <f t="array" ref="G66">INDEX(_xlfn.FILTERXML(E66,"//longitude"),1)</f>
        <v>137.16802999999999</v>
      </c>
      <c r="H66">
        <v>34.946990999999997</v>
      </c>
      <c r="I66">
        <v>137.16802999999999</v>
      </c>
    </row>
    <row r="67" spans="1:9" x14ac:dyDescent="0.4">
      <c r="A67" t="s">
        <v>39</v>
      </c>
      <c r="B67" t="s">
        <v>56</v>
      </c>
      <c r="C67" t="str">
        <f t="shared" ref="C67:C130" si="15">+A67&amp;B67</f>
        <v>岡山県岡山市北区西古松</v>
      </c>
      <c r="D67" s="2" t="str">
        <f t="shared" si="13"/>
        <v>http://geocode.csis.u-tokyo.ac.jp/cgi-bin/simple_geocode.cgi?charset=UTF8&amp;addr=%E5%B2%A1%E5%B1%B1%E7%9C%8C%E5%B2%A1%E5%B1%B1%E5%B8%82%E5%8C%97%E5%8C%BA%E8%A5%BF%E5%8F%A4%E6%9D%BE</v>
      </c>
      <c r="E67" t="str">
        <f t="shared" si="14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67" cm="1">
        <f t="array" ref="F67">INDEX(_xlfn.FILTERXML(E67,"//latitude"),1)</f>
        <v>34.644500999999998</v>
      </c>
      <c r="G67" cm="1">
        <f t="array" ref="G67">INDEX(_xlfn.FILTERXML(E67,"//longitude"),1)</f>
        <v>133.90782200000001</v>
      </c>
      <c r="H67">
        <v>34.644500999999998</v>
      </c>
      <c r="I67">
        <v>133.90782200000001</v>
      </c>
    </row>
    <row r="68" spans="1:9" x14ac:dyDescent="0.4">
      <c r="A68" t="s">
        <v>14</v>
      </c>
      <c r="B68" t="s">
        <v>57</v>
      </c>
      <c r="C68" t="str">
        <f t="shared" si="15"/>
        <v>広島県福山市山手町</v>
      </c>
      <c r="D68" s="2" t="str">
        <f t="shared" si="13"/>
        <v>http://geocode.csis.u-tokyo.ac.jp/cgi-bin/simple_geocode.cgi?charset=UTF8&amp;addr=%E5%BA%83%E5%B3%B6%E7%9C%8C%E7%A6%8F%E5%B1%B1%E5%B8%82%E5%B1%B1%E6%89%8B%E7%94%BA</v>
      </c>
      <c r="E68" t="str">
        <f t="shared" si="14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68" cm="1">
        <f t="array" ref="F68">INDEX(_xlfn.FILTERXML(E68,"//latitude"),1)</f>
        <v>34.498649999999998</v>
      </c>
      <c r="G68" cm="1">
        <f t="array" ref="G68">INDEX(_xlfn.FILTERXML(E68,"//longitude"),1)</f>
        <v>133.322586</v>
      </c>
      <c r="H68">
        <v>34.498649999999998</v>
      </c>
      <c r="I68">
        <v>133.322586</v>
      </c>
    </row>
    <row r="69" spans="1:9" x14ac:dyDescent="0.4">
      <c r="A69" t="s">
        <v>17</v>
      </c>
      <c r="B69" t="s">
        <v>36</v>
      </c>
      <c r="C69" t="str">
        <f t="shared" si="15"/>
        <v>愛知県名古屋市緑区滝ノ水</v>
      </c>
      <c r="D69" s="2" t="str">
        <f t="shared" si="13"/>
        <v>http://geocode.csis.u-tokyo.ac.jp/cgi-bin/simple_geocode.cgi?charset=UTF8&amp;addr=%E6%84%9B%E7%9F%A5%E7%9C%8C%E5%90%8D%E5%8F%A4%E5%B1%8B%E5%B8%82%E7%B7%91%E5%8C%BA%E6%BB%9D%E3%83%8E%E6%B0%B4</v>
      </c>
      <c r="E69" t="str">
        <f t="shared" si="14"/>
        <v xml:space="preserve">&lt;?xml version="1.0" encoding="UTF-8" ?&gt;
&lt;results&gt;
&lt;query&gt;愛知県名古屋市緑区滝ノ水&lt;/query&gt;
&lt;geodetic&gt;wgs1984&lt;/geodetic&gt;
&lt;iConf&gt;5&lt;/iConf&gt;
&lt;converted&gt;愛知県名古屋市緑区滝ノ水&lt;/converted&gt;
&lt;candidate&gt;
&lt;address&gt;愛知県/名古屋市/緑区/滝ノ水&lt;/address&gt;
&lt;longitude&gt;136.977158&lt;/longitude&gt;
&lt;latitude&gt;35.089943&lt;/latitude&gt;
&lt;iLvl&gt;5&lt;/iLvl&gt;
&lt;/candidate&gt;
&lt;/results&gt;
</v>
      </c>
      <c r="F69" cm="1">
        <f t="array" ref="F69">INDEX(_xlfn.FILTERXML(E69,"//latitude"),1)</f>
        <v>35.089942999999998</v>
      </c>
      <c r="G69" cm="1">
        <f t="array" ref="G69">INDEX(_xlfn.FILTERXML(E69,"//longitude"),1)</f>
        <v>136.977158</v>
      </c>
      <c r="H69">
        <v>35.089942999999998</v>
      </c>
      <c r="I69">
        <v>136.977158</v>
      </c>
    </row>
    <row r="70" spans="1:9" x14ac:dyDescent="0.4">
      <c r="A70" t="s">
        <v>9</v>
      </c>
      <c r="B70" t="s">
        <v>107</v>
      </c>
      <c r="C70" t="str">
        <f t="shared" si="15"/>
        <v>東京都練馬区上石神井</v>
      </c>
      <c r="D70" s="2" t="str">
        <f t="shared" si="13"/>
        <v>http://geocode.csis.u-tokyo.ac.jp/cgi-bin/simple_geocode.cgi?charset=UTF8&amp;addr=%E6%9D%B1%E4%BA%AC%E9%83%BD%E7%B7%B4%E9%A6%AC%E5%8C%BA%E4%B8%8A%E7%9F%B3%E7%A5%9E%E4%BA%95</v>
      </c>
      <c r="E70" t="str">
        <f t="shared" si="14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70" cm="1">
        <f t="array" ref="F70">INDEX(_xlfn.FILTERXML(E70,"//latitude"),1)</f>
        <v>35.724376999999997</v>
      </c>
      <c r="G70" cm="1">
        <f t="array" ref="G70">INDEX(_xlfn.FILTERXML(E70,"//longitude"),1)</f>
        <v>139.59053</v>
      </c>
      <c r="H70">
        <v>35.724376999999997</v>
      </c>
      <c r="I70">
        <v>139.59053</v>
      </c>
    </row>
    <row r="71" spans="1:9" x14ac:dyDescent="0.4">
      <c r="A71" t="s">
        <v>9</v>
      </c>
      <c r="B71" t="s">
        <v>108</v>
      </c>
      <c r="C71" t="str">
        <f t="shared" si="15"/>
        <v>東京都小金井市桜町</v>
      </c>
      <c r="D71" s="2" t="str">
        <f t="shared" ref="D71:D95" si="16" xml:space="preserve"> "http://geocode.csis.u-tokyo.ac.jp/cgi-bin/simple_geocode.cgi?charset=UTF8&amp;addr=" &amp; _xlfn.ENCODEURL(C71)</f>
        <v>http://geocode.csis.u-tokyo.ac.jp/cgi-bin/simple_geocode.cgi?charset=UTF8&amp;addr=%E6%9D%B1%E4%BA%AC%E9%83%BD%E5%B0%8F%E9%87%91%E4%BA%95%E5%B8%82%E6%A1%9C%E7%94%BA</v>
      </c>
      <c r="E71" t="str">
        <f t="shared" ref="E71:E95" si="17" xml:space="preserve"> _xlfn.WEBSERVICE(D71)</f>
        <v xml:space="preserve">&lt;?xml version="1.0" encoding="UTF-8" ?&gt;
&lt;results&gt;
&lt;query&gt;東京都小金井市桜町&lt;/query&gt;
&lt;geodetic&gt;wgs1984&lt;/geodetic&gt;
&lt;iConf&gt;5&lt;/iConf&gt;
&lt;converted&gt;東京都小金井市桜町&lt;/converted&gt;
&lt;candidate&gt;
&lt;address&gt;東京都/小金井市/桜町&lt;/address&gt;
&lt;longitude&gt;139.510223&lt;/longitude&gt;
&lt;latitude&gt;35.710110&lt;/latitude&gt;
&lt;iLvl&gt;5&lt;/iLvl&gt;
&lt;/candidate&gt;
&lt;/results&gt;
</v>
      </c>
      <c r="F71" cm="1">
        <f t="array" ref="F71">INDEX(_xlfn.FILTERXML(E71,"//latitude"),1)</f>
        <v>35.71011</v>
      </c>
      <c r="G71" cm="1">
        <f t="array" ref="G71">INDEX(_xlfn.FILTERXML(E71,"//longitude"),1)</f>
        <v>139.510223</v>
      </c>
      <c r="H71">
        <v>35.71011</v>
      </c>
      <c r="I71">
        <v>139.510223</v>
      </c>
    </row>
    <row r="72" spans="1:9" x14ac:dyDescent="0.4">
      <c r="A72" t="s">
        <v>28</v>
      </c>
      <c r="B72" t="s">
        <v>34</v>
      </c>
      <c r="C72" t="str">
        <f t="shared" si="15"/>
        <v>宮城県仙台市宮城野区</v>
      </c>
      <c r="D72" s="2" t="str">
        <f t="shared" si="16"/>
        <v>http://geocode.csis.u-tokyo.ac.jp/cgi-bin/simple_geocode.cgi?charset=UTF8&amp;addr=%E5%AE%AE%E5%9F%8E%E7%9C%8C%E4%BB%99%E5%8F%B0%E5%B8%82%E5%AE%AE%E5%9F%8E%E9%87%8E%E5%8C%BA</v>
      </c>
      <c r="E72" t="str">
        <f t="shared" si="17"/>
        <v xml:space="preserve">&lt;?xml version="1.0" encoding="UTF-8" ?&gt;
&lt;results&gt;
&lt;query&gt;宮城県仙台市宮城野区&lt;/query&gt;
&lt;geodetic&gt;wgs1984&lt;/geodetic&gt;
&lt;iConf&gt;5&lt;/iConf&gt;
&lt;converted&gt;宮城県仙台市宮城野区&lt;/converted&gt;
&lt;candidate&gt;
&lt;address&gt;宮城県/仙台市/宮城野区&lt;/address&gt;
&lt;longitude&gt;140.909836&lt;/longitude&gt;
&lt;latitude&gt;38.266190&lt;/latitude&gt;
&lt;iLvl&gt;4&lt;/iLvl&gt;
&lt;/candidate&gt;
&lt;/results&gt;
</v>
      </c>
      <c r="F72" cm="1">
        <f t="array" ref="F72">INDEX(_xlfn.FILTERXML(E72,"//latitude"),1)</f>
        <v>38.266190000000002</v>
      </c>
      <c r="G72" cm="1">
        <f t="array" ref="G72">INDEX(_xlfn.FILTERXML(E72,"//longitude"),1)</f>
        <v>140.90983600000001</v>
      </c>
      <c r="H72">
        <v>38.266190000000002</v>
      </c>
      <c r="I72">
        <v>140.90983600000001</v>
      </c>
    </row>
    <row r="73" spans="1:9" x14ac:dyDescent="0.4">
      <c r="A73" t="s">
        <v>12</v>
      </c>
      <c r="B73" t="s">
        <v>35</v>
      </c>
      <c r="C73" t="str">
        <f t="shared" si="15"/>
        <v>奈良県生駒郡三郷町勢野北</v>
      </c>
      <c r="D73" s="2" t="str">
        <f t="shared" si="16"/>
        <v>http://geocode.csis.u-tokyo.ac.jp/cgi-bin/simple_geocode.cgi?charset=UTF8&amp;addr=%E5%A5%88%E8%89%AF%E7%9C%8C%E7%94%9F%E9%A7%92%E9%83%A1%E4%B8%89%E9%83%B7%E7%94%BA%E5%8B%A2%E9%87%8E%E5%8C%97</v>
      </c>
      <c r="E73" t="str">
        <f t="shared" si="17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73" cm="1">
        <f t="array" ref="F73">INDEX(_xlfn.FILTERXML(E73,"//latitude"),1)</f>
        <v>34.607841000000001</v>
      </c>
      <c r="G73" cm="1">
        <f t="array" ref="G73">INDEX(_xlfn.FILTERXML(E73,"//longitude"),1)</f>
        <v>135.69708299999999</v>
      </c>
      <c r="H73">
        <v>34.607841000000001</v>
      </c>
      <c r="I73">
        <v>135.69708299999999</v>
      </c>
    </row>
    <row r="74" spans="1:9" x14ac:dyDescent="0.4">
      <c r="A74" t="s">
        <v>15</v>
      </c>
      <c r="B74" t="s">
        <v>109</v>
      </c>
      <c r="C74" t="str">
        <f t="shared" si="15"/>
        <v>兵庫県加古川市加古川町大野</v>
      </c>
      <c r="D74" s="2" t="str">
        <f t="shared" si="16"/>
        <v>http://geocode.csis.u-tokyo.ac.jp/cgi-bin/simple_geocode.cgi?charset=UTF8&amp;addr=%E5%85%B5%E5%BA%AB%E7%9C%8C%E5%8A%A0%E5%8F%A4%E5%B7%9D%E5%B8%82%E5%8A%A0%E5%8F%A4%E5%B7%9D%E7%94%BA%E5%A4%A7%E9%87%8E</v>
      </c>
      <c r="E74" t="str">
        <f t="shared" si="17"/>
        <v xml:space="preserve">&lt;?xml version="1.0" encoding="UTF-8" ?&gt;
&lt;results&gt;
&lt;query&gt;兵庫県加古川市加古川町大野&lt;/query&gt;
&lt;geodetic&gt;wgs1984&lt;/geodetic&gt;
&lt;iConf&gt;5&lt;/iConf&gt;
&lt;converted&gt;兵庫県加古川市加古川町大野&lt;/converted&gt;
&lt;candidate&gt;
&lt;address&gt;兵庫県/加古川市/加古川町大野&lt;/address&gt;
&lt;longitude&gt;134.858795&lt;/longitude&gt;
&lt;latitude&gt;34.776012&lt;/latitude&gt;
&lt;iLvl&gt;5&lt;/iLvl&gt;
&lt;/candidate&gt;
&lt;/results&gt;
</v>
      </c>
      <c r="F74" cm="1">
        <f t="array" ref="F74">INDEX(_xlfn.FILTERXML(E74,"//latitude"),1)</f>
        <v>34.776012000000001</v>
      </c>
      <c r="G74" cm="1">
        <f t="array" ref="G74">INDEX(_xlfn.FILTERXML(E74,"//longitude"),1)</f>
        <v>134.85879499999999</v>
      </c>
      <c r="H74">
        <v>34.776012000000001</v>
      </c>
      <c r="I74">
        <v>134.85879499999999</v>
      </c>
    </row>
    <row r="75" spans="1:9" x14ac:dyDescent="0.4">
      <c r="A75" t="s">
        <v>9</v>
      </c>
      <c r="B75" t="s">
        <v>110</v>
      </c>
      <c r="C75" t="str">
        <f t="shared" si="15"/>
        <v>東京都世田谷区桜上水</v>
      </c>
      <c r="D75" s="2" t="str">
        <f t="shared" si="16"/>
        <v>http://geocode.csis.u-tokyo.ac.jp/cgi-bin/simple_geocode.cgi?charset=UTF8&amp;addr=%E6%9D%B1%E4%BA%AC%E9%83%BD%E4%B8%96%E7%94%B0%E8%B0%B7%E5%8C%BA%E6%A1%9C%E4%B8%8A%E6%B0%B4</v>
      </c>
      <c r="E75" t="str">
        <f t="shared" si="17"/>
        <v xml:space="preserve">&lt;?xml version="1.0" encoding="UTF-8" ?&gt;
&lt;results&gt;
&lt;query&gt;東京都世田谷区桜上水&lt;/query&gt;
&lt;geodetic&gt;wgs1984&lt;/geodetic&gt;
&lt;iConf&gt;5&lt;/iConf&gt;
&lt;converted&gt;東京都世田谷区桜上水&lt;/converted&gt;
&lt;candidate&gt;
&lt;address&gt;東京都/世田谷区/桜上水&lt;/address&gt;
&lt;longitude&gt;139.631516&lt;/longitude&gt;
&lt;latitude&gt;35.658089&lt;/latitude&gt;
&lt;iLvl&gt;5&lt;/iLvl&gt;
&lt;/candidate&gt;
&lt;/results&gt;
</v>
      </c>
      <c r="F75" cm="1">
        <f t="array" ref="F75">INDEX(_xlfn.FILTERXML(E75,"//latitude"),1)</f>
        <v>35.658088999999997</v>
      </c>
      <c r="G75" cm="1">
        <f t="array" ref="G75">INDEX(_xlfn.FILTERXML(E75,"//longitude"),1)</f>
        <v>139.631516</v>
      </c>
      <c r="H75">
        <v>35.658088999999997</v>
      </c>
      <c r="I75">
        <v>139.631516</v>
      </c>
    </row>
    <row r="76" spans="1:9" x14ac:dyDescent="0.4">
      <c r="A76" t="s">
        <v>17</v>
      </c>
      <c r="B76" t="s">
        <v>111</v>
      </c>
      <c r="C76" t="str">
        <f t="shared" si="15"/>
        <v>愛知県碧南市堀方町</v>
      </c>
      <c r="D76" s="2" t="str">
        <f t="shared" si="16"/>
        <v>http://geocode.csis.u-tokyo.ac.jp/cgi-bin/simple_geocode.cgi?charset=UTF8&amp;addr=%E6%84%9B%E7%9F%A5%E7%9C%8C%E7%A2%A7%E5%8D%97%E5%B8%82%E5%A0%80%E6%96%B9%E7%94%BA</v>
      </c>
      <c r="E76" t="str">
        <f t="shared" si="17"/>
        <v xml:space="preserve">&lt;?xml version="1.0" encoding="UTF-8" ?&gt;
&lt;results&gt;
&lt;query&gt;愛知県碧南市堀方町&lt;/query&gt;
&lt;geodetic&gt;wgs1984&lt;/geodetic&gt;
&lt;iConf&gt;5&lt;/iConf&gt;
&lt;converted&gt;愛知県碧南市堀方町&lt;/converted&gt;
&lt;candidate&gt;
&lt;address&gt;愛知県/碧南市/堀方町&lt;/address&gt;
&lt;longitude&gt;137.000748&lt;/longitude&gt;
&lt;latitude&gt;34.896996&lt;/latitude&gt;
&lt;iLvl&gt;5&lt;/iLvl&gt;
&lt;/candidate&gt;
&lt;/results&gt;
</v>
      </c>
      <c r="F76" cm="1">
        <f t="array" ref="F76">INDEX(_xlfn.FILTERXML(E76,"//latitude"),1)</f>
        <v>34.896996000000001</v>
      </c>
      <c r="G76" cm="1">
        <f t="array" ref="G76">INDEX(_xlfn.FILTERXML(E76,"//longitude"),1)</f>
        <v>137.00074799999999</v>
      </c>
      <c r="H76">
        <v>34.896996000000001</v>
      </c>
      <c r="I76">
        <v>137.00074799999999</v>
      </c>
    </row>
    <row r="77" spans="1:9" x14ac:dyDescent="0.4">
      <c r="A77" t="s">
        <v>19</v>
      </c>
      <c r="B77" t="s">
        <v>112</v>
      </c>
      <c r="C77" t="str">
        <f t="shared" si="15"/>
        <v>滋賀県大津市日吉台</v>
      </c>
      <c r="D77" s="2" t="str">
        <f t="shared" si="16"/>
        <v>http://geocode.csis.u-tokyo.ac.jp/cgi-bin/simple_geocode.cgi?charset=UTF8&amp;addr=%E6%BB%8B%E8%B3%80%E7%9C%8C%E5%A4%A7%E6%B4%A5%E5%B8%82%E6%97%A5%E5%90%89%E5%8F%B0</v>
      </c>
      <c r="E77" t="str">
        <f t="shared" si="17"/>
        <v xml:space="preserve">&lt;?xml version="1.0" encoding="UTF-8" ?&gt;
&lt;results&gt;
&lt;query&gt;滋賀県大津市日吉台&lt;/query&gt;
&lt;geodetic&gt;wgs1984&lt;/geodetic&gt;
&lt;iConf&gt;5&lt;/iConf&gt;
&lt;converted&gt;滋賀県大津市日吉台&lt;/converted&gt;
&lt;candidate&gt;
&lt;address&gt;滋賀県/大津市/日吉台&lt;/address&gt;
&lt;longitude&gt;135.879822&lt;/longitude&gt;
&lt;latitude&gt;35.078674&lt;/latitude&gt;
&lt;iLvl&gt;5&lt;/iLvl&gt;
&lt;/candidate&gt;
&lt;/results&gt;
</v>
      </c>
      <c r="F77" cm="1">
        <f t="array" ref="F77">INDEX(_xlfn.FILTERXML(E77,"//latitude"),1)</f>
        <v>35.078673999999999</v>
      </c>
      <c r="G77" cm="1">
        <f t="array" ref="G77">INDEX(_xlfn.FILTERXML(E77,"//longitude"),1)</f>
        <v>135.87982199999999</v>
      </c>
      <c r="H77">
        <v>35.078673999999999</v>
      </c>
      <c r="I77">
        <v>135.87982199999999</v>
      </c>
    </row>
    <row r="78" spans="1:9" x14ac:dyDescent="0.4">
      <c r="A78" t="s">
        <v>44</v>
      </c>
      <c r="B78" t="s">
        <v>45</v>
      </c>
      <c r="C78" t="str">
        <f t="shared" si="15"/>
        <v>京都府京都市左京区</v>
      </c>
      <c r="D78" s="2" t="str">
        <f t="shared" si="16"/>
        <v>http://geocode.csis.u-tokyo.ac.jp/cgi-bin/simple_geocode.cgi?charset=UTF8&amp;addr=%E4%BA%AC%E9%83%BD%E5%BA%9C%E4%BA%AC%E9%83%BD%E5%B8%82%E5%B7%A6%E4%BA%AC%E5%8C%BA</v>
      </c>
      <c r="E78" t="str">
        <f t="shared" si="17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78" cm="1">
        <f t="array" ref="F78">INDEX(_xlfn.FILTERXML(E78,"//latitude"),1)</f>
        <v>35.048580000000001</v>
      </c>
      <c r="G78" cm="1">
        <f t="array" ref="G78">INDEX(_xlfn.FILTERXML(E78,"//longitude"),1)</f>
        <v>135.77858000000001</v>
      </c>
      <c r="H78">
        <v>35.048580000000001</v>
      </c>
      <c r="I78">
        <v>135.77858000000001</v>
      </c>
    </row>
    <row r="79" spans="1:9" x14ac:dyDescent="0.4">
      <c r="A79" t="s">
        <v>15</v>
      </c>
      <c r="B79" t="s">
        <v>46</v>
      </c>
      <c r="C79" t="str">
        <f t="shared" si="15"/>
        <v>兵庫県宝塚市中山桜台４丁目</v>
      </c>
      <c r="D79" s="2" t="str">
        <f t="shared" si="16"/>
        <v>http://geocode.csis.u-tokyo.ac.jp/cgi-bin/simple_geocode.cgi?charset=UTF8&amp;addr=%E5%85%B5%E5%BA%AB%E7%9C%8C%E5%AE%9D%E5%A1%9A%E5%B8%82%E4%B8%AD%E5%B1%B1%E6%A1%9C%E5%8F%B0%EF%BC%94%E4%B8%81%E7%9B%AE</v>
      </c>
      <c r="E79" t="str">
        <f t="shared" si="17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79" cm="1">
        <f t="array" ref="F79">INDEX(_xlfn.FILTERXML(E79,"//latitude"),1)</f>
        <v>34.834816000000004</v>
      </c>
      <c r="G79" cm="1">
        <f t="array" ref="G79">INDEX(_xlfn.FILTERXML(E79,"//longitude"),1)</f>
        <v>135.36199999999999</v>
      </c>
      <c r="H79">
        <v>34.834816000000004</v>
      </c>
      <c r="I79">
        <v>135.36199999999999</v>
      </c>
    </row>
    <row r="80" spans="1:9" x14ac:dyDescent="0.4">
      <c r="A80" t="s">
        <v>23</v>
      </c>
      <c r="B80" t="s">
        <v>32</v>
      </c>
      <c r="C80" t="str">
        <f t="shared" si="15"/>
        <v>福岡県福岡市博多区竹下</v>
      </c>
      <c r="D80" s="2" t="str">
        <f t="shared" si="16"/>
        <v>http://geocode.csis.u-tokyo.ac.jp/cgi-bin/simple_geocode.cgi?charset=UTF8&amp;addr=%E7%A6%8F%E5%B2%A1%E7%9C%8C%E7%A6%8F%E5%B2%A1%E5%B8%82%E5%8D%9A%E5%A4%9A%E5%8C%BA%E7%AB%B9%E4%B8%8B</v>
      </c>
      <c r="E80" t="str">
        <f t="shared" si="17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80" cm="1">
        <f t="array" ref="F80">INDEX(_xlfn.FILTERXML(E80,"//latitude"),1)</f>
        <v>33.569552999999999</v>
      </c>
      <c r="G80" cm="1">
        <f t="array" ref="G80">INDEX(_xlfn.FILTERXML(E80,"//longitude"),1)</f>
        <v>130.429474</v>
      </c>
      <c r="H80">
        <v>33.569552999999999</v>
      </c>
      <c r="I80">
        <v>130.429474</v>
      </c>
    </row>
    <row r="81" spans="1:9" x14ac:dyDescent="0.4">
      <c r="A81" t="s">
        <v>17</v>
      </c>
      <c r="B81" t="s">
        <v>47</v>
      </c>
      <c r="C81" t="str">
        <f t="shared" si="15"/>
        <v>愛知県半田市大伝根町</v>
      </c>
      <c r="D81" s="2" t="str">
        <f t="shared" si="16"/>
        <v>http://geocode.csis.u-tokyo.ac.jp/cgi-bin/simple_geocode.cgi?charset=UTF8&amp;addr=%E6%84%9B%E7%9F%A5%E7%9C%8C%E5%8D%8A%E7%94%B0%E5%B8%82%E5%A4%A7%E4%BC%9D%E6%A0%B9%E7%94%BA</v>
      </c>
      <c r="E81" t="str">
        <f t="shared" si="17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81" cm="1">
        <f t="array" ref="F81">INDEX(_xlfn.FILTERXML(E81,"//latitude"),1)</f>
        <v>34.920527999999997</v>
      </c>
      <c r="G81" cm="1">
        <f t="array" ref="G81">INDEX(_xlfn.FILTERXML(E81,"//longitude"),1)</f>
        <v>136.94160500000001</v>
      </c>
      <c r="H81">
        <v>34.920527999999997</v>
      </c>
      <c r="I81">
        <v>136.94160500000001</v>
      </c>
    </row>
    <row r="82" spans="1:9" x14ac:dyDescent="0.4">
      <c r="A82" t="s">
        <v>13</v>
      </c>
      <c r="B82" t="s">
        <v>48</v>
      </c>
      <c r="C82" t="str">
        <f t="shared" si="15"/>
        <v>埼玉県熊谷市新堀</v>
      </c>
      <c r="D82" s="2" t="str">
        <f t="shared" si="16"/>
        <v>http://geocode.csis.u-tokyo.ac.jp/cgi-bin/simple_geocode.cgi?charset=UTF8&amp;addr=%E5%9F%BC%E7%8E%89%E7%9C%8C%E7%86%8A%E8%B0%B7%E5%B8%82%E6%96%B0%E5%A0%80</v>
      </c>
      <c r="E82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82" cm="1">
        <f t="array" ref="F82">INDEX(_xlfn.FILTERXML(E82,"//latitude"),1)</f>
        <v>36.175068000000003</v>
      </c>
      <c r="G82" cm="1">
        <f t="array" ref="G82">INDEX(_xlfn.FILTERXML(E82,"//longitude"),1)</f>
        <v>139.335297</v>
      </c>
      <c r="H82">
        <v>36.175068000000003</v>
      </c>
      <c r="I82">
        <v>139.335297</v>
      </c>
    </row>
    <row r="83" spans="1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34.394787000000001</v>
      </c>
      <c r="I83">
        <v>135.747253</v>
      </c>
    </row>
    <row r="84" spans="1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36.498386000000004</v>
      </c>
      <c r="I84">
        <v>140.622589</v>
      </c>
    </row>
    <row r="85" spans="1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34.712184999999998</v>
      </c>
      <c r="I85">
        <v>137.71283</v>
      </c>
    </row>
    <row r="86" spans="1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34.634106000000003</v>
      </c>
      <c r="I86">
        <v>133.93765300000001</v>
      </c>
    </row>
    <row r="87" spans="1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36.248787</v>
      </c>
      <c r="I87">
        <v>138.47683699999999</v>
      </c>
    </row>
    <row r="88" spans="1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35.626739999999998</v>
      </c>
      <c r="I88">
        <v>139.695877</v>
      </c>
    </row>
    <row r="89" spans="1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34.394787000000001</v>
      </c>
      <c r="I89">
        <v>135.747253</v>
      </c>
    </row>
    <row r="90" spans="1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35.627761999999997</v>
      </c>
      <c r="I90">
        <v>139.72642500000001</v>
      </c>
    </row>
    <row r="91" spans="1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35.636913</v>
      </c>
      <c r="I91">
        <v>139.638229</v>
      </c>
    </row>
    <row r="92" spans="1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35.707267999999999</v>
      </c>
      <c r="I92">
        <v>139.66374200000001</v>
      </c>
    </row>
    <row r="93" spans="1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34.821750999999999</v>
      </c>
      <c r="I93">
        <v>135.77560399999999</v>
      </c>
    </row>
    <row r="94" spans="1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35.562511000000001</v>
      </c>
      <c r="I94">
        <v>139.369675</v>
      </c>
    </row>
    <row r="95" spans="1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35.616959000000001</v>
      </c>
      <c r="I95">
        <v>139.66244499999999</v>
      </c>
    </row>
    <row r="96" spans="1:9" x14ac:dyDescent="0.4">
      <c r="C96" t="str">
        <f t="shared" si="15"/>
        <v/>
      </c>
      <c r="D96" s="2" t="str">
        <f t="shared" ref="D96:D122" si="18" xml:space="preserve"> "http://geocode.csis.u-tokyo.ac.jp/cgi-bin/simple_geocode.cgi?charset=UTF8&amp;addr=" &amp; _xlfn.ENCODEURL(C96)</f>
        <v>http://geocode.csis.u-tokyo.ac.jp/cgi-bin/simple_geocode.cgi?charset=UTF8&amp;addr=</v>
      </c>
      <c r="E96" t="str">
        <f t="shared" ref="E96:E122" si="19" xml:space="preserve"> _xlfn.WEBSERVICE(D96)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33.581944</v>
      </c>
      <c r="I96">
        <v>130.34840399999999</v>
      </c>
    </row>
    <row r="97" spans="3:9" x14ac:dyDescent="0.4">
      <c r="C97" t="str">
        <f t="shared" si="15"/>
        <v/>
      </c>
      <c r="D97" s="2" t="str">
        <f t="shared" si="18"/>
        <v>http://geocode.csis.u-tokyo.ac.jp/cgi-bin/simple_geocode.cgi?charset=UTF8&amp;addr=</v>
      </c>
      <c r="E97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34.473148000000002</v>
      </c>
      <c r="I97">
        <v>135.45747399999999</v>
      </c>
    </row>
    <row r="98" spans="3:9" x14ac:dyDescent="0.4">
      <c r="C98" t="str">
        <f t="shared" si="15"/>
        <v/>
      </c>
      <c r="D98" s="2" t="str">
        <f t="shared" si="18"/>
        <v>http://geocode.csis.u-tokyo.ac.jp/cgi-bin/simple_geocode.cgi?charset=UTF8&amp;addr=</v>
      </c>
      <c r="E98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36.320683000000002</v>
      </c>
      <c r="I98">
        <v>139.009995</v>
      </c>
    </row>
    <row r="99" spans="3:9" x14ac:dyDescent="0.4">
      <c r="C99" t="str">
        <f t="shared" si="15"/>
        <v/>
      </c>
      <c r="D99" s="2" t="str">
        <f t="shared" si="18"/>
        <v>http://geocode.csis.u-tokyo.ac.jp/cgi-bin/simple_geocode.cgi?charset=UTF8&amp;addr=</v>
      </c>
      <c r="E99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35.844031999999999</v>
      </c>
      <c r="I99">
        <v>139.32423399999999</v>
      </c>
    </row>
    <row r="100" spans="3:9" x14ac:dyDescent="0.4">
      <c r="C100" t="str">
        <f t="shared" si="15"/>
        <v/>
      </c>
      <c r="D100" s="2" t="str">
        <f t="shared" si="18"/>
        <v>http://geocode.csis.u-tokyo.ac.jp/cgi-bin/simple_geocode.cgi?charset=UTF8&amp;addr=</v>
      </c>
      <c r="E100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35.846882000000001</v>
      </c>
      <c r="I100">
        <v>139.310318</v>
      </c>
    </row>
    <row r="101" spans="3:9" x14ac:dyDescent="0.4">
      <c r="C101" t="str">
        <f t="shared" si="15"/>
        <v/>
      </c>
      <c r="D101" s="2" t="str">
        <f t="shared" si="18"/>
        <v>http://geocode.csis.u-tokyo.ac.jp/cgi-bin/simple_geocode.cgi?charset=UTF8&amp;addr=</v>
      </c>
      <c r="E101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35.925114000000001</v>
      </c>
      <c r="I101">
        <v>139.48584</v>
      </c>
    </row>
    <row r="102" spans="3:9" x14ac:dyDescent="0.4">
      <c r="C102" t="str">
        <f t="shared" si="15"/>
        <v/>
      </c>
      <c r="D102" s="2" t="str">
        <f t="shared" si="18"/>
        <v>http://geocode.csis.u-tokyo.ac.jp/cgi-bin/simple_geocode.cgi?charset=UTF8&amp;addr=</v>
      </c>
      <c r="E102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34.813194000000003</v>
      </c>
      <c r="I102">
        <v>135.339462</v>
      </c>
    </row>
    <row r="103" spans="3:9" x14ac:dyDescent="0.4">
      <c r="C103" t="str">
        <f t="shared" si="15"/>
        <v/>
      </c>
      <c r="D103" s="2" t="str">
        <f t="shared" si="18"/>
        <v>http://geocode.csis.u-tokyo.ac.jp/cgi-bin/simple_geocode.cgi?charset=UTF8&amp;addr=</v>
      </c>
      <c r="E103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35.675331</v>
      </c>
      <c r="I103">
        <v>139.42031900000001</v>
      </c>
    </row>
    <row r="104" spans="3:9" x14ac:dyDescent="0.4">
      <c r="C104" t="str">
        <f t="shared" si="15"/>
        <v/>
      </c>
      <c r="D104" s="2" t="str">
        <f t="shared" si="18"/>
        <v>http://geocode.csis.u-tokyo.ac.jp/cgi-bin/simple_geocode.cgi?charset=UTF8&amp;addr=</v>
      </c>
      <c r="E104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35.636364</v>
      </c>
      <c r="I104">
        <v>139.71566799999999</v>
      </c>
    </row>
    <row r="105" spans="3:9" x14ac:dyDescent="0.4">
      <c r="C105" t="str">
        <f t="shared" si="15"/>
        <v/>
      </c>
      <c r="D105" s="2" t="str">
        <f t="shared" si="18"/>
        <v>http://geocode.csis.u-tokyo.ac.jp/cgi-bin/simple_geocode.cgi?charset=UTF8&amp;addr=</v>
      </c>
      <c r="E105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35.329715999999998</v>
      </c>
      <c r="I105">
        <v>136.873322</v>
      </c>
    </row>
    <row r="106" spans="3:9" x14ac:dyDescent="0.4">
      <c r="C106" t="str">
        <f t="shared" si="15"/>
        <v/>
      </c>
      <c r="D106" s="2" t="str">
        <f t="shared" si="18"/>
        <v>http://geocode.csis.u-tokyo.ac.jp/cgi-bin/simple_geocode.cgi?charset=UTF8&amp;addr=</v>
      </c>
      <c r="E106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35.718814999999999</v>
      </c>
      <c r="I106">
        <v>139.76284799999999</v>
      </c>
    </row>
    <row r="107" spans="3:9" x14ac:dyDescent="0.4">
      <c r="C107" t="str">
        <f t="shared" si="15"/>
        <v/>
      </c>
      <c r="D107" s="2" t="str">
        <f t="shared" si="18"/>
        <v>http://geocode.csis.u-tokyo.ac.jp/cgi-bin/simple_geocode.cgi?charset=UTF8&amp;addr=</v>
      </c>
      <c r="E107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35.620350000000002</v>
      </c>
      <c r="I107">
        <v>139.74525499999999</v>
      </c>
    </row>
    <row r="108" spans="3:9" x14ac:dyDescent="0.4">
      <c r="C108" t="str">
        <f t="shared" si="15"/>
        <v/>
      </c>
      <c r="D108" s="2" t="str">
        <f t="shared" si="18"/>
        <v>http://geocode.csis.u-tokyo.ac.jp/cgi-bin/simple_geocode.cgi?charset=UTF8&amp;addr=</v>
      </c>
      <c r="E108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38.430484999999997</v>
      </c>
      <c r="I108">
        <v>140.43691999999999</v>
      </c>
    </row>
    <row r="109" spans="3:9" x14ac:dyDescent="0.4">
      <c r="C109" t="str">
        <f t="shared" si="15"/>
        <v/>
      </c>
      <c r="D109" s="2" t="str">
        <f t="shared" si="18"/>
        <v>http://geocode.csis.u-tokyo.ac.jp/cgi-bin/simple_geocode.cgi?charset=UTF8&amp;addr=</v>
      </c>
      <c r="E109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32.821415000000002</v>
      </c>
      <c r="I109">
        <v>129.986572</v>
      </c>
    </row>
    <row r="110" spans="3:9" x14ac:dyDescent="0.4">
      <c r="C110" t="str">
        <f t="shared" si="15"/>
        <v/>
      </c>
      <c r="D110" s="2" t="str">
        <f t="shared" si="18"/>
        <v>http://geocode.csis.u-tokyo.ac.jp/cgi-bin/simple_geocode.cgi?charset=UTF8&amp;addr=</v>
      </c>
      <c r="E110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38.266190000000002</v>
      </c>
      <c r="I110">
        <v>140.90983600000001</v>
      </c>
    </row>
    <row r="111" spans="3:9" x14ac:dyDescent="0.4">
      <c r="C111" t="str">
        <f t="shared" si="15"/>
        <v/>
      </c>
      <c r="D111" s="2" t="str">
        <f t="shared" si="18"/>
        <v>http://geocode.csis.u-tokyo.ac.jp/cgi-bin/simple_geocode.cgi?charset=UTF8&amp;addr=</v>
      </c>
      <c r="E111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34.267471</v>
      </c>
      <c r="I111">
        <v>135.35458399999999</v>
      </c>
    </row>
    <row r="112" spans="3:9" x14ac:dyDescent="0.4">
      <c r="C112" t="str">
        <f t="shared" si="15"/>
        <v/>
      </c>
      <c r="D112" s="2" t="str">
        <f t="shared" si="18"/>
        <v>http://geocode.csis.u-tokyo.ac.jp/cgi-bin/simple_geocode.cgi?charset=UTF8&amp;addr=</v>
      </c>
      <c r="E112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35.245677999999998</v>
      </c>
      <c r="I112">
        <v>136.977295</v>
      </c>
    </row>
    <row r="113" spans="3:9" x14ac:dyDescent="0.4">
      <c r="C113" t="str">
        <f t="shared" si="15"/>
        <v/>
      </c>
      <c r="D113" s="2" t="str">
        <f t="shared" si="18"/>
        <v>http://geocode.csis.u-tokyo.ac.jp/cgi-bin/simple_geocode.cgi?charset=UTF8&amp;addr=</v>
      </c>
      <c r="E113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35.423302</v>
      </c>
      <c r="I113">
        <v>136.760651</v>
      </c>
    </row>
    <row r="114" spans="3:9" x14ac:dyDescent="0.4">
      <c r="C114" t="str">
        <f t="shared" si="15"/>
        <v/>
      </c>
      <c r="D114" s="2" t="str">
        <f t="shared" si="18"/>
        <v>http://geocode.csis.u-tokyo.ac.jp/cgi-bin/simple_geocode.cgi?charset=UTF8&amp;addr=</v>
      </c>
      <c r="E114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35.667243999999997</v>
      </c>
      <c r="I114">
        <v>139.69010900000001</v>
      </c>
    </row>
    <row r="115" spans="3:9" x14ac:dyDescent="0.4">
      <c r="C115" t="str">
        <f t="shared" si="15"/>
        <v/>
      </c>
      <c r="D115" s="2" t="str">
        <f t="shared" si="18"/>
        <v>http://geocode.csis.u-tokyo.ac.jp/cgi-bin/simple_geocode.cgi?charset=UTF8&amp;addr=</v>
      </c>
      <c r="E115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35.768532</v>
      </c>
      <c r="I115">
        <v>139.734116</v>
      </c>
    </row>
    <row r="116" spans="3:9" x14ac:dyDescent="0.4">
      <c r="C116" t="str">
        <f t="shared" si="15"/>
        <v/>
      </c>
      <c r="D116" s="2" t="str">
        <f t="shared" si="18"/>
        <v>http://geocode.csis.u-tokyo.ac.jp/cgi-bin/simple_geocode.cgi?charset=UTF8&amp;addr=</v>
      </c>
      <c r="E116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24.802697999999999</v>
      </c>
      <c r="I116">
        <v>125.27066000000001</v>
      </c>
    </row>
    <row r="117" spans="3:9" x14ac:dyDescent="0.4">
      <c r="C117" t="str">
        <f t="shared" si="15"/>
        <v/>
      </c>
      <c r="D117" s="2" t="str">
        <f t="shared" si="18"/>
        <v>http://geocode.csis.u-tokyo.ac.jp/cgi-bin/simple_geocode.cgi?charset=UTF8&amp;addr=</v>
      </c>
      <c r="E117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34.672043000000002</v>
      </c>
      <c r="I117">
        <v>135.64729299999999</v>
      </c>
    </row>
    <row r="118" spans="3:9" x14ac:dyDescent="0.4">
      <c r="C118" t="str">
        <f t="shared" si="15"/>
        <v/>
      </c>
      <c r="D118" s="2" t="str">
        <f t="shared" si="18"/>
        <v>http://geocode.csis.u-tokyo.ac.jp/cgi-bin/simple_geocode.cgi?charset=UTF8&amp;addr=</v>
      </c>
      <c r="E118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35.128608999999997</v>
      </c>
      <c r="I118">
        <v>138.837143</v>
      </c>
    </row>
    <row r="119" spans="3:9" x14ac:dyDescent="0.4">
      <c r="C119" t="str">
        <f t="shared" si="15"/>
        <v/>
      </c>
      <c r="D119" s="2" t="str">
        <f t="shared" si="18"/>
        <v>http://geocode.csis.u-tokyo.ac.jp/cgi-bin/simple_geocode.cgi?charset=UTF8&amp;addr=</v>
      </c>
      <c r="E119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34.39378</v>
      </c>
      <c r="I119">
        <v>132.474075</v>
      </c>
    </row>
    <row r="120" spans="3:9" x14ac:dyDescent="0.4">
      <c r="C120" t="str">
        <f t="shared" si="15"/>
        <v/>
      </c>
      <c r="D120" s="2" t="str">
        <f t="shared" si="18"/>
        <v>http://geocode.csis.u-tokyo.ac.jp/cgi-bin/simple_geocode.cgi?charset=UTF8&amp;addr=</v>
      </c>
      <c r="E120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36.238956000000002</v>
      </c>
      <c r="I120">
        <v>137.97747799999999</v>
      </c>
    </row>
    <row r="121" spans="3:9" x14ac:dyDescent="0.4">
      <c r="C121" t="str">
        <f t="shared" si="15"/>
        <v/>
      </c>
      <c r="D121" s="2" t="str">
        <f t="shared" si="18"/>
        <v>http://geocode.csis.u-tokyo.ac.jp/cgi-bin/simple_geocode.cgi?charset=UTF8&amp;addr=</v>
      </c>
      <c r="E121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35.720455000000001</v>
      </c>
      <c r="I121">
        <v>140.646591</v>
      </c>
    </row>
    <row r="122" spans="3:9" x14ac:dyDescent="0.4">
      <c r="C122" t="str">
        <f t="shared" si="15"/>
        <v/>
      </c>
      <c r="D122" s="2" t="str">
        <f t="shared" si="18"/>
        <v>http://geocode.csis.u-tokyo.ac.jp/cgi-bin/simple_geocode.cgi?charset=UTF8&amp;addr=</v>
      </c>
      <c r="E122" t="str">
        <f t="shared" si="1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35.837456000000003</v>
      </c>
      <c r="I122">
        <v>139.98886100000001</v>
      </c>
    </row>
    <row r="123" spans="3:9" x14ac:dyDescent="0.4">
      <c r="C123" t="str">
        <f t="shared" si="15"/>
        <v/>
      </c>
      <c r="D123" s="2" t="str">
        <f t="shared" ref="D123:D186" si="20" xml:space="preserve"> "http://geocode.csis.u-tokyo.ac.jp/cgi-bin/simple_geocode.cgi?charset=UTF8&amp;addr=" &amp; _xlfn.ENCODEURL(C123)</f>
        <v>http://geocode.csis.u-tokyo.ac.jp/cgi-bin/simple_geocode.cgi?charset=UTF8&amp;addr=</v>
      </c>
      <c r="E123" t="str">
        <f t="shared" ref="E123:E186" si="21" xml:space="preserve"> _xlfn.WEBSERVICE(D123)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35.650627</v>
      </c>
      <c r="I123">
        <v>139.54068000000001</v>
      </c>
    </row>
    <row r="124" spans="3:9" x14ac:dyDescent="0.4">
      <c r="C124" t="str">
        <f t="shared" si="15"/>
        <v/>
      </c>
      <c r="D124" s="2" t="str">
        <f t="shared" si="20"/>
        <v>http://geocode.csis.u-tokyo.ac.jp/cgi-bin/simple_geocode.cgi?charset=UTF8&amp;addr=</v>
      </c>
      <c r="E12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35.669144000000003</v>
      </c>
      <c r="I124">
        <v>139.67579699999999</v>
      </c>
    </row>
    <row r="125" spans="3:9" x14ac:dyDescent="0.4">
      <c r="C125" t="str">
        <f t="shared" si="15"/>
        <v/>
      </c>
      <c r="D125" s="2" t="str">
        <f t="shared" si="20"/>
        <v>http://geocode.csis.u-tokyo.ac.jp/cgi-bin/simple_geocode.cgi?charset=UTF8&amp;addr=</v>
      </c>
      <c r="E12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35.604934999999998</v>
      </c>
      <c r="I125">
        <v>139.48092700000001</v>
      </c>
    </row>
    <row r="126" spans="3:9" x14ac:dyDescent="0.4">
      <c r="C126" t="str">
        <f t="shared" si="15"/>
        <v/>
      </c>
      <c r="D126" s="2" t="str">
        <f t="shared" si="20"/>
        <v>http://geocode.csis.u-tokyo.ac.jp/cgi-bin/simple_geocode.cgi?charset=UTF8&amp;addr=</v>
      </c>
      <c r="E12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31.596788</v>
      </c>
      <c r="I126">
        <v>130.557343</v>
      </c>
    </row>
    <row r="127" spans="3:9" x14ac:dyDescent="0.4">
      <c r="C127" t="str">
        <f t="shared" si="15"/>
        <v/>
      </c>
      <c r="D127" s="2" t="str">
        <f t="shared" si="20"/>
        <v>http://geocode.csis.u-tokyo.ac.jp/cgi-bin/simple_geocode.cgi?charset=UTF8&amp;addr=</v>
      </c>
      <c r="E127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35.694065000000002</v>
      </c>
      <c r="I127">
        <v>139.40458699999999</v>
      </c>
    </row>
    <row r="128" spans="3:9" x14ac:dyDescent="0.4">
      <c r="C128" t="str">
        <f t="shared" si="15"/>
        <v/>
      </c>
      <c r="D128" s="2" t="str">
        <f t="shared" si="20"/>
        <v>http://geocode.csis.u-tokyo.ac.jp/cgi-bin/simple_geocode.cgi?charset=UTF8&amp;addr=</v>
      </c>
      <c r="E128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38.255977999999999</v>
      </c>
      <c r="I128">
        <v>140.32408100000001</v>
      </c>
    </row>
    <row r="129" spans="3:9" x14ac:dyDescent="0.4">
      <c r="C129" t="str">
        <f t="shared" si="15"/>
        <v/>
      </c>
      <c r="D129" s="2" t="str">
        <f t="shared" si="20"/>
        <v>http://geocode.csis.u-tokyo.ac.jp/cgi-bin/simple_geocode.cgi?charset=UTF8&amp;addr=</v>
      </c>
      <c r="E129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26.220379000000001</v>
      </c>
      <c r="I129">
        <v>127.718834</v>
      </c>
    </row>
    <row r="130" spans="3:9" x14ac:dyDescent="0.4">
      <c r="C130" t="str">
        <f t="shared" si="15"/>
        <v/>
      </c>
      <c r="D130" s="2" t="str">
        <f t="shared" si="20"/>
        <v>http://geocode.csis.u-tokyo.ac.jp/cgi-bin/simple_geocode.cgi?charset=UTF8&amp;addr=</v>
      </c>
      <c r="E130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35.929447000000003</v>
      </c>
      <c r="I130">
        <v>139.763687</v>
      </c>
    </row>
    <row r="131" spans="3:9" x14ac:dyDescent="0.4">
      <c r="C131" t="str">
        <f t="shared" ref="C131:C194" si="22">+A131&amp;B131</f>
        <v/>
      </c>
      <c r="D131" s="2" t="str">
        <f t="shared" si="20"/>
        <v>http://geocode.csis.u-tokyo.ac.jp/cgi-bin/simple_geocode.cgi?charset=UTF8&amp;addr=</v>
      </c>
      <c r="E131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34.816284000000003</v>
      </c>
      <c r="I131">
        <v>138.01226800000001</v>
      </c>
    </row>
    <row r="132" spans="3:9" x14ac:dyDescent="0.4">
      <c r="C132" t="str">
        <f t="shared" si="22"/>
        <v/>
      </c>
      <c r="D132" s="2" t="str">
        <f t="shared" si="20"/>
        <v>http://geocode.csis.u-tokyo.ac.jp/cgi-bin/simple_geocode.cgi?charset=UTF8&amp;addr=</v>
      </c>
      <c r="E132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37.837375999999999</v>
      </c>
      <c r="I132">
        <v>140.036911</v>
      </c>
    </row>
    <row r="133" spans="3:9" x14ac:dyDescent="0.4">
      <c r="C133" t="str">
        <f t="shared" si="22"/>
        <v/>
      </c>
      <c r="D133" s="2" t="str">
        <f t="shared" si="20"/>
        <v>http://geocode.csis.u-tokyo.ac.jp/cgi-bin/simple_geocode.cgi?charset=UTF8&amp;addr=</v>
      </c>
      <c r="E133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35.610390000000002</v>
      </c>
      <c r="I133">
        <v>139.51533499999999</v>
      </c>
    </row>
    <row r="134" spans="3:9" x14ac:dyDescent="0.4">
      <c r="C134" t="str">
        <f t="shared" si="22"/>
        <v/>
      </c>
      <c r="D134" s="2" t="str">
        <f t="shared" si="20"/>
        <v>http://geocode.csis.u-tokyo.ac.jp/cgi-bin/simple_geocode.cgi?charset=UTF8&amp;addr=</v>
      </c>
      <c r="E13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35.016483000000001</v>
      </c>
      <c r="I134">
        <v>135.74505600000001</v>
      </c>
    </row>
    <row r="135" spans="3:9" x14ac:dyDescent="0.4">
      <c r="C135" t="str">
        <f t="shared" si="22"/>
        <v/>
      </c>
      <c r="D135" s="2" t="str">
        <f t="shared" si="20"/>
        <v>http://geocode.csis.u-tokyo.ac.jp/cgi-bin/simple_geocode.cgi?charset=UTF8&amp;addr=</v>
      </c>
      <c r="E13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34.975470999999999</v>
      </c>
      <c r="I135">
        <v>138.382385</v>
      </c>
    </row>
    <row r="136" spans="3:9" x14ac:dyDescent="0.4">
      <c r="C136" t="str">
        <f t="shared" si="22"/>
        <v/>
      </c>
      <c r="D136" s="2" t="str">
        <f t="shared" si="20"/>
        <v>http://geocode.csis.u-tokyo.ac.jp/cgi-bin/simple_geocode.cgi?charset=UTF8&amp;addr=</v>
      </c>
      <c r="E13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35.546664999999997</v>
      </c>
      <c r="I136">
        <v>139.474457</v>
      </c>
    </row>
    <row r="137" spans="3:9" x14ac:dyDescent="0.4">
      <c r="C137" t="str">
        <f t="shared" si="22"/>
        <v/>
      </c>
      <c r="D137" s="2" t="str">
        <f t="shared" si="20"/>
        <v>http://geocode.csis.u-tokyo.ac.jp/cgi-bin/simple_geocode.cgi?charset=UTF8&amp;addr=</v>
      </c>
      <c r="E137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35.700499999999998</v>
      </c>
      <c r="I137">
        <v>139.551208</v>
      </c>
    </row>
    <row r="138" spans="3:9" x14ac:dyDescent="0.4">
      <c r="C138" t="str">
        <f t="shared" si="22"/>
        <v/>
      </c>
      <c r="D138" s="2" t="str">
        <f t="shared" si="20"/>
        <v>http://geocode.csis.u-tokyo.ac.jp/cgi-bin/simple_geocode.cgi?charset=UTF8&amp;addr=</v>
      </c>
      <c r="E138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36.075699</v>
      </c>
      <c r="I138">
        <v>136.41099500000001</v>
      </c>
    </row>
    <row r="139" spans="3:9" x14ac:dyDescent="0.4">
      <c r="C139" t="str">
        <f t="shared" si="22"/>
        <v/>
      </c>
      <c r="D139" s="2" t="str">
        <f t="shared" si="20"/>
        <v>http://geocode.csis.u-tokyo.ac.jp/cgi-bin/simple_geocode.cgi?charset=UTF8&amp;addr=</v>
      </c>
      <c r="E139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34.416606999999999</v>
      </c>
      <c r="I139">
        <v>135.387665</v>
      </c>
    </row>
    <row r="140" spans="3:9" x14ac:dyDescent="0.4">
      <c r="C140" t="str">
        <f t="shared" si="22"/>
        <v/>
      </c>
      <c r="D140" s="2" t="str">
        <f t="shared" si="20"/>
        <v>http://geocode.csis.u-tokyo.ac.jp/cgi-bin/simple_geocode.cgi?charset=UTF8&amp;addr=</v>
      </c>
      <c r="E140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34.737690000000001</v>
      </c>
      <c r="I140">
        <v>135.34182699999999</v>
      </c>
    </row>
    <row r="141" spans="3:9" x14ac:dyDescent="0.4">
      <c r="C141" t="str">
        <f t="shared" si="22"/>
        <v/>
      </c>
      <c r="D141" s="2" t="str">
        <f t="shared" si="20"/>
        <v>http://geocode.csis.u-tokyo.ac.jp/cgi-bin/simple_geocode.cgi?charset=UTF8&amp;addr=</v>
      </c>
      <c r="E141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34.789188000000003</v>
      </c>
      <c r="I141" s="3">
        <v>134.59303299999999</v>
      </c>
    </row>
    <row r="142" spans="3:9" x14ac:dyDescent="0.4">
      <c r="C142" t="str">
        <f t="shared" si="22"/>
        <v/>
      </c>
      <c r="D142" s="2" t="str">
        <f t="shared" si="20"/>
        <v>http://geocode.csis.u-tokyo.ac.jp/cgi-bin/simple_geocode.cgi?charset=UTF8&amp;addr=</v>
      </c>
      <c r="E142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33.85577</v>
      </c>
      <c r="I142">
        <v>130.72584499999999</v>
      </c>
    </row>
    <row r="143" spans="3:9" x14ac:dyDescent="0.4">
      <c r="C143" t="str">
        <f t="shared" si="22"/>
        <v/>
      </c>
      <c r="D143" s="2" t="str">
        <f t="shared" si="20"/>
        <v>http://geocode.csis.u-tokyo.ac.jp/cgi-bin/simple_geocode.cgi?charset=UTF8&amp;addr=</v>
      </c>
      <c r="E143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34.701037999999997</v>
      </c>
      <c r="I143">
        <v>135.54368600000001</v>
      </c>
    </row>
    <row r="144" spans="3:9" x14ac:dyDescent="0.4">
      <c r="C144" t="str">
        <f t="shared" si="22"/>
        <v/>
      </c>
      <c r="D144" s="2" t="str">
        <f t="shared" si="20"/>
        <v>http://geocode.csis.u-tokyo.ac.jp/cgi-bin/simple_geocode.cgi?charset=UTF8&amp;addr=</v>
      </c>
      <c r="E14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32.784813</v>
      </c>
      <c r="I144">
        <v>130.795975</v>
      </c>
    </row>
    <row r="145" spans="3:9" x14ac:dyDescent="0.4">
      <c r="C145" t="str">
        <f t="shared" si="22"/>
        <v/>
      </c>
      <c r="D145" s="2" t="str">
        <f t="shared" si="20"/>
        <v>http://geocode.csis.u-tokyo.ac.jp/cgi-bin/simple_geocode.cgi?charset=UTF8&amp;addr=</v>
      </c>
      <c r="E14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35.911594000000001</v>
      </c>
      <c r="I145">
        <v>140.182266</v>
      </c>
    </row>
    <row r="146" spans="3:9" x14ac:dyDescent="0.4">
      <c r="C146" t="str">
        <f t="shared" si="22"/>
        <v/>
      </c>
      <c r="D146" s="2" t="str">
        <f t="shared" si="20"/>
        <v>http://geocode.csis.u-tokyo.ac.jp/cgi-bin/simple_geocode.cgi?charset=UTF8&amp;addr=</v>
      </c>
      <c r="E14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36.190842000000004</v>
      </c>
      <c r="I146">
        <v>140.28724700000001</v>
      </c>
    </row>
    <row r="147" spans="3:9" x14ac:dyDescent="0.4">
      <c r="C147" t="str">
        <f t="shared" si="22"/>
        <v/>
      </c>
      <c r="D147" s="2" t="str">
        <f t="shared" si="20"/>
        <v>http://geocode.csis.u-tokyo.ac.jp/cgi-bin/simple_geocode.cgi?charset=UTF8&amp;addr=</v>
      </c>
      <c r="E147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37.400455000000001</v>
      </c>
      <c r="I147">
        <v>140.35964999999999</v>
      </c>
    </row>
    <row r="148" spans="3:9" x14ac:dyDescent="0.4">
      <c r="C148" t="str">
        <f t="shared" si="22"/>
        <v/>
      </c>
      <c r="D148" s="2" t="str">
        <f t="shared" si="20"/>
        <v>http://geocode.csis.u-tokyo.ac.jp/cgi-bin/simple_geocode.cgi?charset=UTF8&amp;addr=</v>
      </c>
      <c r="E148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34.724899000000001</v>
      </c>
      <c r="I148">
        <v>135.277008</v>
      </c>
    </row>
    <row r="149" spans="3:9" x14ac:dyDescent="0.4">
      <c r="C149" t="str">
        <f t="shared" si="22"/>
        <v/>
      </c>
      <c r="D149" s="2" t="str">
        <f t="shared" si="20"/>
        <v>http://geocode.csis.u-tokyo.ac.jp/cgi-bin/simple_geocode.cgi?charset=UTF8&amp;addr=</v>
      </c>
      <c r="E149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38.418433999999998</v>
      </c>
      <c r="I149">
        <v>140.91828899999999</v>
      </c>
    </row>
    <row r="150" spans="3:9" x14ac:dyDescent="0.4">
      <c r="C150" t="str">
        <f t="shared" si="22"/>
        <v/>
      </c>
      <c r="D150" s="2" t="str">
        <f t="shared" si="20"/>
        <v>http://geocode.csis.u-tokyo.ac.jp/cgi-bin/simple_geocode.cgi?charset=UTF8&amp;addr=</v>
      </c>
      <c r="E150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35.886623</v>
      </c>
      <c r="I150">
        <v>139.63758899999999</v>
      </c>
    </row>
    <row r="151" spans="3:9" x14ac:dyDescent="0.4">
      <c r="C151" t="str">
        <f t="shared" si="22"/>
        <v/>
      </c>
      <c r="D151" s="2" t="str">
        <f t="shared" si="20"/>
        <v>http://geocode.csis.u-tokyo.ac.jp/cgi-bin/simple_geocode.cgi?charset=UTF8&amp;addr=</v>
      </c>
      <c r="E151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35.636958999999997</v>
      </c>
      <c r="I151">
        <v>139.44636499999999</v>
      </c>
    </row>
    <row r="152" spans="3:9" x14ac:dyDescent="0.4">
      <c r="C152" t="str">
        <f t="shared" si="22"/>
        <v/>
      </c>
      <c r="D152" s="2" t="str">
        <f t="shared" si="20"/>
        <v>http://geocode.csis.u-tokyo.ac.jp/cgi-bin/simple_geocode.cgi?charset=UTF8&amp;addr=</v>
      </c>
      <c r="E152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34.666798</v>
      </c>
      <c r="I152">
        <v>136.11552399999999</v>
      </c>
    </row>
    <row r="153" spans="3:9" x14ac:dyDescent="0.4">
      <c r="C153" t="str">
        <f t="shared" si="22"/>
        <v/>
      </c>
      <c r="D153" s="2" t="str">
        <f t="shared" si="20"/>
        <v>http://geocode.csis.u-tokyo.ac.jp/cgi-bin/simple_geocode.cgi?charset=UTF8&amp;addr=</v>
      </c>
      <c r="E153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35.524231</v>
      </c>
      <c r="I153">
        <v>140.29426599999999</v>
      </c>
    </row>
    <row r="154" spans="3:9" x14ac:dyDescent="0.4">
      <c r="C154" t="str">
        <f t="shared" si="22"/>
        <v/>
      </c>
      <c r="D154" s="2" t="str">
        <f t="shared" si="20"/>
        <v>http://geocode.csis.u-tokyo.ac.jp/cgi-bin/simple_geocode.cgi?charset=UTF8&amp;addr=</v>
      </c>
      <c r="E15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35.386459000000002</v>
      </c>
      <c r="I154">
        <v>136.265488</v>
      </c>
    </row>
    <row r="155" spans="3:9" x14ac:dyDescent="0.4">
      <c r="C155" t="str">
        <f t="shared" si="22"/>
        <v/>
      </c>
      <c r="D155" s="2" t="str">
        <f t="shared" si="20"/>
        <v>http://geocode.csis.u-tokyo.ac.jp/cgi-bin/simple_geocode.cgi?charset=UTF8&amp;addr=</v>
      </c>
      <c r="E15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34.759025999999999</v>
      </c>
      <c r="I155">
        <v>135.33090200000001</v>
      </c>
    </row>
    <row r="156" spans="3:9" x14ac:dyDescent="0.4">
      <c r="C156" t="str">
        <f t="shared" si="22"/>
        <v/>
      </c>
      <c r="D156" s="2" t="str">
        <f t="shared" si="20"/>
        <v>http://geocode.csis.u-tokyo.ac.jp/cgi-bin/simple_geocode.cgi?charset=UTF8&amp;addr=</v>
      </c>
      <c r="E15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35.553229999999999</v>
      </c>
      <c r="I156">
        <v>139.578384</v>
      </c>
    </row>
    <row r="157" spans="3:9" x14ac:dyDescent="0.4">
      <c r="C157" t="str">
        <f t="shared" si="22"/>
        <v/>
      </c>
      <c r="D157" s="2" t="str">
        <f t="shared" si="20"/>
        <v>http://geocode.csis.u-tokyo.ac.jp/cgi-bin/simple_geocode.cgi?charset=UTF8&amp;addr=</v>
      </c>
      <c r="E157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35.535587</v>
      </c>
      <c r="I157">
        <v>139.63743600000001</v>
      </c>
    </row>
    <row r="158" spans="3:9" x14ac:dyDescent="0.4">
      <c r="C158" t="str">
        <f t="shared" si="22"/>
        <v/>
      </c>
      <c r="D158" s="2" t="str">
        <f t="shared" si="20"/>
        <v>http://geocode.csis.u-tokyo.ac.jp/cgi-bin/simple_geocode.cgi?charset=UTF8&amp;addr=</v>
      </c>
      <c r="E158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26.230446000000001</v>
      </c>
      <c r="I158">
        <v>127.701256</v>
      </c>
    </row>
    <row r="159" spans="3:9" x14ac:dyDescent="0.4">
      <c r="C159" t="str">
        <f t="shared" si="22"/>
        <v/>
      </c>
      <c r="D159" s="2" t="str">
        <f t="shared" si="20"/>
        <v>http://geocode.csis.u-tokyo.ac.jp/cgi-bin/simple_geocode.cgi?charset=UTF8&amp;addr=</v>
      </c>
      <c r="E159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35.403613999999997</v>
      </c>
      <c r="I159">
        <v>139.585678</v>
      </c>
    </row>
    <row r="160" spans="3:9" x14ac:dyDescent="0.4">
      <c r="C160" t="str">
        <f t="shared" si="22"/>
        <v/>
      </c>
      <c r="D160" s="2" t="str">
        <f t="shared" si="20"/>
        <v>http://geocode.csis.u-tokyo.ac.jp/cgi-bin/simple_geocode.cgi?charset=UTF8&amp;addr=</v>
      </c>
      <c r="E160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36.083503999999998</v>
      </c>
      <c r="I160">
        <v>140.07711800000001</v>
      </c>
    </row>
    <row r="161" spans="3:9" x14ac:dyDescent="0.4">
      <c r="C161" t="str">
        <f t="shared" si="22"/>
        <v/>
      </c>
      <c r="D161" s="2" t="str">
        <f t="shared" si="20"/>
        <v>http://geocode.csis.u-tokyo.ac.jp/cgi-bin/simple_geocode.cgi?charset=UTF8&amp;addr=</v>
      </c>
      <c r="E161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35.474800000000002</v>
      </c>
      <c r="I161">
        <v>139.618866</v>
      </c>
    </row>
    <row r="162" spans="3:9" x14ac:dyDescent="0.4">
      <c r="C162" t="str">
        <f t="shared" si="22"/>
        <v/>
      </c>
      <c r="D162" s="2" t="str">
        <f t="shared" si="20"/>
        <v>http://geocode.csis.u-tokyo.ac.jp/cgi-bin/simple_geocode.cgi?charset=UTF8&amp;addr=</v>
      </c>
      <c r="E162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35.710940999999998</v>
      </c>
      <c r="I162">
        <v>139.46225000000001</v>
      </c>
    </row>
    <row r="163" spans="3:9" x14ac:dyDescent="0.4">
      <c r="C163" t="str">
        <f t="shared" si="22"/>
        <v/>
      </c>
      <c r="D163" s="2" t="str">
        <f t="shared" si="20"/>
        <v>http://geocode.csis.u-tokyo.ac.jp/cgi-bin/simple_geocode.cgi?charset=UTF8&amp;addr=</v>
      </c>
      <c r="E163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34.494349999999997</v>
      </c>
      <c r="I163">
        <v>135.58517499999999</v>
      </c>
    </row>
    <row r="164" spans="3:9" x14ac:dyDescent="0.4">
      <c r="C164" t="str">
        <f t="shared" si="22"/>
        <v/>
      </c>
      <c r="D164" s="2" t="str">
        <f t="shared" si="20"/>
        <v>http://geocode.csis.u-tokyo.ac.jp/cgi-bin/simple_geocode.cgi?charset=UTF8&amp;addr=</v>
      </c>
      <c r="E16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35.021614</v>
      </c>
      <c r="I164">
        <v>135.997986</v>
      </c>
    </row>
    <row r="165" spans="3:9" x14ac:dyDescent="0.4">
      <c r="C165" t="str">
        <f t="shared" si="22"/>
        <v/>
      </c>
      <c r="D165" s="2" t="str">
        <f t="shared" si="20"/>
        <v>http://geocode.csis.u-tokyo.ac.jp/cgi-bin/simple_geocode.cgi?charset=UTF8&amp;addr=</v>
      </c>
      <c r="E16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34.705939999999998</v>
      </c>
      <c r="I165">
        <v>135.57311999999999</v>
      </c>
    </row>
    <row r="166" spans="3:9" x14ac:dyDescent="0.4">
      <c r="C166" t="str">
        <f t="shared" si="22"/>
        <v/>
      </c>
      <c r="D166" s="2" t="str">
        <f t="shared" si="20"/>
        <v>http://geocode.csis.u-tokyo.ac.jp/cgi-bin/simple_geocode.cgi?charset=UTF8&amp;addr=</v>
      </c>
      <c r="E16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42.682270000000003</v>
      </c>
      <c r="I166">
        <v>141.68604999999999</v>
      </c>
    </row>
    <row r="167" spans="3:9" x14ac:dyDescent="0.4">
      <c r="C167" t="str">
        <f t="shared" si="22"/>
        <v/>
      </c>
      <c r="D167" s="2" t="str">
        <f t="shared" si="20"/>
        <v>http://geocode.csis.u-tokyo.ac.jp/cgi-bin/simple_geocode.cgi?charset=UTF8&amp;addr=</v>
      </c>
      <c r="E167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34.258011000000003</v>
      </c>
      <c r="I167">
        <v>135.25181599999999</v>
      </c>
    </row>
    <row r="168" spans="3:9" x14ac:dyDescent="0.4">
      <c r="C168" t="str">
        <f t="shared" si="22"/>
        <v/>
      </c>
      <c r="D168" s="2" t="str">
        <f t="shared" si="20"/>
        <v>http://geocode.csis.u-tokyo.ac.jp/cgi-bin/simple_geocode.cgi?charset=UTF8&amp;addr=</v>
      </c>
      <c r="E168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35.429161000000001</v>
      </c>
      <c r="I168">
        <v>136.80055200000001</v>
      </c>
    </row>
    <row r="169" spans="3:9" x14ac:dyDescent="0.4">
      <c r="C169" t="str">
        <f t="shared" si="22"/>
        <v/>
      </c>
      <c r="D169" s="2" t="str">
        <f t="shared" si="20"/>
        <v>http://geocode.csis.u-tokyo.ac.jp/cgi-bin/simple_geocode.cgi?charset=UTF8&amp;addr=</v>
      </c>
      <c r="E169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34.556914999999996</v>
      </c>
      <c r="I169">
        <v>135.51889</v>
      </c>
    </row>
    <row r="170" spans="3:9" x14ac:dyDescent="0.4">
      <c r="C170" t="str">
        <f t="shared" si="22"/>
        <v/>
      </c>
      <c r="D170" s="2" t="str">
        <f t="shared" si="20"/>
        <v>http://geocode.csis.u-tokyo.ac.jp/cgi-bin/simple_geocode.cgi?charset=UTF8&amp;addr=</v>
      </c>
      <c r="E170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35.612991000000001</v>
      </c>
      <c r="I170">
        <v>135.06420900000001</v>
      </c>
    </row>
    <row r="171" spans="3:9" x14ac:dyDescent="0.4">
      <c r="C171" t="str">
        <f t="shared" si="22"/>
        <v/>
      </c>
      <c r="D171" s="2" t="str">
        <f t="shared" si="20"/>
        <v>http://geocode.csis.u-tokyo.ac.jp/cgi-bin/simple_geocode.cgi?charset=UTF8&amp;addr=</v>
      </c>
      <c r="E171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34.655106000000004</v>
      </c>
      <c r="I171" s="3">
        <v>133.91957099999999</v>
      </c>
    </row>
    <row r="172" spans="3:9" x14ac:dyDescent="0.4">
      <c r="C172" t="str">
        <f t="shared" si="22"/>
        <v/>
      </c>
      <c r="D172" s="2" t="str">
        <f t="shared" si="20"/>
        <v>http://geocode.csis.u-tokyo.ac.jp/cgi-bin/simple_geocode.cgi?charset=UTF8&amp;addr=</v>
      </c>
      <c r="E172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38.268008999999999</v>
      </c>
      <c r="I172">
        <v>140.86961400000001</v>
      </c>
    </row>
    <row r="173" spans="3:9" x14ac:dyDescent="0.4">
      <c r="C173" t="str">
        <f t="shared" si="22"/>
        <v/>
      </c>
      <c r="D173" s="2" t="str">
        <f t="shared" si="20"/>
        <v>http://geocode.csis.u-tokyo.ac.jp/cgi-bin/simple_geocode.cgi?charset=UTF8&amp;addr=</v>
      </c>
      <c r="E173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33.728008000000003</v>
      </c>
      <c r="I173">
        <v>135.377655</v>
      </c>
    </row>
    <row r="174" spans="3:9" x14ac:dyDescent="0.4">
      <c r="C174" t="str">
        <f t="shared" si="22"/>
        <v/>
      </c>
      <c r="D174" s="2" t="str">
        <f t="shared" si="20"/>
        <v>http://geocode.csis.u-tokyo.ac.jp/cgi-bin/simple_geocode.cgi?charset=UTF8&amp;addr=</v>
      </c>
      <c r="E17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34.917926999999999</v>
      </c>
      <c r="I174">
        <v>134.75614899999999</v>
      </c>
    </row>
    <row r="175" spans="3:9" x14ac:dyDescent="0.4">
      <c r="C175" t="str">
        <f t="shared" si="22"/>
        <v/>
      </c>
      <c r="D175" s="2" t="str">
        <f t="shared" si="20"/>
        <v>http://geocode.csis.u-tokyo.ac.jp/cgi-bin/simple_geocode.cgi?charset=UTF8&amp;addr=</v>
      </c>
      <c r="E17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35.883343000000004</v>
      </c>
      <c r="I175">
        <v>139.51518200000001</v>
      </c>
    </row>
    <row r="176" spans="3:9" x14ac:dyDescent="0.4">
      <c r="C176" t="str">
        <f t="shared" si="22"/>
        <v/>
      </c>
      <c r="D176" s="2" t="str">
        <f t="shared" si="20"/>
        <v>http://geocode.csis.u-tokyo.ac.jp/cgi-bin/simple_geocode.cgi?charset=UTF8&amp;addr=</v>
      </c>
      <c r="E17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34.887946999999997</v>
      </c>
      <c r="I176">
        <v>136.91598500000001</v>
      </c>
    </row>
    <row r="177" spans="3:9" x14ac:dyDescent="0.4">
      <c r="C177" t="str">
        <f t="shared" si="22"/>
        <v/>
      </c>
      <c r="D177" s="2" t="str">
        <f t="shared" si="20"/>
        <v>http://geocode.csis.u-tokyo.ac.jp/cgi-bin/simple_geocode.cgi?charset=UTF8&amp;addr=</v>
      </c>
      <c r="E177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36.043582999999998</v>
      </c>
      <c r="I177">
        <v>139.64726300000001</v>
      </c>
    </row>
    <row r="178" spans="3:9" x14ac:dyDescent="0.4">
      <c r="C178" t="str">
        <f t="shared" si="22"/>
        <v/>
      </c>
      <c r="D178" s="2" t="str">
        <f t="shared" si="20"/>
        <v>http://geocode.csis.u-tokyo.ac.jp/cgi-bin/simple_geocode.cgi?charset=UTF8&amp;addr=</v>
      </c>
      <c r="E178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35.690384000000002</v>
      </c>
      <c r="I178">
        <v>139.697495</v>
      </c>
    </row>
    <row r="179" spans="3:9" x14ac:dyDescent="0.4">
      <c r="C179" t="str">
        <f t="shared" si="22"/>
        <v/>
      </c>
      <c r="D179" s="2" t="str">
        <f t="shared" si="20"/>
        <v>http://geocode.csis.u-tokyo.ac.jp/cgi-bin/simple_geocode.cgi?charset=UTF8&amp;addr=</v>
      </c>
      <c r="E179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35.647258999999998</v>
      </c>
      <c r="I179">
        <v>139.61566199999999</v>
      </c>
    </row>
    <row r="180" spans="3:9" x14ac:dyDescent="0.4">
      <c r="C180" t="str">
        <f t="shared" si="22"/>
        <v/>
      </c>
      <c r="D180" s="2" t="str">
        <f t="shared" si="20"/>
        <v>http://geocode.csis.u-tokyo.ac.jp/cgi-bin/simple_geocode.cgi?charset=UTF8&amp;addr=</v>
      </c>
      <c r="E180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34.743149000000003</v>
      </c>
      <c r="I180">
        <v>135.56140099999999</v>
      </c>
    </row>
    <row r="181" spans="3:9" x14ac:dyDescent="0.4">
      <c r="C181" t="str">
        <f t="shared" si="22"/>
        <v/>
      </c>
      <c r="D181" s="2" t="str">
        <f t="shared" si="20"/>
        <v>http://geocode.csis.u-tokyo.ac.jp/cgi-bin/simple_geocode.cgi?charset=UTF8&amp;addr=</v>
      </c>
      <c r="E181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34.00309</v>
      </c>
      <c r="I181">
        <v>131.181793</v>
      </c>
    </row>
    <row r="182" spans="3:9" x14ac:dyDescent="0.4">
      <c r="C182" t="str">
        <f t="shared" si="22"/>
        <v/>
      </c>
      <c r="D182" s="2" t="str">
        <f t="shared" si="20"/>
        <v>http://geocode.csis.u-tokyo.ac.jp/cgi-bin/simple_geocode.cgi?charset=UTF8&amp;addr=</v>
      </c>
      <c r="E182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35.547325000000001</v>
      </c>
      <c r="I182">
        <v>139.72404499999999</v>
      </c>
    </row>
    <row r="183" spans="3:9" x14ac:dyDescent="0.4">
      <c r="C183" t="str">
        <f t="shared" si="22"/>
        <v/>
      </c>
      <c r="D183" s="2" t="str">
        <f t="shared" si="20"/>
        <v>http://geocode.csis.u-tokyo.ac.jp/cgi-bin/simple_geocode.cgi?charset=UTF8&amp;addr=</v>
      </c>
      <c r="E183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34.983009000000003</v>
      </c>
      <c r="I183">
        <v>135.728104</v>
      </c>
    </row>
    <row r="184" spans="3:9" x14ac:dyDescent="0.4">
      <c r="C184" t="str">
        <f t="shared" si="22"/>
        <v/>
      </c>
      <c r="D184" s="2" t="str">
        <f t="shared" si="20"/>
        <v>http://geocode.csis.u-tokyo.ac.jp/cgi-bin/simple_geocode.cgi?charset=UTF8&amp;addr=</v>
      </c>
      <c r="E184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35.562930999999999</v>
      </c>
      <c r="I184">
        <v>139.64338699999999</v>
      </c>
    </row>
    <row r="185" spans="3:9" x14ac:dyDescent="0.4">
      <c r="C185" t="str">
        <f t="shared" si="22"/>
        <v/>
      </c>
      <c r="D185" s="2" t="str">
        <f t="shared" si="20"/>
        <v>http://geocode.csis.u-tokyo.ac.jp/cgi-bin/simple_geocode.cgi?charset=UTF8&amp;addr=</v>
      </c>
      <c r="E185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34.663089999999997</v>
      </c>
      <c r="I185">
        <v>135.46168499999999</v>
      </c>
    </row>
    <row r="186" spans="3:9" x14ac:dyDescent="0.4">
      <c r="C186" t="str">
        <f t="shared" si="22"/>
        <v/>
      </c>
      <c r="D186" s="2" t="str">
        <f t="shared" si="20"/>
        <v>http://geocode.csis.u-tokyo.ac.jp/cgi-bin/simple_geocode.cgi?charset=UTF8&amp;addr=</v>
      </c>
      <c r="E186" t="str">
        <f t="shared" si="2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35.493454</v>
      </c>
      <c r="I186">
        <v>135.58235199999999</v>
      </c>
    </row>
    <row r="187" spans="3:9" x14ac:dyDescent="0.4">
      <c r="C187" t="str">
        <f t="shared" si="22"/>
        <v/>
      </c>
      <c r="D187" s="2" t="str">
        <f t="shared" ref="D187:D250" si="23" xml:space="preserve"> "http://geocode.csis.u-tokyo.ac.jp/cgi-bin/simple_geocode.cgi?charset=UTF8&amp;addr=" &amp; _xlfn.ENCODEURL(C187)</f>
        <v>http://geocode.csis.u-tokyo.ac.jp/cgi-bin/simple_geocode.cgi?charset=UTF8&amp;addr=</v>
      </c>
      <c r="E187" t="str">
        <f t="shared" ref="E187:E250" si="24" xml:space="preserve"> _xlfn.WEBSERVICE(D187)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35.015732</v>
      </c>
      <c r="I187">
        <v>138.489609</v>
      </c>
    </row>
    <row r="188" spans="3:9" x14ac:dyDescent="0.4">
      <c r="C188" t="str">
        <f t="shared" si="22"/>
        <v/>
      </c>
      <c r="D188" s="2" t="str">
        <f t="shared" si="23"/>
        <v>http://geocode.csis.u-tokyo.ac.jp/cgi-bin/simple_geocode.cgi?charset=UTF8&amp;addr=</v>
      </c>
      <c r="E18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35.450885999999997</v>
      </c>
      <c r="I188">
        <v>139.62325999999999</v>
      </c>
    </row>
    <row r="189" spans="3:9" x14ac:dyDescent="0.4">
      <c r="C189" t="str">
        <f t="shared" si="22"/>
        <v/>
      </c>
      <c r="D189" s="2" t="str">
        <f t="shared" si="23"/>
        <v>http://geocode.csis.u-tokyo.ac.jp/cgi-bin/simple_geocode.cgi?charset=UTF8&amp;addr=</v>
      </c>
      <c r="E18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35.644996999999996</v>
      </c>
      <c r="I189">
        <v>139.66331500000001</v>
      </c>
    </row>
    <row r="190" spans="3:9" x14ac:dyDescent="0.4">
      <c r="C190" t="str">
        <f t="shared" si="22"/>
        <v/>
      </c>
      <c r="D190" s="2" t="str">
        <f t="shared" si="23"/>
        <v>http://geocode.csis.u-tokyo.ac.jp/cgi-bin/simple_geocode.cgi?charset=UTF8&amp;addr=</v>
      </c>
      <c r="E19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33.142017000000003</v>
      </c>
      <c r="I190">
        <v>130.44596899999999</v>
      </c>
    </row>
    <row r="191" spans="3:9" x14ac:dyDescent="0.4">
      <c r="C191" t="str">
        <f t="shared" si="22"/>
        <v/>
      </c>
      <c r="D191" s="2" t="str">
        <f t="shared" si="23"/>
        <v>http://geocode.csis.u-tokyo.ac.jp/cgi-bin/simple_geocode.cgi?charset=UTF8&amp;addr=</v>
      </c>
      <c r="E191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35.628563</v>
      </c>
      <c r="I191">
        <v>140.16940299999999</v>
      </c>
    </row>
    <row r="192" spans="3:9" x14ac:dyDescent="0.4">
      <c r="C192" t="str">
        <f t="shared" si="22"/>
        <v/>
      </c>
      <c r="D192" s="2" t="str">
        <f t="shared" si="23"/>
        <v>http://geocode.csis.u-tokyo.ac.jp/cgi-bin/simple_geocode.cgi?charset=UTF8&amp;addr=</v>
      </c>
      <c r="E192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35.117626000000001</v>
      </c>
      <c r="I192">
        <v>138.90876800000001</v>
      </c>
    </row>
    <row r="193" spans="3:9" x14ac:dyDescent="0.4">
      <c r="C193" t="str">
        <f t="shared" si="22"/>
        <v/>
      </c>
      <c r="D193" s="2" t="str">
        <f t="shared" si="23"/>
        <v>http://geocode.csis.u-tokyo.ac.jp/cgi-bin/simple_geocode.cgi?charset=UTF8&amp;addr=</v>
      </c>
      <c r="E193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35.657642000000003</v>
      </c>
      <c r="I193">
        <v>140.174194</v>
      </c>
    </row>
    <row r="194" spans="3:9" x14ac:dyDescent="0.4">
      <c r="C194" t="str">
        <f t="shared" si="22"/>
        <v/>
      </c>
      <c r="D194" s="2" t="str">
        <f t="shared" si="23"/>
        <v>http://geocode.csis.u-tokyo.ac.jp/cgi-bin/simple_geocode.cgi?charset=UTF8&amp;addr=</v>
      </c>
      <c r="E194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35.405945000000003</v>
      </c>
      <c r="I194">
        <v>136.742538</v>
      </c>
    </row>
    <row r="195" spans="3:9" x14ac:dyDescent="0.4">
      <c r="C195" t="str">
        <f t="shared" ref="C195:C258" si="25">+A195&amp;B195</f>
        <v/>
      </c>
      <c r="D195" s="2" t="str">
        <f t="shared" si="23"/>
        <v>http://geocode.csis.u-tokyo.ac.jp/cgi-bin/simple_geocode.cgi?charset=UTF8&amp;addr=</v>
      </c>
      <c r="E195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34.881866000000002</v>
      </c>
      <c r="I195">
        <v>136.584183</v>
      </c>
    </row>
    <row r="196" spans="3:9" x14ac:dyDescent="0.4">
      <c r="C196" t="str">
        <f t="shared" si="25"/>
        <v/>
      </c>
      <c r="D196" s="2" t="str">
        <f t="shared" si="23"/>
        <v>http://geocode.csis.u-tokyo.ac.jp/cgi-bin/simple_geocode.cgi?charset=UTF8&amp;addr=</v>
      </c>
      <c r="E196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34.744529999999997</v>
      </c>
      <c r="I196">
        <v>134.815887</v>
      </c>
    </row>
    <row r="197" spans="3:9" x14ac:dyDescent="0.4">
      <c r="C197" t="str">
        <f t="shared" si="25"/>
        <v/>
      </c>
      <c r="D197" s="2" t="str">
        <f t="shared" si="23"/>
        <v>http://geocode.csis.u-tokyo.ac.jp/cgi-bin/simple_geocode.cgi?charset=UTF8&amp;addr=</v>
      </c>
      <c r="E197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35.422462000000003</v>
      </c>
      <c r="I197">
        <v>133.358566</v>
      </c>
    </row>
    <row r="198" spans="3:9" x14ac:dyDescent="0.4">
      <c r="C198" t="str">
        <f t="shared" si="25"/>
        <v/>
      </c>
      <c r="D198" s="2" t="str">
        <f t="shared" si="23"/>
        <v>http://geocode.csis.u-tokyo.ac.jp/cgi-bin/simple_geocode.cgi?charset=UTF8&amp;addr=</v>
      </c>
      <c r="E19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35.648743000000003</v>
      </c>
      <c r="I198">
        <v>139.755447</v>
      </c>
    </row>
    <row r="199" spans="3:9" x14ac:dyDescent="0.4">
      <c r="C199" t="str">
        <f t="shared" si="25"/>
        <v/>
      </c>
      <c r="D199" s="2" t="str">
        <f t="shared" si="23"/>
        <v>http://geocode.csis.u-tokyo.ac.jp/cgi-bin/simple_geocode.cgi?charset=UTF8&amp;addr=</v>
      </c>
      <c r="E19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35.854069000000003</v>
      </c>
      <c r="I199">
        <v>139.50688199999999</v>
      </c>
    </row>
    <row r="200" spans="3:9" x14ac:dyDescent="0.4">
      <c r="C200" t="str">
        <f t="shared" si="25"/>
        <v/>
      </c>
      <c r="D200" s="2" t="str">
        <f t="shared" si="23"/>
        <v>http://geocode.csis.u-tokyo.ac.jp/cgi-bin/simple_geocode.cgi?charset=UTF8&amp;addr=</v>
      </c>
      <c r="E20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34.863064000000001</v>
      </c>
      <c r="I200">
        <v>136.61016799999999</v>
      </c>
    </row>
    <row r="201" spans="3:9" x14ac:dyDescent="0.4">
      <c r="C201" t="str">
        <f t="shared" si="25"/>
        <v/>
      </c>
      <c r="D201" s="2" t="str">
        <f t="shared" si="23"/>
        <v>http://geocode.csis.u-tokyo.ac.jp/cgi-bin/simple_geocode.cgi?charset=UTF8&amp;addr=</v>
      </c>
      <c r="E201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35.695239999999998</v>
      </c>
      <c r="I201">
        <v>139.57015999999999</v>
      </c>
    </row>
    <row r="202" spans="3:9" x14ac:dyDescent="0.4">
      <c r="C202" t="str">
        <f t="shared" si="25"/>
        <v/>
      </c>
      <c r="D202" s="2" t="str">
        <f t="shared" si="23"/>
        <v>http://geocode.csis.u-tokyo.ac.jp/cgi-bin/simple_geocode.cgi?charset=UTF8&amp;addr=</v>
      </c>
      <c r="E202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35.658070000000002</v>
      </c>
      <c r="I202">
        <v>139.75160199999999</v>
      </c>
    </row>
    <row r="203" spans="3:9" x14ac:dyDescent="0.4">
      <c r="C203" t="str">
        <f t="shared" si="25"/>
        <v/>
      </c>
      <c r="D203" s="2" t="str">
        <f t="shared" si="23"/>
        <v>http://geocode.csis.u-tokyo.ac.jp/cgi-bin/simple_geocode.cgi?charset=UTF8&amp;addr=</v>
      </c>
      <c r="E203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35.622340999999999</v>
      </c>
      <c r="I203">
        <v>139.74002100000001</v>
      </c>
    </row>
    <row r="204" spans="3:9" x14ac:dyDescent="0.4">
      <c r="C204" t="str">
        <f t="shared" si="25"/>
        <v/>
      </c>
      <c r="D204" s="2" t="str">
        <f t="shared" si="23"/>
        <v>http://geocode.csis.u-tokyo.ac.jp/cgi-bin/simple_geocode.cgi?charset=UTF8&amp;addr=</v>
      </c>
      <c r="E204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34.679665</v>
      </c>
      <c r="I204">
        <v>135.535675</v>
      </c>
    </row>
    <row r="205" spans="3:9" x14ac:dyDescent="0.4">
      <c r="C205" t="str">
        <f t="shared" si="25"/>
        <v/>
      </c>
      <c r="D205" s="2" t="str">
        <f t="shared" si="23"/>
        <v>http://geocode.csis.u-tokyo.ac.jp/cgi-bin/simple_geocode.cgi?charset=UTF8&amp;addr=</v>
      </c>
      <c r="E205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35.832332999999998</v>
      </c>
      <c r="I205">
        <v>140.14576700000001</v>
      </c>
    </row>
    <row r="206" spans="3:9" x14ac:dyDescent="0.4">
      <c r="C206" t="str">
        <f t="shared" si="25"/>
        <v/>
      </c>
      <c r="D206" s="2" t="str">
        <f t="shared" si="23"/>
        <v>http://geocode.csis.u-tokyo.ac.jp/cgi-bin/simple_geocode.cgi?charset=UTF8&amp;addr=</v>
      </c>
      <c r="E206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34.932537000000004</v>
      </c>
      <c r="I206">
        <v>138.38417100000001</v>
      </c>
    </row>
    <row r="207" spans="3:9" x14ac:dyDescent="0.4">
      <c r="C207" t="str">
        <f t="shared" si="25"/>
        <v/>
      </c>
      <c r="D207" s="2" t="str">
        <f t="shared" si="23"/>
        <v>http://geocode.csis.u-tokyo.ac.jp/cgi-bin/simple_geocode.cgi?charset=UTF8&amp;addr=</v>
      </c>
      <c r="E207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34.861888999999998</v>
      </c>
      <c r="I207">
        <v>135.405258</v>
      </c>
    </row>
    <row r="208" spans="3:9" x14ac:dyDescent="0.4">
      <c r="C208" t="str">
        <f t="shared" si="25"/>
        <v/>
      </c>
      <c r="D208" s="2" t="str">
        <f t="shared" si="23"/>
        <v>http://geocode.csis.u-tokyo.ac.jp/cgi-bin/simple_geocode.cgi?charset=UTF8&amp;addr=</v>
      </c>
      <c r="E20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34.828578999999998</v>
      </c>
      <c r="I208">
        <v>135.82110599999999</v>
      </c>
    </row>
    <row r="209" spans="3:9" x14ac:dyDescent="0.4">
      <c r="C209" t="str">
        <f t="shared" si="25"/>
        <v/>
      </c>
      <c r="D209" s="2" t="str">
        <f t="shared" si="23"/>
        <v>http://geocode.csis.u-tokyo.ac.jp/cgi-bin/simple_geocode.cgi?charset=UTF8&amp;addr=</v>
      </c>
      <c r="E20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34.736378000000002</v>
      </c>
      <c r="I209">
        <v>137.96971099999999</v>
      </c>
    </row>
    <row r="210" spans="3:9" x14ac:dyDescent="0.4">
      <c r="C210" t="str">
        <f t="shared" si="25"/>
        <v/>
      </c>
      <c r="D210" s="2" t="str">
        <f t="shared" si="23"/>
        <v>http://geocode.csis.u-tokyo.ac.jp/cgi-bin/simple_geocode.cgi?charset=UTF8&amp;addr=</v>
      </c>
      <c r="E21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35.558971</v>
      </c>
      <c r="I210">
        <v>139.42047099999999</v>
      </c>
    </row>
    <row r="211" spans="3:9" x14ac:dyDescent="0.4">
      <c r="C211" t="str">
        <f t="shared" si="25"/>
        <v/>
      </c>
      <c r="D211" s="2" t="str">
        <f t="shared" si="23"/>
        <v>http://geocode.csis.u-tokyo.ac.jp/cgi-bin/simple_geocode.cgi?charset=UTF8&amp;addr=</v>
      </c>
      <c r="E211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35.694710000000001</v>
      </c>
      <c r="I211">
        <v>139.98262</v>
      </c>
    </row>
    <row r="212" spans="3:9" x14ac:dyDescent="0.4">
      <c r="C212" t="str">
        <f t="shared" si="25"/>
        <v/>
      </c>
      <c r="D212" s="2" t="str">
        <f t="shared" si="23"/>
        <v>http://geocode.csis.u-tokyo.ac.jp/cgi-bin/simple_geocode.cgi?charset=UTF8&amp;addr=</v>
      </c>
      <c r="E212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35.548881999999999</v>
      </c>
      <c r="I212">
        <v>139.647491</v>
      </c>
    </row>
    <row r="213" spans="3:9" x14ac:dyDescent="0.4">
      <c r="C213" t="str">
        <f t="shared" si="25"/>
        <v/>
      </c>
      <c r="D213" s="2" t="str">
        <f t="shared" si="23"/>
        <v>http://geocode.csis.u-tokyo.ac.jp/cgi-bin/simple_geocode.cgi?charset=UTF8&amp;addr=</v>
      </c>
      <c r="E213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35.686497000000003</v>
      </c>
      <c r="I213">
        <v>139.85986299999999</v>
      </c>
    </row>
    <row r="214" spans="3:9" x14ac:dyDescent="0.4">
      <c r="C214" t="str">
        <f t="shared" si="25"/>
        <v/>
      </c>
      <c r="D214" s="2" t="str">
        <f t="shared" si="23"/>
        <v>http://geocode.csis.u-tokyo.ac.jp/cgi-bin/simple_geocode.cgi?charset=UTF8&amp;addr=</v>
      </c>
      <c r="E214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35.646481000000001</v>
      </c>
      <c r="I214">
        <v>139.65321399999999</v>
      </c>
    </row>
    <row r="215" spans="3:9" x14ac:dyDescent="0.4">
      <c r="C215" t="str">
        <f t="shared" si="25"/>
        <v/>
      </c>
      <c r="D215" s="2" t="str">
        <f t="shared" si="23"/>
        <v>http://geocode.csis.u-tokyo.ac.jp/cgi-bin/simple_geocode.cgi?charset=UTF8&amp;addr=</v>
      </c>
      <c r="E215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35.657257000000001</v>
      </c>
      <c r="I215">
        <v>139.70517000000001</v>
      </c>
    </row>
    <row r="216" spans="3:9" x14ac:dyDescent="0.4">
      <c r="C216" t="str">
        <f t="shared" si="25"/>
        <v/>
      </c>
      <c r="D216" s="2" t="str">
        <f t="shared" si="23"/>
        <v>http://geocode.csis.u-tokyo.ac.jp/cgi-bin/simple_geocode.cgi?charset=UTF8&amp;addr=</v>
      </c>
      <c r="E216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32.691738000000001</v>
      </c>
      <c r="I216">
        <v>128.832123</v>
      </c>
    </row>
    <row r="217" spans="3:9" x14ac:dyDescent="0.4">
      <c r="C217" t="str">
        <f t="shared" si="25"/>
        <v/>
      </c>
      <c r="D217" s="2" t="str">
        <f t="shared" si="23"/>
        <v>http://geocode.csis.u-tokyo.ac.jp/cgi-bin/simple_geocode.cgi?charset=UTF8&amp;addr=</v>
      </c>
      <c r="E217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35.458663999999999</v>
      </c>
      <c r="I217">
        <v>138.82865899999999</v>
      </c>
    </row>
    <row r="218" spans="3:9" x14ac:dyDescent="0.4">
      <c r="C218" t="str">
        <f t="shared" si="25"/>
        <v/>
      </c>
      <c r="D218" s="2" t="str">
        <f t="shared" si="23"/>
        <v>http://geocode.csis.u-tokyo.ac.jp/cgi-bin/simple_geocode.cgi?charset=UTF8&amp;addr=</v>
      </c>
      <c r="E21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35.979396999999999</v>
      </c>
      <c r="I218">
        <v>140.14953600000001</v>
      </c>
    </row>
    <row r="219" spans="3:9" x14ac:dyDescent="0.4">
      <c r="C219" t="str">
        <f t="shared" si="25"/>
        <v/>
      </c>
      <c r="D219" s="2" t="str">
        <f t="shared" si="23"/>
        <v>http://geocode.csis.u-tokyo.ac.jp/cgi-bin/simple_geocode.cgi?charset=UTF8&amp;addr=</v>
      </c>
      <c r="E21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35.689368999999999</v>
      </c>
      <c r="I219">
        <v>139.511551</v>
      </c>
    </row>
    <row r="220" spans="3:9" x14ac:dyDescent="0.4">
      <c r="C220" t="str">
        <f t="shared" si="25"/>
        <v/>
      </c>
      <c r="D220" s="2" t="str">
        <f t="shared" si="23"/>
        <v>http://geocode.csis.u-tokyo.ac.jp/cgi-bin/simple_geocode.cgi?charset=UTF8&amp;addr=</v>
      </c>
      <c r="E22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34.754950999999998</v>
      </c>
      <c r="I220">
        <v>135.498886</v>
      </c>
    </row>
    <row r="221" spans="3:9" x14ac:dyDescent="0.4">
      <c r="C221" t="str">
        <f t="shared" si="25"/>
        <v/>
      </c>
      <c r="D221" s="2" t="str">
        <f t="shared" si="23"/>
        <v>http://geocode.csis.u-tokyo.ac.jp/cgi-bin/simple_geocode.cgi?charset=UTF8&amp;addr=</v>
      </c>
      <c r="E221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43.122211</v>
      </c>
      <c r="I221">
        <v>141.34259</v>
      </c>
    </row>
    <row r="222" spans="3:9" x14ac:dyDescent="0.4">
      <c r="C222" t="str">
        <f t="shared" si="25"/>
        <v/>
      </c>
      <c r="D222" s="2" t="str">
        <f t="shared" si="23"/>
        <v>http://geocode.csis.u-tokyo.ac.jp/cgi-bin/simple_geocode.cgi?charset=UTF8&amp;addr=</v>
      </c>
      <c r="E222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35.543315999999997</v>
      </c>
      <c r="I222">
        <v>139.62115499999999</v>
      </c>
    </row>
    <row r="223" spans="3:9" x14ac:dyDescent="0.4">
      <c r="C223" t="str">
        <f t="shared" si="25"/>
        <v/>
      </c>
      <c r="D223" s="2" t="str">
        <f t="shared" si="23"/>
        <v>http://geocode.csis.u-tokyo.ac.jp/cgi-bin/simple_geocode.cgi?charset=UTF8&amp;addr=</v>
      </c>
      <c r="E223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34.756618000000003</v>
      </c>
      <c r="I223">
        <v>134.84089700000001</v>
      </c>
    </row>
    <row r="224" spans="3:9" x14ac:dyDescent="0.4">
      <c r="C224" t="str">
        <f t="shared" si="25"/>
        <v/>
      </c>
      <c r="D224" s="2" t="str">
        <f t="shared" si="23"/>
        <v>http://geocode.csis.u-tokyo.ac.jp/cgi-bin/simple_geocode.cgi?charset=UTF8&amp;addr=</v>
      </c>
      <c r="E224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35.872852000000002</v>
      </c>
      <c r="I224">
        <v>137.97508199999999</v>
      </c>
    </row>
    <row r="225" spans="3:9" x14ac:dyDescent="0.4">
      <c r="C225" t="str">
        <f t="shared" si="25"/>
        <v/>
      </c>
      <c r="D225" s="2" t="str">
        <f t="shared" si="23"/>
        <v>http://geocode.csis.u-tokyo.ac.jp/cgi-bin/simple_geocode.cgi?charset=UTF8&amp;addr=</v>
      </c>
      <c r="E225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34.746913999999997</v>
      </c>
      <c r="I225">
        <v>135.15309099999999</v>
      </c>
    </row>
    <row r="226" spans="3:9" x14ac:dyDescent="0.4">
      <c r="C226" t="str">
        <f t="shared" si="25"/>
        <v/>
      </c>
      <c r="D226" s="2" t="str">
        <f t="shared" si="23"/>
        <v>http://geocode.csis.u-tokyo.ac.jp/cgi-bin/simple_geocode.cgi?charset=UTF8&amp;addr=</v>
      </c>
      <c r="E226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37.673149000000002</v>
      </c>
      <c r="I226">
        <v>138.882248</v>
      </c>
    </row>
    <row r="227" spans="3:9" x14ac:dyDescent="0.4">
      <c r="C227" t="str">
        <f t="shared" si="25"/>
        <v/>
      </c>
      <c r="D227" s="2" t="str">
        <f t="shared" si="23"/>
        <v>http://geocode.csis.u-tokyo.ac.jp/cgi-bin/simple_geocode.cgi?charset=UTF8&amp;addr=</v>
      </c>
      <c r="E227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43.058487</v>
      </c>
      <c r="I227">
        <v>141.32325700000001</v>
      </c>
    </row>
    <row r="228" spans="3:9" x14ac:dyDescent="0.4">
      <c r="C228" t="str">
        <f t="shared" si="25"/>
        <v/>
      </c>
      <c r="D228" s="2" t="str">
        <f t="shared" si="23"/>
        <v>http://geocode.csis.u-tokyo.ac.jp/cgi-bin/simple_geocode.cgi?charset=UTF8&amp;addr=</v>
      </c>
      <c r="E22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35.757992000000002</v>
      </c>
      <c r="I228">
        <v>139.52967799999999</v>
      </c>
    </row>
    <row r="229" spans="3:9" x14ac:dyDescent="0.4">
      <c r="C229" t="str">
        <f t="shared" si="25"/>
        <v/>
      </c>
      <c r="D229" s="2" t="str">
        <f t="shared" si="23"/>
        <v>http://geocode.csis.u-tokyo.ac.jp/cgi-bin/simple_geocode.cgi?charset=UTF8&amp;addr=</v>
      </c>
      <c r="E22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33.699001000000003</v>
      </c>
      <c r="I229">
        <v>130.431839</v>
      </c>
    </row>
    <row r="230" spans="3:9" x14ac:dyDescent="0.4">
      <c r="C230" t="str">
        <f t="shared" si="25"/>
        <v/>
      </c>
      <c r="D230" s="2" t="str">
        <f t="shared" si="23"/>
        <v>http://geocode.csis.u-tokyo.ac.jp/cgi-bin/simple_geocode.cgi?charset=UTF8&amp;addr=</v>
      </c>
      <c r="E23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34.857799999999997</v>
      </c>
      <c r="I230">
        <v>138.28758199999999</v>
      </c>
    </row>
    <row r="231" spans="3:9" x14ac:dyDescent="0.4">
      <c r="C231" t="str">
        <f t="shared" si="25"/>
        <v/>
      </c>
      <c r="D231" s="2" t="str">
        <f t="shared" si="23"/>
        <v>http://geocode.csis.u-tokyo.ac.jp/cgi-bin/simple_geocode.cgi?charset=UTF8&amp;addr=</v>
      </c>
      <c r="E231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34.825718000000002</v>
      </c>
      <c r="I231">
        <v>135.34549000000001</v>
      </c>
    </row>
    <row r="232" spans="3:9" x14ac:dyDescent="0.4">
      <c r="C232" t="str">
        <f t="shared" si="25"/>
        <v/>
      </c>
      <c r="D232" s="2" t="str">
        <f t="shared" si="23"/>
        <v>http://geocode.csis.u-tokyo.ac.jp/cgi-bin/simple_geocode.cgi?charset=UTF8&amp;addr=</v>
      </c>
      <c r="E232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35.474761999999998</v>
      </c>
      <c r="I232">
        <v>139.54480000000001</v>
      </c>
    </row>
    <row r="233" spans="3:9" x14ac:dyDescent="0.4">
      <c r="C233" t="str">
        <f t="shared" si="25"/>
        <v/>
      </c>
      <c r="D233" s="2" t="str">
        <f t="shared" si="23"/>
        <v>http://geocode.csis.u-tokyo.ac.jp/cgi-bin/simple_geocode.cgi?charset=UTF8&amp;addr=</v>
      </c>
      <c r="E233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42.315204999999999</v>
      </c>
      <c r="I233">
        <v>140.97378499999999</v>
      </c>
    </row>
    <row r="234" spans="3:9" x14ac:dyDescent="0.4">
      <c r="C234" t="str">
        <f t="shared" si="25"/>
        <v/>
      </c>
      <c r="D234" s="2" t="str">
        <f t="shared" si="23"/>
        <v>http://geocode.csis.u-tokyo.ac.jp/cgi-bin/simple_geocode.cgi?charset=UTF8&amp;addr=</v>
      </c>
      <c r="E234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35.337265000000002</v>
      </c>
      <c r="I234">
        <v>139.32626300000001</v>
      </c>
    </row>
    <row r="235" spans="3:9" x14ac:dyDescent="0.4">
      <c r="C235" t="str">
        <f t="shared" si="25"/>
        <v/>
      </c>
      <c r="D235" s="2" t="str">
        <f t="shared" si="23"/>
        <v>http://geocode.csis.u-tokyo.ac.jp/cgi-bin/simple_geocode.cgi?charset=UTF8&amp;addr=</v>
      </c>
      <c r="E235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33.839157</v>
      </c>
      <c r="I235">
        <v>132.76554899999999</v>
      </c>
    </row>
    <row r="236" spans="3:9" x14ac:dyDescent="0.4">
      <c r="C236" t="str">
        <f t="shared" si="25"/>
        <v/>
      </c>
      <c r="D236" s="2" t="str">
        <f t="shared" si="23"/>
        <v>http://geocode.csis.u-tokyo.ac.jp/cgi-bin/simple_geocode.cgi?charset=UTF8&amp;addr=</v>
      </c>
      <c r="E236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35.835152000000001</v>
      </c>
      <c r="I236">
        <v>136.19442699999999</v>
      </c>
    </row>
    <row r="237" spans="3:9" x14ac:dyDescent="0.4">
      <c r="C237" t="str">
        <f t="shared" si="25"/>
        <v/>
      </c>
      <c r="D237" s="2" t="str">
        <f t="shared" si="23"/>
        <v>http://geocode.csis.u-tokyo.ac.jp/cgi-bin/simple_geocode.cgi?charset=UTF8&amp;addr=</v>
      </c>
      <c r="E237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35.013123</v>
      </c>
      <c r="I237">
        <v>135.959991</v>
      </c>
    </row>
    <row r="238" spans="3:9" x14ac:dyDescent="0.4">
      <c r="C238" t="str">
        <f t="shared" si="25"/>
        <v/>
      </c>
      <c r="D238" s="2" t="str">
        <f t="shared" si="23"/>
        <v>http://geocode.csis.u-tokyo.ac.jp/cgi-bin/simple_geocode.cgi?charset=UTF8&amp;addr=</v>
      </c>
      <c r="E23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33.462898000000003</v>
      </c>
      <c r="I238">
        <v>132.42334</v>
      </c>
    </row>
    <row r="239" spans="3:9" x14ac:dyDescent="0.4">
      <c r="C239" t="str">
        <f t="shared" si="25"/>
        <v/>
      </c>
      <c r="D239" s="2" t="str">
        <f t="shared" si="23"/>
        <v>http://geocode.csis.u-tokyo.ac.jp/cgi-bin/simple_geocode.cgi?charset=UTF8&amp;addr=</v>
      </c>
      <c r="E23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35.705703999999997</v>
      </c>
      <c r="I239">
        <v>139.35377500000001</v>
      </c>
    </row>
    <row r="240" spans="3:9" x14ac:dyDescent="0.4">
      <c r="C240" t="str">
        <f t="shared" si="25"/>
        <v/>
      </c>
      <c r="D240" s="2" t="str">
        <f t="shared" si="23"/>
        <v>http://geocode.csis.u-tokyo.ac.jp/cgi-bin/simple_geocode.cgi?charset=UTF8&amp;addr=</v>
      </c>
      <c r="E24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34.471007999999998</v>
      </c>
      <c r="I240">
        <v>133.387619</v>
      </c>
    </row>
    <row r="241" spans="3:9" x14ac:dyDescent="0.4">
      <c r="C241" t="str">
        <f t="shared" si="25"/>
        <v/>
      </c>
      <c r="D241" s="2" t="str">
        <f t="shared" si="23"/>
        <v>http://geocode.csis.u-tokyo.ac.jp/cgi-bin/simple_geocode.cgi?charset=UTF8&amp;addr=</v>
      </c>
      <c r="E241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35.658070000000002</v>
      </c>
      <c r="I241">
        <v>139.75160199999999</v>
      </c>
    </row>
    <row r="242" spans="3:9" x14ac:dyDescent="0.4">
      <c r="C242" t="str">
        <f t="shared" si="25"/>
        <v/>
      </c>
      <c r="D242" s="2" t="str">
        <f t="shared" si="23"/>
        <v>http://geocode.csis.u-tokyo.ac.jp/cgi-bin/simple_geocode.cgi?charset=UTF8&amp;addr=</v>
      </c>
      <c r="E242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35.864162</v>
      </c>
      <c r="I242">
        <v>140.02822900000001</v>
      </c>
    </row>
    <row r="243" spans="3:9" x14ac:dyDescent="0.4">
      <c r="C243" t="str">
        <f t="shared" si="25"/>
        <v/>
      </c>
      <c r="D243" s="2" t="str">
        <f t="shared" si="23"/>
        <v>http://geocode.csis.u-tokyo.ac.jp/cgi-bin/simple_geocode.cgi?charset=UTF8&amp;addr=</v>
      </c>
      <c r="E243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35.082343999999999</v>
      </c>
      <c r="I243">
        <v>137.15621899999999</v>
      </c>
    </row>
    <row r="244" spans="3:9" x14ac:dyDescent="0.4">
      <c r="C244" t="str">
        <f t="shared" si="25"/>
        <v/>
      </c>
      <c r="D244" s="2" t="str">
        <f t="shared" si="23"/>
        <v>http://geocode.csis.u-tokyo.ac.jp/cgi-bin/simple_geocode.cgi?charset=UTF8&amp;addr=</v>
      </c>
      <c r="E244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36.491073999999998</v>
      </c>
      <c r="I244">
        <v>140.09751900000001</v>
      </c>
    </row>
    <row r="245" spans="3:9" x14ac:dyDescent="0.4">
      <c r="C245" t="str">
        <f t="shared" si="25"/>
        <v/>
      </c>
      <c r="D245" s="2" t="str">
        <f t="shared" si="23"/>
        <v>http://geocode.csis.u-tokyo.ac.jp/cgi-bin/simple_geocode.cgi?charset=UTF8&amp;addr=</v>
      </c>
      <c r="E245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34.929175999999998</v>
      </c>
      <c r="I245">
        <v>136.82771299999999</v>
      </c>
    </row>
    <row r="246" spans="3:9" x14ac:dyDescent="0.4">
      <c r="C246" t="str">
        <f t="shared" si="25"/>
        <v/>
      </c>
      <c r="D246" s="2" t="str">
        <f t="shared" si="23"/>
        <v>http://geocode.csis.u-tokyo.ac.jp/cgi-bin/simple_geocode.cgi?charset=UTF8&amp;addr=</v>
      </c>
      <c r="E246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35.738852999999999</v>
      </c>
      <c r="I246">
        <v>139.775757</v>
      </c>
    </row>
    <row r="247" spans="3:9" x14ac:dyDescent="0.4">
      <c r="C247" t="str">
        <f t="shared" si="25"/>
        <v/>
      </c>
      <c r="D247" s="2" t="str">
        <f t="shared" si="23"/>
        <v>http://geocode.csis.u-tokyo.ac.jp/cgi-bin/simple_geocode.cgi?charset=UTF8&amp;addr=</v>
      </c>
      <c r="E247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34.781238999999999</v>
      </c>
      <c r="I247">
        <v>135.46989400000001</v>
      </c>
    </row>
    <row r="248" spans="3:9" x14ac:dyDescent="0.4">
      <c r="C248" t="str">
        <f t="shared" si="25"/>
        <v/>
      </c>
      <c r="D248" s="2" t="str">
        <f t="shared" si="23"/>
        <v>http://geocode.csis.u-tokyo.ac.jp/cgi-bin/simple_geocode.cgi?charset=UTF8&amp;addr=</v>
      </c>
      <c r="E248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34.835892000000001</v>
      </c>
      <c r="I248">
        <v>135.46850599999999</v>
      </c>
    </row>
    <row r="249" spans="3:9" x14ac:dyDescent="0.4">
      <c r="C249" t="str">
        <f t="shared" si="25"/>
        <v/>
      </c>
      <c r="D249" s="2" t="str">
        <f t="shared" si="23"/>
        <v>http://geocode.csis.u-tokyo.ac.jp/cgi-bin/simple_geocode.cgi?charset=UTF8&amp;addr=</v>
      </c>
      <c r="E249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36.530681999999999</v>
      </c>
      <c r="I249">
        <v>140.63327000000001</v>
      </c>
    </row>
    <row r="250" spans="3:9" x14ac:dyDescent="0.4">
      <c r="C250" t="str">
        <f t="shared" si="25"/>
        <v/>
      </c>
      <c r="D250" s="2" t="str">
        <f t="shared" si="23"/>
        <v>http://geocode.csis.u-tokyo.ac.jp/cgi-bin/simple_geocode.cgi?charset=UTF8&amp;addr=</v>
      </c>
      <c r="E250" t="str">
        <f t="shared" si="2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35.695464999999999</v>
      </c>
      <c r="I250">
        <v>139.665909</v>
      </c>
    </row>
    <row r="251" spans="3:9" x14ac:dyDescent="0.4">
      <c r="C251" t="str">
        <f t="shared" si="25"/>
        <v/>
      </c>
      <c r="D251" s="2" t="str">
        <f t="shared" ref="D251:D314" si="26" xml:space="preserve"> "http://geocode.csis.u-tokyo.ac.jp/cgi-bin/simple_geocode.cgi?charset=UTF8&amp;addr=" &amp; _xlfn.ENCODEURL(C251)</f>
        <v>http://geocode.csis.u-tokyo.ac.jp/cgi-bin/simple_geocode.cgi?charset=UTF8&amp;addr=</v>
      </c>
      <c r="E251" t="str">
        <f t="shared" ref="E251:E314" si="27" xml:space="preserve"> _xlfn.WEBSERVICE(D251)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34.830131999999999</v>
      </c>
      <c r="I251">
        <v>135.41722100000001</v>
      </c>
    </row>
    <row r="252" spans="3:9" x14ac:dyDescent="0.4">
      <c r="C252" t="str">
        <f t="shared" si="25"/>
        <v/>
      </c>
      <c r="D252" s="2" t="str">
        <f t="shared" si="26"/>
        <v>http://geocode.csis.u-tokyo.ac.jp/cgi-bin/simple_geocode.cgi?charset=UTF8&amp;addr=</v>
      </c>
      <c r="E25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35.645527000000001</v>
      </c>
      <c r="I252">
        <v>139.64112900000001</v>
      </c>
    </row>
    <row r="253" spans="3:9" x14ac:dyDescent="0.4">
      <c r="C253" t="str">
        <f t="shared" si="25"/>
        <v/>
      </c>
      <c r="D253" s="2" t="str">
        <f t="shared" si="26"/>
        <v>http://geocode.csis.u-tokyo.ac.jp/cgi-bin/simple_geocode.cgi?charset=UTF8&amp;addr=</v>
      </c>
      <c r="E25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34.733555000000003</v>
      </c>
      <c r="I253">
        <v>135.406387</v>
      </c>
    </row>
    <row r="254" spans="3:9" x14ac:dyDescent="0.4">
      <c r="C254" t="str">
        <f t="shared" si="25"/>
        <v/>
      </c>
      <c r="D254" s="2" t="str">
        <f t="shared" si="26"/>
        <v>http://geocode.csis.u-tokyo.ac.jp/cgi-bin/simple_geocode.cgi?charset=UTF8&amp;addr=</v>
      </c>
      <c r="E25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36.559975000000001</v>
      </c>
      <c r="I254">
        <v>136.86712600000001</v>
      </c>
    </row>
    <row r="255" spans="3:9" x14ac:dyDescent="0.4">
      <c r="C255" t="str">
        <f t="shared" si="25"/>
        <v/>
      </c>
      <c r="D255" s="2" t="str">
        <f t="shared" si="26"/>
        <v>http://geocode.csis.u-tokyo.ac.jp/cgi-bin/simple_geocode.cgi?charset=UTF8&amp;addr=</v>
      </c>
      <c r="E25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34.230094999999999</v>
      </c>
      <c r="I255">
        <v>135.199524</v>
      </c>
    </row>
    <row r="256" spans="3:9" x14ac:dyDescent="0.4">
      <c r="C256" t="str">
        <f t="shared" si="25"/>
        <v/>
      </c>
      <c r="D256" s="2" t="str">
        <f t="shared" si="26"/>
        <v>http://geocode.csis.u-tokyo.ac.jp/cgi-bin/simple_geocode.cgi?charset=UTF8&amp;addr=</v>
      </c>
      <c r="E25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34.383347000000001</v>
      </c>
      <c r="I256">
        <v>135.36798099999999</v>
      </c>
    </row>
    <row r="257" spans="3:9" x14ac:dyDescent="0.4">
      <c r="C257" t="str">
        <f t="shared" si="25"/>
        <v/>
      </c>
      <c r="D257" s="2" t="str">
        <f t="shared" si="26"/>
        <v>http://geocode.csis.u-tokyo.ac.jp/cgi-bin/simple_geocode.cgi?charset=UTF8&amp;addr=</v>
      </c>
      <c r="E25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33.839157</v>
      </c>
      <c r="I257">
        <v>132.76554899999999</v>
      </c>
    </row>
    <row r="258" spans="3:9" x14ac:dyDescent="0.4">
      <c r="C258" t="str">
        <f t="shared" si="25"/>
        <v/>
      </c>
      <c r="D258" s="2" t="str">
        <f t="shared" si="26"/>
        <v>http://geocode.csis.u-tokyo.ac.jp/cgi-bin/simple_geocode.cgi?charset=UTF8&amp;addr=</v>
      </c>
      <c r="E25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34.644500999999998</v>
      </c>
      <c r="I258">
        <v>133.90782200000001</v>
      </c>
    </row>
    <row r="259" spans="3:9" x14ac:dyDescent="0.4">
      <c r="C259" t="str">
        <f t="shared" ref="C259:C322" si="28">+A259&amp;B259</f>
        <v/>
      </c>
      <c r="D259" s="2" t="str">
        <f t="shared" si="26"/>
        <v>http://geocode.csis.u-tokyo.ac.jp/cgi-bin/simple_geocode.cgi?charset=UTF8&amp;addr=</v>
      </c>
      <c r="E25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34.498649999999998</v>
      </c>
      <c r="I259">
        <v>133.322586</v>
      </c>
    </row>
    <row r="260" spans="3:9" x14ac:dyDescent="0.4">
      <c r="C260" t="str">
        <f t="shared" si="28"/>
        <v/>
      </c>
      <c r="D260" s="2" t="str">
        <f t="shared" si="26"/>
        <v>http://geocode.csis.u-tokyo.ac.jp/cgi-bin/simple_geocode.cgi?charset=UTF8&amp;addr=</v>
      </c>
      <c r="E26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35.333877999999999</v>
      </c>
      <c r="I260">
        <v>139.404709</v>
      </c>
    </row>
    <row r="261" spans="3:9" x14ac:dyDescent="0.4">
      <c r="C261" t="str">
        <f t="shared" si="28"/>
        <v/>
      </c>
      <c r="D261" s="2" t="str">
        <f t="shared" si="26"/>
        <v>http://geocode.csis.u-tokyo.ac.jp/cgi-bin/simple_geocode.cgi?charset=UTF8&amp;addr=</v>
      </c>
      <c r="E26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34.993426999999997</v>
      </c>
      <c r="I261">
        <v>134.96928399999999</v>
      </c>
    </row>
    <row r="262" spans="3:9" x14ac:dyDescent="0.4">
      <c r="C262" t="str">
        <f t="shared" si="28"/>
        <v/>
      </c>
      <c r="D262" s="2" t="str">
        <f t="shared" si="26"/>
        <v>http://geocode.csis.u-tokyo.ac.jp/cgi-bin/simple_geocode.cgi?charset=UTF8&amp;addr=</v>
      </c>
      <c r="E26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34.314877000000003</v>
      </c>
      <c r="I262">
        <v>135.605209</v>
      </c>
    </row>
    <row r="263" spans="3:9" x14ac:dyDescent="0.4">
      <c r="C263" t="str">
        <f t="shared" si="28"/>
        <v/>
      </c>
      <c r="D263" s="2" t="str">
        <f t="shared" si="26"/>
        <v>http://geocode.csis.u-tokyo.ac.jp/cgi-bin/simple_geocode.cgi?charset=UTF8&amp;addr=</v>
      </c>
      <c r="E26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35.283695000000002</v>
      </c>
      <c r="I263">
        <v>139.59114099999999</v>
      </c>
    </row>
    <row r="264" spans="3:9" x14ac:dyDescent="0.4">
      <c r="C264" t="str">
        <f t="shared" si="28"/>
        <v/>
      </c>
      <c r="D264" s="2" t="str">
        <f t="shared" si="26"/>
        <v>http://geocode.csis.u-tokyo.ac.jp/cgi-bin/simple_geocode.cgi?charset=UTF8&amp;addr=</v>
      </c>
      <c r="E26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28.4133</v>
      </c>
      <c r="I264">
        <v>129.58935500000001</v>
      </c>
    </row>
    <row r="265" spans="3:9" x14ac:dyDescent="0.4">
      <c r="C265" t="str">
        <f t="shared" si="28"/>
        <v/>
      </c>
      <c r="D265" s="2" t="str">
        <f t="shared" si="26"/>
        <v>http://geocode.csis.u-tokyo.ac.jp/cgi-bin/simple_geocode.cgi?charset=UTF8&amp;addr=</v>
      </c>
      <c r="E26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35.612651999999997</v>
      </c>
      <c r="I265">
        <v>139.54901100000001</v>
      </c>
    </row>
    <row r="266" spans="3:9" x14ac:dyDescent="0.4">
      <c r="C266" t="str">
        <f t="shared" si="28"/>
        <v/>
      </c>
      <c r="D266" s="2" t="str">
        <f t="shared" si="26"/>
        <v>http://geocode.csis.u-tokyo.ac.jp/cgi-bin/simple_geocode.cgi?charset=UTF8&amp;addr=</v>
      </c>
      <c r="E26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33.188915000000001</v>
      </c>
      <c r="I266">
        <v>131.65512100000001</v>
      </c>
    </row>
    <row r="267" spans="3:9" x14ac:dyDescent="0.4">
      <c r="C267" t="str">
        <f t="shared" si="28"/>
        <v/>
      </c>
      <c r="D267" s="2" t="str">
        <f t="shared" si="26"/>
        <v>http://geocode.csis.u-tokyo.ac.jp/cgi-bin/simple_geocode.cgi?charset=UTF8&amp;addr=</v>
      </c>
      <c r="E26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40.857849000000002</v>
      </c>
      <c r="I267">
        <v>140.67884799999999</v>
      </c>
    </row>
    <row r="268" spans="3:9" x14ac:dyDescent="0.4">
      <c r="C268" t="str">
        <f t="shared" si="28"/>
        <v/>
      </c>
      <c r="D268" s="2" t="str">
        <f t="shared" si="26"/>
        <v>http://geocode.csis.u-tokyo.ac.jp/cgi-bin/simple_geocode.cgi?charset=UTF8&amp;addr=</v>
      </c>
      <c r="E26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36.646191000000002</v>
      </c>
      <c r="I268">
        <v>138.26513700000001</v>
      </c>
    </row>
    <row r="269" spans="3:9" x14ac:dyDescent="0.4">
      <c r="C269" t="str">
        <f t="shared" si="28"/>
        <v/>
      </c>
      <c r="D269" s="2" t="str">
        <f t="shared" si="26"/>
        <v>http://geocode.csis.u-tokyo.ac.jp/cgi-bin/simple_geocode.cgi?charset=UTF8&amp;addr=</v>
      </c>
      <c r="E26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36.555115000000001</v>
      </c>
      <c r="I269">
        <v>139.882812</v>
      </c>
    </row>
    <row r="270" spans="3:9" x14ac:dyDescent="0.4">
      <c r="C270" t="str">
        <f t="shared" si="28"/>
        <v/>
      </c>
      <c r="D270" s="2" t="str">
        <f t="shared" si="26"/>
        <v>http://geocode.csis.u-tokyo.ac.jp/cgi-bin/simple_geocode.cgi?charset=UTF8&amp;addr=</v>
      </c>
      <c r="E27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35.678024000000001</v>
      </c>
      <c r="I270">
        <v>139.631012</v>
      </c>
    </row>
    <row r="271" spans="3:9" x14ac:dyDescent="0.4">
      <c r="C271" t="str">
        <f t="shared" si="28"/>
        <v/>
      </c>
      <c r="D271" s="2" t="str">
        <f t="shared" si="26"/>
        <v>http://geocode.csis.u-tokyo.ac.jp/cgi-bin/simple_geocode.cgi?charset=UTF8&amp;addr=</v>
      </c>
      <c r="E27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34.81485</v>
      </c>
      <c r="I271">
        <v>137.78272999999999</v>
      </c>
    </row>
    <row r="272" spans="3:9" x14ac:dyDescent="0.4">
      <c r="C272" t="str">
        <f t="shared" si="28"/>
        <v/>
      </c>
      <c r="D272" s="2" t="str">
        <f t="shared" si="26"/>
        <v>http://geocode.csis.u-tokyo.ac.jp/cgi-bin/simple_geocode.cgi?charset=UTF8&amp;addr=</v>
      </c>
      <c r="E27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35.958393000000001</v>
      </c>
      <c r="I272">
        <v>139.82037399999999</v>
      </c>
    </row>
    <row r="273" spans="3:9" x14ac:dyDescent="0.4">
      <c r="C273" t="str">
        <f t="shared" si="28"/>
        <v/>
      </c>
      <c r="D273" s="2" t="str">
        <f t="shared" si="26"/>
        <v>http://geocode.csis.u-tokyo.ac.jp/cgi-bin/simple_geocode.cgi?charset=UTF8&amp;addr=</v>
      </c>
      <c r="E27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35.475242999999999</v>
      </c>
      <c r="I273">
        <v>139.62876900000001</v>
      </c>
    </row>
    <row r="274" spans="3:9" x14ac:dyDescent="0.4">
      <c r="C274" t="str">
        <f t="shared" si="28"/>
        <v/>
      </c>
      <c r="D274" s="2" t="str">
        <f t="shared" si="26"/>
        <v>http://geocode.csis.u-tokyo.ac.jp/cgi-bin/simple_geocode.cgi?charset=UTF8&amp;addr=</v>
      </c>
      <c r="E27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35.154071999999999</v>
      </c>
      <c r="I274">
        <v>136.87617499999999</v>
      </c>
    </row>
    <row r="275" spans="3:9" x14ac:dyDescent="0.4">
      <c r="C275" t="str">
        <f t="shared" si="28"/>
        <v/>
      </c>
      <c r="D275" s="2" t="str">
        <f t="shared" si="26"/>
        <v>http://geocode.csis.u-tokyo.ac.jp/cgi-bin/simple_geocode.cgi?charset=UTF8&amp;addr=</v>
      </c>
      <c r="E27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35.538448000000002</v>
      </c>
      <c r="I275">
        <v>139.519623</v>
      </c>
    </row>
    <row r="276" spans="3:9" x14ac:dyDescent="0.4">
      <c r="C276" t="str">
        <f t="shared" si="28"/>
        <v/>
      </c>
      <c r="D276" s="2" t="str">
        <f t="shared" si="26"/>
        <v>http://geocode.csis.u-tokyo.ac.jp/cgi-bin/simple_geocode.cgi?charset=UTF8&amp;addr=</v>
      </c>
      <c r="E27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35.599854000000001</v>
      </c>
      <c r="I276">
        <v>139.555374</v>
      </c>
    </row>
    <row r="277" spans="3:9" x14ac:dyDescent="0.4">
      <c r="C277" t="str">
        <f t="shared" si="28"/>
        <v/>
      </c>
      <c r="D277" s="2" t="str">
        <f t="shared" si="26"/>
        <v>http://geocode.csis.u-tokyo.ac.jp/cgi-bin/simple_geocode.cgi?charset=UTF8&amp;addr=</v>
      </c>
      <c r="E27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36.304340000000003</v>
      </c>
      <c r="I277">
        <v>140.30110199999999</v>
      </c>
    </row>
    <row r="278" spans="3:9" x14ac:dyDescent="0.4">
      <c r="C278" t="str">
        <f t="shared" si="28"/>
        <v/>
      </c>
      <c r="D278" s="2" t="str">
        <f t="shared" si="26"/>
        <v>http://geocode.csis.u-tokyo.ac.jp/cgi-bin/simple_geocode.cgi?charset=UTF8&amp;addr=</v>
      </c>
      <c r="E27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35.475738999999997</v>
      </c>
      <c r="I278">
        <v>138.75851399999999</v>
      </c>
    </row>
    <row r="279" spans="3:9" x14ac:dyDescent="0.4">
      <c r="C279" t="str">
        <f t="shared" si="28"/>
        <v/>
      </c>
      <c r="D279" s="2" t="str">
        <f t="shared" si="26"/>
        <v>http://geocode.csis.u-tokyo.ac.jp/cgi-bin/simple_geocode.cgi?charset=UTF8&amp;addr=</v>
      </c>
      <c r="E27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35.646481000000001</v>
      </c>
      <c r="I279">
        <v>139.65321399999999</v>
      </c>
    </row>
    <row r="280" spans="3:9" x14ac:dyDescent="0.4">
      <c r="C280" t="str">
        <f t="shared" si="28"/>
        <v/>
      </c>
      <c r="D280" s="2" t="str">
        <f t="shared" si="26"/>
        <v>http://geocode.csis.u-tokyo.ac.jp/cgi-bin/simple_geocode.cgi?charset=UTF8&amp;addr=</v>
      </c>
      <c r="E28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33.861716999999999</v>
      </c>
      <c r="I280">
        <v>130.74825999999999</v>
      </c>
    </row>
    <row r="281" spans="3:9" x14ac:dyDescent="0.4">
      <c r="C281" t="str">
        <f t="shared" si="28"/>
        <v/>
      </c>
      <c r="D281" s="2" t="str">
        <f t="shared" si="26"/>
        <v>http://geocode.csis.u-tokyo.ac.jp/cgi-bin/simple_geocode.cgi?charset=UTF8&amp;addr=</v>
      </c>
      <c r="E28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26.203347999999998</v>
      </c>
      <c r="I281">
        <v>127.700928</v>
      </c>
    </row>
    <row r="282" spans="3:9" x14ac:dyDescent="0.4">
      <c r="C282" t="str">
        <f t="shared" si="28"/>
        <v/>
      </c>
      <c r="D282" s="2" t="str">
        <f t="shared" si="26"/>
        <v>http://geocode.csis.u-tokyo.ac.jp/cgi-bin/simple_geocode.cgi?charset=UTF8&amp;addr=</v>
      </c>
      <c r="E28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34.633709000000003</v>
      </c>
      <c r="I282">
        <v>133.910965</v>
      </c>
    </row>
    <row r="283" spans="3:9" x14ac:dyDescent="0.4">
      <c r="C283" t="str">
        <f t="shared" si="28"/>
        <v/>
      </c>
      <c r="D283" s="2" t="str">
        <f t="shared" si="26"/>
        <v>http://geocode.csis.u-tokyo.ac.jp/cgi-bin/simple_geocode.cgi?charset=UTF8&amp;addr=</v>
      </c>
      <c r="E28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36.510334</v>
      </c>
      <c r="I283">
        <v>140.62185700000001</v>
      </c>
    </row>
    <row r="284" spans="3:9" x14ac:dyDescent="0.4">
      <c r="C284" t="str">
        <f t="shared" si="28"/>
        <v/>
      </c>
      <c r="D284" s="2" t="str">
        <f t="shared" si="26"/>
        <v>http://geocode.csis.u-tokyo.ac.jp/cgi-bin/simple_geocode.cgi?charset=UTF8&amp;addr=</v>
      </c>
      <c r="E28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34.821686</v>
      </c>
      <c r="I284">
        <v>135.42855800000001</v>
      </c>
    </row>
    <row r="285" spans="3:9" x14ac:dyDescent="0.4">
      <c r="C285" t="str">
        <f t="shared" si="28"/>
        <v/>
      </c>
      <c r="D285" s="2" t="str">
        <f t="shared" si="26"/>
        <v>http://geocode.csis.u-tokyo.ac.jp/cgi-bin/simple_geocode.cgi?charset=UTF8&amp;addr=</v>
      </c>
      <c r="E28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36.286991</v>
      </c>
      <c r="I285">
        <v>139.117828</v>
      </c>
    </row>
    <row r="286" spans="3:9" x14ac:dyDescent="0.4">
      <c r="C286" t="str">
        <f t="shared" si="28"/>
        <v/>
      </c>
      <c r="D286" s="2" t="str">
        <f t="shared" si="26"/>
        <v>http://geocode.csis.u-tokyo.ac.jp/cgi-bin/simple_geocode.cgi?charset=UTF8&amp;addr=</v>
      </c>
      <c r="E28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35.735835999999999</v>
      </c>
      <c r="I286">
        <v>139.64724699999999</v>
      </c>
    </row>
    <row r="287" spans="3:9" x14ac:dyDescent="0.4">
      <c r="C287" t="str">
        <f t="shared" si="28"/>
        <v/>
      </c>
      <c r="D287" s="2" t="str">
        <f t="shared" si="26"/>
        <v>http://geocode.csis.u-tokyo.ac.jp/cgi-bin/simple_geocode.cgi?charset=UTF8&amp;addr=</v>
      </c>
      <c r="E28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35.780312000000002</v>
      </c>
      <c r="I287">
        <v>139.78102100000001</v>
      </c>
    </row>
    <row r="288" spans="3:9" x14ac:dyDescent="0.4">
      <c r="C288" t="str">
        <f t="shared" si="28"/>
        <v/>
      </c>
      <c r="D288" s="2" t="str">
        <f t="shared" si="26"/>
        <v>http://geocode.csis.u-tokyo.ac.jp/cgi-bin/simple_geocode.cgi?charset=UTF8&amp;addr=</v>
      </c>
      <c r="E28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33.581901999999999</v>
      </c>
      <c r="I288">
        <v>130.368988</v>
      </c>
    </row>
    <row r="289" spans="3:9" x14ac:dyDescent="0.4">
      <c r="C289" t="str">
        <f t="shared" si="28"/>
        <v/>
      </c>
      <c r="D289" s="2" t="str">
        <f t="shared" si="26"/>
        <v>http://geocode.csis.u-tokyo.ac.jp/cgi-bin/simple_geocode.cgi?charset=UTF8&amp;addr=</v>
      </c>
      <c r="E28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35.611843</v>
      </c>
      <c r="I289">
        <v>139.75398300000001</v>
      </c>
    </row>
    <row r="290" spans="3:9" x14ac:dyDescent="0.4">
      <c r="C290" t="str">
        <f t="shared" si="28"/>
        <v/>
      </c>
      <c r="D290" s="2" t="str">
        <f t="shared" si="26"/>
        <v>http://geocode.csis.u-tokyo.ac.jp/cgi-bin/simple_geocode.cgi?charset=UTF8&amp;addr=</v>
      </c>
      <c r="E29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35.837893999999999</v>
      </c>
      <c r="I290">
        <v>139.90644800000001</v>
      </c>
    </row>
    <row r="291" spans="3:9" x14ac:dyDescent="0.4">
      <c r="C291" t="str">
        <f t="shared" si="28"/>
        <v/>
      </c>
      <c r="D291" s="2" t="str">
        <f t="shared" si="26"/>
        <v>http://geocode.csis.u-tokyo.ac.jp/cgi-bin/simple_geocode.cgi?charset=UTF8&amp;addr=</v>
      </c>
      <c r="E29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35.414230000000003</v>
      </c>
      <c r="I291">
        <v>139.59582499999999</v>
      </c>
    </row>
    <row r="292" spans="3:9" x14ac:dyDescent="0.4">
      <c r="C292" t="str">
        <f t="shared" si="28"/>
        <v/>
      </c>
      <c r="D292" s="2" t="str">
        <f t="shared" si="26"/>
        <v>http://geocode.csis.u-tokyo.ac.jp/cgi-bin/simple_geocode.cgi?charset=UTF8&amp;addr=</v>
      </c>
      <c r="E29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35.295391000000002</v>
      </c>
      <c r="I292">
        <v>139.24854999999999</v>
      </c>
    </row>
    <row r="293" spans="3:9" x14ac:dyDescent="0.4">
      <c r="C293" t="str">
        <f t="shared" si="28"/>
        <v/>
      </c>
      <c r="D293" s="2" t="str">
        <f t="shared" si="26"/>
        <v>http://geocode.csis.u-tokyo.ac.jp/cgi-bin/simple_geocode.cgi?charset=UTF8&amp;addr=</v>
      </c>
      <c r="E29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35.295592999999997</v>
      </c>
      <c r="I293" s="3">
        <v>139.58041399999999</v>
      </c>
    </row>
    <row r="294" spans="3:9" x14ac:dyDescent="0.4">
      <c r="C294" t="str">
        <f t="shared" si="28"/>
        <v/>
      </c>
      <c r="D294" s="2" t="str">
        <f t="shared" si="26"/>
        <v>http://geocode.csis.u-tokyo.ac.jp/cgi-bin/simple_geocode.cgi?charset=UTF8&amp;addr=</v>
      </c>
      <c r="E29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34.767487000000003</v>
      </c>
      <c r="I294">
        <v>135.36445599999999</v>
      </c>
    </row>
    <row r="295" spans="3:9" x14ac:dyDescent="0.4">
      <c r="C295" t="str">
        <f t="shared" si="28"/>
        <v/>
      </c>
      <c r="D295" s="2" t="str">
        <f t="shared" si="26"/>
        <v>http://geocode.csis.u-tokyo.ac.jp/cgi-bin/simple_geocode.cgi?charset=UTF8&amp;addr=</v>
      </c>
      <c r="E29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38.247795000000004</v>
      </c>
      <c r="I295">
        <v>140.33479299999999</v>
      </c>
    </row>
    <row r="296" spans="3:9" x14ac:dyDescent="0.4">
      <c r="C296" t="str">
        <f t="shared" si="28"/>
        <v/>
      </c>
      <c r="D296" s="2" t="str">
        <f t="shared" si="26"/>
        <v>http://geocode.csis.u-tokyo.ac.jp/cgi-bin/simple_geocode.cgi?charset=UTF8&amp;addr=</v>
      </c>
      <c r="E29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35.640555999999997</v>
      </c>
      <c r="I296">
        <v>139.73516799999999</v>
      </c>
    </row>
    <row r="297" spans="3:9" x14ac:dyDescent="0.4">
      <c r="C297" t="str">
        <f t="shared" si="28"/>
        <v/>
      </c>
      <c r="D297" s="2" t="str">
        <f t="shared" si="26"/>
        <v>http://geocode.csis.u-tokyo.ac.jp/cgi-bin/simple_geocode.cgi?charset=UTF8&amp;addr=</v>
      </c>
      <c r="E29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34.814442</v>
      </c>
      <c r="I297">
        <v>135.76783800000001</v>
      </c>
    </row>
    <row r="298" spans="3:9" x14ac:dyDescent="0.4">
      <c r="C298" t="str">
        <f t="shared" si="28"/>
        <v/>
      </c>
      <c r="D298" s="2" t="str">
        <f t="shared" si="26"/>
        <v>http://geocode.csis.u-tokyo.ac.jp/cgi-bin/simple_geocode.cgi?charset=UTF8&amp;addr=</v>
      </c>
      <c r="E29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34.8461</v>
      </c>
      <c r="I298">
        <v>135.61721800000001</v>
      </c>
    </row>
    <row r="299" spans="3:9" x14ac:dyDescent="0.4">
      <c r="C299" t="str">
        <f t="shared" si="28"/>
        <v/>
      </c>
      <c r="D299" s="2" t="str">
        <f t="shared" si="26"/>
        <v>http://geocode.csis.u-tokyo.ac.jp/cgi-bin/simple_geocode.cgi?charset=UTF8&amp;addr=</v>
      </c>
      <c r="E29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34.426788000000002</v>
      </c>
      <c r="I299">
        <v>132.74374399999999</v>
      </c>
    </row>
    <row r="300" spans="3:9" x14ac:dyDescent="0.4">
      <c r="C300" t="str">
        <f t="shared" si="28"/>
        <v/>
      </c>
      <c r="D300" s="2" t="str">
        <f t="shared" si="26"/>
        <v>http://geocode.csis.u-tokyo.ac.jp/cgi-bin/simple_geocode.cgi?charset=UTF8&amp;addr=</v>
      </c>
      <c r="E30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34.518642</v>
      </c>
      <c r="I300">
        <v>136.72828699999999</v>
      </c>
    </row>
    <row r="301" spans="3:9" x14ac:dyDescent="0.4">
      <c r="C301" t="str">
        <f t="shared" si="28"/>
        <v/>
      </c>
      <c r="D301" s="2" t="str">
        <f t="shared" si="26"/>
        <v>http://geocode.csis.u-tokyo.ac.jp/cgi-bin/simple_geocode.cgi?charset=UTF8&amp;addr=</v>
      </c>
      <c r="E30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43.059531999999997</v>
      </c>
      <c r="I301">
        <v>141.35655199999999</v>
      </c>
    </row>
    <row r="302" spans="3:9" x14ac:dyDescent="0.4">
      <c r="C302" t="str">
        <f t="shared" si="28"/>
        <v/>
      </c>
      <c r="D302" s="2" t="str">
        <f t="shared" si="26"/>
        <v>http://geocode.csis.u-tokyo.ac.jp/cgi-bin/simple_geocode.cgi?charset=UTF8&amp;addr=</v>
      </c>
      <c r="E30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34.809502000000002</v>
      </c>
      <c r="I302">
        <v>135.56582599999999</v>
      </c>
    </row>
    <row r="303" spans="3:9" x14ac:dyDescent="0.4">
      <c r="C303" t="str">
        <f t="shared" si="28"/>
        <v/>
      </c>
      <c r="D303" s="2" t="str">
        <f t="shared" si="26"/>
        <v>http://geocode.csis.u-tokyo.ac.jp/cgi-bin/simple_geocode.cgi?charset=UTF8&amp;addr=</v>
      </c>
      <c r="E30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35.694817</v>
      </c>
      <c r="I303">
        <v>139.906204</v>
      </c>
    </row>
    <row r="304" spans="3:9" x14ac:dyDescent="0.4">
      <c r="C304" t="str">
        <f t="shared" si="28"/>
        <v/>
      </c>
      <c r="D304" s="2" t="str">
        <f t="shared" si="26"/>
        <v>http://geocode.csis.u-tokyo.ac.jp/cgi-bin/simple_geocode.cgi?charset=UTF8&amp;addr=</v>
      </c>
      <c r="E30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34.685116000000001</v>
      </c>
      <c r="I304">
        <v>135.804993</v>
      </c>
    </row>
    <row r="305" spans="3:9" x14ac:dyDescent="0.4">
      <c r="C305" t="str">
        <f t="shared" si="28"/>
        <v/>
      </c>
      <c r="D305" s="2" t="str">
        <f t="shared" si="26"/>
        <v>http://geocode.csis.u-tokyo.ac.jp/cgi-bin/simple_geocode.cgi?charset=UTF8&amp;addr=</v>
      </c>
      <c r="E30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35.777732999999998</v>
      </c>
      <c r="I305">
        <v>139.69288599999999</v>
      </c>
    </row>
    <row r="306" spans="3:9" x14ac:dyDescent="0.4">
      <c r="C306" t="str">
        <f t="shared" si="28"/>
        <v/>
      </c>
      <c r="D306" s="2" t="str">
        <f t="shared" si="26"/>
        <v>http://geocode.csis.u-tokyo.ac.jp/cgi-bin/simple_geocode.cgi?charset=UTF8&amp;addr=</v>
      </c>
      <c r="E30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35.057383999999999</v>
      </c>
      <c r="I306">
        <v>136.99423200000001</v>
      </c>
    </row>
    <row r="307" spans="3:9" x14ac:dyDescent="0.4">
      <c r="C307" t="str">
        <f t="shared" si="28"/>
        <v/>
      </c>
      <c r="D307" s="2" t="str">
        <f t="shared" si="26"/>
        <v>http://geocode.csis.u-tokyo.ac.jp/cgi-bin/simple_geocode.cgi?charset=UTF8&amp;addr=</v>
      </c>
      <c r="E30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33.583992000000002</v>
      </c>
      <c r="I307">
        <v>130.39419599999999</v>
      </c>
    </row>
    <row r="308" spans="3:9" x14ac:dyDescent="0.4">
      <c r="C308" t="str">
        <f t="shared" si="28"/>
        <v/>
      </c>
      <c r="D308" s="2" t="str">
        <f t="shared" si="26"/>
        <v>http://geocode.csis.u-tokyo.ac.jp/cgi-bin/simple_geocode.cgi?charset=UTF8&amp;addr=</v>
      </c>
      <c r="E30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35.108009000000003</v>
      </c>
      <c r="I308">
        <v>136.998108</v>
      </c>
    </row>
    <row r="309" spans="3:9" x14ac:dyDescent="0.4">
      <c r="C309" t="str">
        <f t="shared" si="28"/>
        <v/>
      </c>
      <c r="D309" s="2" t="str">
        <f t="shared" si="26"/>
        <v>http://geocode.csis.u-tokyo.ac.jp/cgi-bin/simple_geocode.cgi?charset=UTF8&amp;addr=</v>
      </c>
      <c r="E30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35.994503000000002</v>
      </c>
      <c r="I309">
        <v>139.66220100000001</v>
      </c>
    </row>
    <row r="310" spans="3:9" x14ac:dyDescent="0.4">
      <c r="C310" t="str">
        <f t="shared" si="28"/>
        <v/>
      </c>
      <c r="D310" s="2" t="str">
        <f t="shared" si="26"/>
        <v>http://geocode.csis.u-tokyo.ac.jp/cgi-bin/simple_geocode.cgi?charset=UTF8&amp;addr=</v>
      </c>
      <c r="E31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35.935214999999999</v>
      </c>
      <c r="I310">
        <v>139.65443400000001</v>
      </c>
    </row>
    <row r="311" spans="3:9" x14ac:dyDescent="0.4">
      <c r="C311" t="str">
        <f t="shared" si="28"/>
        <v/>
      </c>
      <c r="D311" s="2" t="str">
        <f t="shared" si="26"/>
        <v>http://geocode.csis.u-tokyo.ac.jp/cgi-bin/simple_geocode.cgi?charset=UTF8&amp;addr=</v>
      </c>
      <c r="E31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35.646481000000001</v>
      </c>
      <c r="I311">
        <v>139.65321399999999</v>
      </c>
    </row>
    <row r="312" spans="3:9" x14ac:dyDescent="0.4">
      <c r="C312" t="str">
        <f t="shared" si="28"/>
        <v/>
      </c>
      <c r="D312" s="2" t="str">
        <f t="shared" si="26"/>
        <v>http://geocode.csis.u-tokyo.ac.jp/cgi-bin/simple_geocode.cgi?charset=UTF8&amp;addr=</v>
      </c>
      <c r="E31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35.527622000000001</v>
      </c>
      <c r="I312">
        <v>139.60934399999999</v>
      </c>
    </row>
    <row r="313" spans="3:9" x14ac:dyDescent="0.4">
      <c r="C313" t="str">
        <f t="shared" si="28"/>
        <v/>
      </c>
      <c r="D313" s="2" t="str">
        <f t="shared" si="26"/>
        <v>http://geocode.csis.u-tokyo.ac.jp/cgi-bin/simple_geocode.cgi?charset=UTF8&amp;addr=</v>
      </c>
      <c r="E31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34.766865000000003</v>
      </c>
      <c r="I313">
        <v>133.931961</v>
      </c>
    </row>
    <row r="314" spans="3:9" x14ac:dyDescent="0.4">
      <c r="C314" t="str">
        <f t="shared" si="28"/>
        <v/>
      </c>
      <c r="D314" s="2" t="str">
        <f t="shared" si="26"/>
        <v>http://geocode.csis.u-tokyo.ac.jp/cgi-bin/simple_geocode.cgi?charset=UTF8&amp;addr=</v>
      </c>
      <c r="E31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35.653812000000002</v>
      </c>
      <c r="I314">
        <v>139.741333</v>
      </c>
    </row>
    <row r="315" spans="3:9" x14ac:dyDescent="0.4">
      <c r="C315" t="str">
        <f t="shared" si="28"/>
        <v/>
      </c>
      <c r="D315" s="2" t="str">
        <f t="shared" ref="D315:D378" si="29" xml:space="preserve"> "http://geocode.csis.u-tokyo.ac.jp/cgi-bin/simple_geocode.cgi?charset=UTF8&amp;addr=" &amp; _xlfn.ENCODEURL(C315)</f>
        <v>http://geocode.csis.u-tokyo.ac.jp/cgi-bin/simple_geocode.cgi?charset=UTF8&amp;addr=</v>
      </c>
      <c r="E315" t="str">
        <f t="shared" ref="E315:E378" si="30" xml:space="preserve"> _xlfn.WEBSERVICE(D315)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43.040515999999997</v>
      </c>
      <c r="I315">
        <v>141.353668</v>
      </c>
    </row>
    <row r="316" spans="3:9" x14ac:dyDescent="0.4">
      <c r="C316" t="str">
        <f t="shared" si="28"/>
        <v/>
      </c>
      <c r="D316" s="2" t="str">
        <f t="shared" si="29"/>
        <v>http://geocode.csis.u-tokyo.ac.jp/cgi-bin/simple_geocode.cgi?charset=UTF8&amp;addr=</v>
      </c>
      <c r="E31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43.060093000000002</v>
      </c>
      <c r="I316">
        <v>141.32414199999999</v>
      </c>
    </row>
    <row r="317" spans="3:9" x14ac:dyDescent="0.4">
      <c r="C317" t="str">
        <f t="shared" si="28"/>
        <v/>
      </c>
      <c r="D317" s="2" t="str">
        <f t="shared" si="29"/>
        <v>http://geocode.csis.u-tokyo.ac.jp/cgi-bin/simple_geocode.cgi?charset=UTF8&amp;addr=</v>
      </c>
      <c r="E31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34.556179</v>
      </c>
      <c r="I317">
        <v>135.47061199999999</v>
      </c>
    </row>
    <row r="318" spans="3:9" x14ac:dyDescent="0.4">
      <c r="C318" t="str">
        <f t="shared" si="28"/>
        <v/>
      </c>
      <c r="D318" s="2" t="str">
        <f t="shared" si="29"/>
        <v>http://geocode.csis.u-tokyo.ac.jp/cgi-bin/simple_geocode.cgi?charset=UTF8&amp;addr=</v>
      </c>
      <c r="E31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35.545077999999997</v>
      </c>
      <c r="I318">
        <v>139.670151</v>
      </c>
    </row>
    <row r="319" spans="3:9" x14ac:dyDescent="0.4">
      <c r="C319" t="str">
        <f t="shared" si="28"/>
        <v/>
      </c>
      <c r="D319" s="2" t="str">
        <f t="shared" si="29"/>
        <v>http://geocode.csis.u-tokyo.ac.jp/cgi-bin/simple_geocode.cgi?charset=UTF8&amp;addr=</v>
      </c>
      <c r="E31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35.699241999999998</v>
      </c>
      <c r="I319">
        <v>139.509109</v>
      </c>
    </row>
    <row r="320" spans="3:9" x14ac:dyDescent="0.4">
      <c r="C320" t="str">
        <f t="shared" si="28"/>
        <v/>
      </c>
      <c r="D320" s="2" t="str">
        <f t="shared" si="29"/>
        <v>http://geocode.csis.u-tokyo.ac.jp/cgi-bin/simple_geocode.cgi?charset=UTF8&amp;addr=</v>
      </c>
      <c r="E32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35.775902000000002</v>
      </c>
      <c r="I320">
        <v>139.82685900000001</v>
      </c>
    </row>
    <row r="321" spans="3:9" x14ac:dyDescent="0.4">
      <c r="C321" t="str">
        <f t="shared" si="28"/>
        <v/>
      </c>
      <c r="D321" s="2" t="str">
        <f t="shared" si="29"/>
        <v>http://geocode.csis.u-tokyo.ac.jp/cgi-bin/simple_geocode.cgi?charset=UTF8&amp;addr=</v>
      </c>
      <c r="E32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36.459248000000002</v>
      </c>
      <c r="I321">
        <v>137.810562</v>
      </c>
    </row>
    <row r="322" spans="3:9" x14ac:dyDescent="0.4">
      <c r="C322" t="str">
        <f t="shared" si="28"/>
        <v/>
      </c>
      <c r="D322" s="2" t="str">
        <f t="shared" si="29"/>
        <v>http://geocode.csis.u-tokyo.ac.jp/cgi-bin/simple_geocode.cgi?charset=UTF8&amp;addr=</v>
      </c>
      <c r="E32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34.155312000000002</v>
      </c>
      <c r="I322">
        <v>135.209183</v>
      </c>
    </row>
    <row r="323" spans="3:9" x14ac:dyDescent="0.4">
      <c r="C323" t="str">
        <f t="shared" ref="C323:C386" si="31">+A323&amp;B323</f>
        <v/>
      </c>
      <c r="D323" s="2" t="str">
        <f t="shared" si="29"/>
        <v>http://geocode.csis.u-tokyo.ac.jp/cgi-bin/simple_geocode.cgi?charset=UTF8&amp;addr=</v>
      </c>
      <c r="E32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35.609065999999999</v>
      </c>
      <c r="I323">
        <v>139.730255</v>
      </c>
    </row>
    <row r="324" spans="3:9" x14ac:dyDescent="0.4">
      <c r="C324" t="str">
        <f t="shared" si="31"/>
        <v/>
      </c>
      <c r="D324" s="2" t="str">
        <f t="shared" si="29"/>
        <v>http://geocode.csis.u-tokyo.ac.jp/cgi-bin/simple_geocode.cgi?charset=UTF8&amp;addr=</v>
      </c>
      <c r="E32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35.503563</v>
      </c>
      <c r="I324">
        <v>134.23541299999999</v>
      </c>
    </row>
    <row r="325" spans="3:9" x14ac:dyDescent="0.4">
      <c r="C325" t="str">
        <f t="shared" si="31"/>
        <v/>
      </c>
      <c r="D325" s="2" t="str">
        <f t="shared" si="29"/>
        <v>http://geocode.csis.u-tokyo.ac.jp/cgi-bin/simple_geocode.cgi?charset=UTF8&amp;addr=</v>
      </c>
      <c r="E32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35.775902000000002</v>
      </c>
      <c r="I325">
        <v>139.82685900000001</v>
      </c>
    </row>
    <row r="326" spans="3:9" x14ac:dyDescent="0.4">
      <c r="C326" t="str">
        <f t="shared" si="31"/>
        <v/>
      </c>
      <c r="D326" s="2" t="str">
        <f t="shared" si="29"/>
        <v>http://geocode.csis.u-tokyo.ac.jp/cgi-bin/simple_geocode.cgi?charset=UTF8&amp;addr=</v>
      </c>
      <c r="E32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35.561259999999997</v>
      </c>
      <c r="I326">
        <v>139.71598800000001</v>
      </c>
    </row>
    <row r="327" spans="3:9" x14ac:dyDescent="0.4">
      <c r="C327" t="str">
        <f t="shared" si="31"/>
        <v/>
      </c>
      <c r="D327" s="2" t="str">
        <f t="shared" si="29"/>
        <v>http://geocode.csis.u-tokyo.ac.jp/cgi-bin/simple_geocode.cgi?charset=UTF8&amp;addr=</v>
      </c>
      <c r="E32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34.884841999999999</v>
      </c>
      <c r="I327">
        <v>135.42190600000001</v>
      </c>
    </row>
    <row r="328" spans="3:9" x14ac:dyDescent="0.4">
      <c r="C328" t="str">
        <f t="shared" si="31"/>
        <v/>
      </c>
      <c r="D328" s="2" t="str">
        <f t="shared" si="29"/>
        <v>http://geocode.csis.u-tokyo.ac.jp/cgi-bin/simple_geocode.cgi?charset=UTF8&amp;addr=</v>
      </c>
      <c r="E32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35.545386999999998</v>
      </c>
      <c r="I328">
        <v>139.46717799999999</v>
      </c>
    </row>
    <row r="329" spans="3:9" x14ac:dyDescent="0.4">
      <c r="C329" t="str">
        <f t="shared" si="31"/>
        <v/>
      </c>
      <c r="D329" s="2" t="str">
        <f t="shared" si="29"/>
        <v>http://geocode.csis.u-tokyo.ac.jp/cgi-bin/simple_geocode.cgi?charset=UTF8&amp;addr=</v>
      </c>
      <c r="E32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35.752803999999998</v>
      </c>
      <c r="I329">
        <v>139.73365799999999</v>
      </c>
    </row>
    <row r="330" spans="3:9" x14ac:dyDescent="0.4">
      <c r="C330" t="str">
        <f t="shared" si="31"/>
        <v/>
      </c>
      <c r="D330" s="2" t="str">
        <f t="shared" si="29"/>
        <v>http://geocode.csis.u-tokyo.ac.jp/cgi-bin/simple_geocode.cgi?charset=UTF8&amp;addr=</v>
      </c>
      <c r="E33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35.776474</v>
      </c>
      <c r="I330">
        <v>139.72380100000001</v>
      </c>
    </row>
    <row r="331" spans="3:9" x14ac:dyDescent="0.4">
      <c r="C331" t="str">
        <f t="shared" si="31"/>
        <v/>
      </c>
      <c r="D331" s="2" t="str">
        <f t="shared" si="29"/>
        <v>http://geocode.csis.u-tokyo.ac.jp/cgi-bin/simple_geocode.cgi?charset=UTF8&amp;addr=</v>
      </c>
      <c r="E33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35.33643</v>
      </c>
      <c r="I331">
        <v>139.12318400000001</v>
      </c>
    </row>
    <row r="332" spans="3:9" x14ac:dyDescent="0.4">
      <c r="C332" t="str">
        <f t="shared" si="31"/>
        <v/>
      </c>
      <c r="D332" s="2" t="str">
        <f t="shared" si="29"/>
        <v>http://geocode.csis.u-tokyo.ac.jp/cgi-bin/simple_geocode.cgi?charset=UTF8&amp;addr=</v>
      </c>
      <c r="E33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40.230370000000001</v>
      </c>
      <c r="I332">
        <v>140.35974100000001</v>
      </c>
    </row>
    <row r="333" spans="3:9" x14ac:dyDescent="0.4">
      <c r="C333" t="str">
        <f t="shared" si="31"/>
        <v/>
      </c>
      <c r="D333" s="2" t="str">
        <f t="shared" si="29"/>
        <v>http://geocode.csis.u-tokyo.ac.jp/cgi-bin/simple_geocode.cgi?charset=UTF8&amp;addr=</v>
      </c>
      <c r="E33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36.801845999999998</v>
      </c>
      <c r="I333">
        <v>138.15112300000001</v>
      </c>
    </row>
    <row r="334" spans="3:9" x14ac:dyDescent="0.4">
      <c r="C334" t="str">
        <f t="shared" si="31"/>
        <v/>
      </c>
      <c r="D334" s="2" t="str">
        <f t="shared" si="29"/>
        <v>http://geocode.csis.u-tokyo.ac.jp/cgi-bin/simple_geocode.cgi?charset=UTF8&amp;addr=</v>
      </c>
      <c r="E33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35.297156999999999</v>
      </c>
      <c r="I334">
        <v>136.96627799999999</v>
      </c>
    </row>
    <row r="335" spans="3:9" x14ac:dyDescent="0.4">
      <c r="C335" t="str">
        <f t="shared" si="31"/>
        <v/>
      </c>
      <c r="D335" s="2" t="str">
        <f t="shared" si="29"/>
        <v>http://geocode.csis.u-tokyo.ac.jp/cgi-bin/simple_geocode.cgi?charset=UTF8&amp;addr=</v>
      </c>
      <c r="E33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43.041697999999997</v>
      </c>
      <c r="I335">
        <v>141.475616</v>
      </c>
    </row>
    <row r="336" spans="3:9" x14ac:dyDescent="0.4">
      <c r="C336" t="str">
        <f t="shared" si="31"/>
        <v/>
      </c>
      <c r="D336" s="2" t="str">
        <f t="shared" si="29"/>
        <v>http://geocode.csis.u-tokyo.ac.jp/cgi-bin/simple_geocode.cgi?charset=UTF8&amp;addr=</v>
      </c>
      <c r="E33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33.583351</v>
      </c>
      <c r="I336">
        <v>130.41287199999999</v>
      </c>
    </row>
    <row r="337" spans="3:9" x14ac:dyDescent="0.4">
      <c r="C337" t="str">
        <f t="shared" si="31"/>
        <v/>
      </c>
      <c r="D337" s="2" t="str">
        <f t="shared" si="29"/>
        <v>http://geocode.csis.u-tokyo.ac.jp/cgi-bin/simple_geocode.cgi?charset=UTF8&amp;addr=</v>
      </c>
      <c r="E33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34.580157999999997</v>
      </c>
      <c r="I337">
        <v>135.49345400000001</v>
      </c>
    </row>
    <row r="338" spans="3:9" x14ac:dyDescent="0.4">
      <c r="C338" t="str">
        <f t="shared" si="31"/>
        <v/>
      </c>
      <c r="D338" s="2" t="str">
        <f t="shared" si="29"/>
        <v>http://geocode.csis.u-tokyo.ac.jp/cgi-bin/simple_geocode.cgi?charset=UTF8&amp;addr=</v>
      </c>
      <c r="E33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34.948127999999997</v>
      </c>
      <c r="I338">
        <v>134.96757500000001</v>
      </c>
    </row>
    <row r="339" spans="3:9" x14ac:dyDescent="0.4">
      <c r="C339" t="str">
        <f t="shared" si="31"/>
        <v/>
      </c>
      <c r="D339" s="2" t="str">
        <f t="shared" si="29"/>
        <v>http://geocode.csis.u-tokyo.ac.jp/cgi-bin/simple_geocode.cgi?charset=UTF8&amp;addr=</v>
      </c>
      <c r="E33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35.944225000000003</v>
      </c>
      <c r="I339">
        <v>139.477859</v>
      </c>
    </row>
    <row r="340" spans="3:9" x14ac:dyDescent="0.4">
      <c r="C340" t="str">
        <f t="shared" si="31"/>
        <v/>
      </c>
      <c r="D340" s="2" t="str">
        <f t="shared" si="29"/>
        <v>http://geocode.csis.u-tokyo.ac.jp/cgi-bin/simple_geocode.cgi?charset=UTF8&amp;addr=</v>
      </c>
      <c r="E34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35.668864999999997</v>
      </c>
      <c r="I340">
        <v>139.783356</v>
      </c>
    </row>
    <row r="341" spans="3:9" x14ac:dyDescent="0.4">
      <c r="C341" t="str">
        <f t="shared" si="31"/>
        <v/>
      </c>
      <c r="D341" s="2" t="str">
        <f t="shared" si="29"/>
        <v>http://geocode.csis.u-tokyo.ac.jp/cgi-bin/simple_geocode.cgi?charset=UTF8&amp;addr=</v>
      </c>
      <c r="E34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35.698993999999999</v>
      </c>
      <c r="I341">
        <v>139.685654</v>
      </c>
    </row>
    <row r="342" spans="3:9" x14ac:dyDescent="0.4">
      <c r="C342" t="str">
        <f t="shared" si="31"/>
        <v/>
      </c>
      <c r="D342" s="2" t="str">
        <f t="shared" si="29"/>
        <v>http://geocode.csis.u-tokyo.ac.jp/cgi-bin/simple_geocode.cgi?charset=UTF8&amp;addr=</v>
      </c>
      <c r="E34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35.706650000000003</v>
      </c>
      <c r="I342">
        <v>139.86831699999999</v>
      </c>
    </row>
    <row r="343" spans="3:9" x14ac:dyDescent="0.4">
      <c r="C343" t="str">
        <f t="shared" si="31"/>
        <v/>
      </c>
      <c r="D343" s="2" t="str">
        <f t="shared" si="29"/>
        <v>http://geocode.csis.u-tokyo.ac.jp/cgi-bin/simple_geocode.cgi?charset=UTF8&amp;addr=</v>
      </c>
      <c r="E34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34.363852999999999</v>
      </c>
      <c r="I343">
        <v>131.22349500000001</v>
      </c>
    </row>
    <row r="344" spans="3:9" x14ac:dyDescent="0.4">
      <c r="C344" t="str">
        <f t="shared" si="31"/>
        <v/>
      </c>
      <c r="D344" s="2" t="str">
        <f t="shared" si="29"/>
        <v>http://geocode.csis.u-tokyo.ac.jp/cgi-bin/simple_geocode.cgi?charset=UTF8&amp;addr=</v>
      </c>
      <c r="E34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34.624397000000002</v>
      </c>
      <c r="I344">
        <v>135.58819600000001</v>
      </c>
    </row>
    <row r="345" spans="3:9" x14ac:dyDescent="0.4">
      <c r="C345" t="str">
        <f t="shared" si="31"/>
        <v/>
      </c>
      <c r="D345" s="2" t="str">
        <f t="shared" si="29"/>
        <v>http://geocode.csis.u-tokyo.ac.jp/cgi-bin/simple_geocode.cgi?charset=UTF8&amp;addr=</v>
      </c>
      <c r="E34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34.966633000000002</v>
      </c>
      <c r="I345">
        <v>135.700378</v>
      </c>
    </row>
    <row r="346" spans="3:9" x14ac:dyDescent="0.4">
      <c r="C346" t="str">
        <f t="shared" si="31"/>
        <v/>
      </c>
      <c r="D346" s="2" t="str">
        <f t="shared" si="29"/>
        <v>http://geocode.csis.u-tokyo.ac.jp/cgi-bin/simple_geocode.cgi?charset=UTF8&amp;addr=</v>
      </c>
      <c r="E34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33.100605000000002</v>
      </c>
      <c r="I346">
        <v>130.45863299999999</v>
      </c>
    </row>
    <row r="347" spans="3:9" x14ac:dyDescent="0.4">
      <c r="C347" t="str">
        <f t="shared" si="31"/>
        <v/>
      </c>
      <c r="D347" s="2" t="str">
        <f t="shared" si="29"/>
        <v>http://geocode.csis.u-tokyo.ac.jp/cgi-bin/simple_geocode.cgi?charset=UTF8&amp;addr=</v>
      </c>
      <c r="E34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39.439838000000002</v>
      </c>
      <c r="I347">
        <v>141.13052400000001</v>
      </c>
    </row>
    <row r="348" spans="3:9" x14ac:dyDescent="0.4">
      <c r="C348" t="str">
        <f t="shared" si="31"/>
        <v/>
      </c>
      <c r="D348" s="2" t="str">
        <f t="shared" si="29"/>
        <v>http://geocode.csis.u-tokyo.ac.jp/cgi-bin/simple_geocode.cgi?charset=UTF8&amp;addr=</v>
      </c>
      <c r="E34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35.725833999999999</v>
      </c>
      <c r="I348">
        <v>139.74362199999999</v>
      </c>
    </row>
    <row r="349" spans="3:9" x14ac:dyDescent="0.4">
      <c r="C349" t="str">
        <f t="shared" si="31"/>
        <v/>
      </c>
      <c r="D349" s="2" t="str">
        <f t="shared" si="29"/>
        <v>http://geocode.csis.u-tokyo.ac.jp/cgi-bin/simple_geocode.cgi?charset=UTF8&amp;addr=</v>
      </c>
      <c r="E34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34.707766999999997</v>
      </c>
      <c r="I349">
        <v>136.517731</v>
      </c>
    </row>
    <row r="350" spans="3:9" x14ac:dyDescent="0.4">
      <c r="C350" t="str">
        <f t="shared" si="31"/>
        <v/>
      </c>
      <c r="D350" s="2" t="str">
        <f t="shared" si="29"/>
        <v>http://geocode.csis.u-tokyo.ac.jp/cgi-bin/simple_geocode.cgi?charset=UTF8&amp;addr=</v>
      </c>
      <c r="E35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35.146191000000002</v>
      </c>
      <c r="I350">
        <v>136.87998999999999</v>
      </c>
    </row>
    <row r="351" spans="3:9" x14ac:dyDescent="0.4">
      <c r="C351" t="str">
        <f t="shared" si="31"/>
        <v/>
      </c>
      <c r="D351" s="2" t="str">
        <f t="shared" si="29"/>
        <v>http://geocode.csis.u-tokyo.ac.jp/cgi-bin/simple_geocode.cgi?charset=UTF8&amp;addr=</v>
      </c>
      <c r="E35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35.479838999999998</v>
      </c>
      <c r="I351">
        <v>139.63147000000001</v>
      </c>
    </row>
    <row r="352" spans="3:9" x14ac:dyDescent="0.4">
      <c r="C352" t="str">
        <f t="shared" si="31"/>
        <v/>
      </c>
      <c r="D352" s="2" t="str">
        <f t="shared" si="29"/>
        <v>http://geocode.csis.u-tokyo.ac.jp/cgi-bin/simple_geocode.cgi?charset=UTF8&amp;addr=</v>
      </c>
      <c r="E35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34.791454000000002</v>
      </c>
      <c r="I352">
        <v>135.505402</v>
      </c>
    </row>
    <row r="353" spans="3:9" x14ac:dyDescent="0.4">
      <c r="C353" t="str">
        <f t="shared" si="31"/>
        <v/>
      </c>
      <c r="D353" s="2" t="str">
        <f t="shared" si="29"/>
        <v>http://geocode.csis.u-tokyo.ac.jp/cgi-bin/simple_geocode.cgi?charset=UTF8&amp;addr=</v>
      </c>
      <c r="E35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34.908974000000001</v>
      </c>
      <c r="I353">
        <v>135.390366</v>
      </c>
    </row>
    <row r="354" spans="3:9" x14ac:dyDescent="0.4">
      <c r="C354" t="str">
        <f t="shared" si="31"/>
        <v/>
      </c>
      <c r="D354" s="2" t="str">
        <f t="shared" si="29"/>
        <v>http://geocode.csis.u-tokyo.ac.jp/cgi-bin/simple_geocode.cgi?charset=UTF8&amp;addr=</v>
      </c>
      <c r="E35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35.646481000000001</v>
      </c>
      <c r="I354">
        <v>139.65321399999999</v>
      </c>
    </row>
    <row r="355" spans="3:9" x14ac:dyDescent="0.4">
      <c r="C355" t="str">
        <f t="shared" si="31"/>
        <v/>
      </c>
      <c r="D355" s="2" t="str">
        <f t="shared" si="29"/>
        <v>http://geocode.csis.u-tokyo.ac.jp/cgi-bin/simple_geocode.cgi?charset=UTF8&amp;addr=</v>
      </c>
      <c r="E35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35.977409000000002</v>
      </c>
      <c r="I355">
        <v>139.59320099999999</v>
      </c>
    </row>
    <row r="356" spans="3:9" x14ac:dyDescent="0.4">
      <c r="C356" t="str">
        <f t="shared" si="31"/>
        <v/>
      </c>
      <c r="D356" s="2" t="str">
        <f t="shared" si="29"/>
        <v>http://geocode.csis.u-tokyo.ac.jp/cgi-bin/simple_geocode.cgi?charset=UTF8&amp;addr=</v>
      </c>
      <c r="E35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35.683307999999997</v>
      </c>
      <c r="I356">
        <v>139.55987500000001</v>
      </c>
    </row>
    <row r="357" spans="3:9" x14ac:dyDescent="0.4">
      <c r="C357" t="str">
        <f t="shared" si="31"/>
        <v/>
      </c>
      <c r="D357" s="2" t="str">
        <f t="shared" si="29"/>
        <v>http://geocode.csis.u-tokyo.ac.jp/cgi-bin/simple_geocode.cgi?charset=UTF8&amp;addr=</v>
      </c>
      <c r="E35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36.302669999999999</v>
      </c>
      <c r="I357">
        <v>136.314682</v>
      </c>
    </row>
    <row r="358" spans="3:9" x14ac:dyDescent="0.4">
      <c r="C358" t="str">
        <f t="shared" si="31"/>
        <v/>
      </c>
      <c r="D358" s="2" t="str">
        <f t="shared" si="29"/>
        <v>http://geocode.csis.u-tokyo.ac.jp/cgi-bin/simple_geocode.cgi?charset=UTF8&amp;addr=</v>
      </c>
      <c r="E35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34.854336000000004</v>
      </c>
      <c r="I358">
        <v>136.60240200000001</v>
      </c>
    </row>
    <row r="359" spans="3:9" x14ac:dyDescent="0.4">
      <c r="C359" t="str">
        <f t="shared" si="31"/>
        <v/>
      </c>
      <c r="D359" s="2" t="str">
        <f t="shared" si="29"/>
        <v>http://geocode.csis.u-tokyo.ac.jp/cgi-bin/simple_geocode.cgi?charset=UTF8&amp;addr=</v>
      </c>
      <c r="E35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35.156281</v>
      </c>
      <c r="I359">
        <v>136.83461</v>
      </c>
    </row>
    <row r="360" spans="3:9" x14ac:dyDescent="0.4">
      <c r="C360" t="str">
        <f t="shared" si="31"/>
        <v/>
      </c>
      <c r="D360" s="2" t="str">
        <f t="shared" si="29"/>
        <v>http://geocode.csis.u-tokyo.ac.jp/cgi-bin/simple_geocode.cgi?charset=UTF8&amp;addr=</v>
      </c>
      <c r="E36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35.313828000000001</v>
      </c>
      <c r="I360">
        <v>136.01812699999999</v>
      </c>
    </row>
    <row r="361" spans="3:9" x14ac:dyDescent="0.4">
      <c r="C361" t="str">
        <f t="shared" si="31"/>
        <v/>
      </c>
      <c r="D361" s="2" t="str">
        <f t="shared" si="29"/>
        <v>http://geocode.csis.u-tokyo.ac.jp/cgi-bin/simple_geocode.cgi?charset=UTF8&amp;addr=</v>
      </c>
      <c r="E36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34.825428000000002</v>
      </c>
      <c r="I361">
        <v>135.30084199999999</v>
      </c>
    </row>
    <row r="362" spans="3:9" x14ac:dyDescent="0.4">
      <c r="C362" t="str">
        <f t="shared" si="31"/>
        <v/>
      </c>
      <c r="D362" s="2" t="str">
        <f t="shared" si="29"/>
        <v>http://geocode.csis.u-tokyo.ac.jp/cgi-bin/simple_geocode.cgi?charset=UTF8&amp;addr=</v>
      </c>
      <c r="E36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35.832332999999998</v>
      </c>
      <c r="I362">
        <v>140.14576700000001</v>
      </c>
    </row>
    <row r="363" spans="3:9" x14ac:dyDescent="0.4">
      <c r="C363" t="str">
        <f t="shared" si="31"/>
        <v/>
      </c>
      <c r="D363" s="2" t="str">
        <f t="shared" si="29"/>
        <v>http://geocode.csis.u-tokyo.ac.jp/cgi-bin/simple_geocode.cgi?charset=UTF8&amp;addr=</v>
      </c>
      <c r="E36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35.772781000000002</v>
      </c>
      <c r="I363">
        <v>139.946136</v>
      </c>
    </row>
    <row r="364" spans="3:9" x14ac:dyDescent="0.4">
      <c r="C364" t="str">
        <f t="shared" si="31"/>
        <v/>
      </c>
      <c r="D364" s="2" t="str">
        <f t="shared" si="29"/>
        <v>http://geocode.csis.u-tokyo.ac.jp/cgi-bin/simple_geocode.cgi?charset=UTF8&amp;addr=</v>
      </c>
      <c r="E36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35.584750999999997</v>
      </c>
      <c r="I364">
        <v>139.593445</v>
      </c>
    </row>
    <row r="365" spans="3:9" x14ac:dyDescent="0.4">
      <c r="C365" t="str">
        <f t="shared" si="31"/>
        <v/>
      </c>
      <c r="D365" s="2" t="str">
        <f t="shared" si="29"/>
        <v>http://geocode.csis.u-tokyo.ac.jp/cgi-bin/simple_geocode.cgi?charset=UTF8&amp;addr=</v>
      </c>
      <c r="E36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33.919617000000002</v>
      </c>
      <c r="I365">
        <v>133.181183</v>
      </c>
    </row>
    <row r="366" spans="3:9" x14ac:dyDescent="0.4">
      <c r="C366" t="str">
        <f t="shared" si="31"/>
        <v/>
      </c>
      <c r="D366" s="2" t="str">
        <f t="shared" si="29"/>
        <v>http://geocode.csis.u-tokyo.ac.jp/cgi-bin/simple_geocode.cgi?charset=UTF8&amp;addr=</v>
      </c>
      <c r="E36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34.829856999999997</v>
      </c>
      <c r="I366">
        <v>135.36743200000001</v>
      </c>
    </row>
    <row r="367" spans="3:9" x14ac:dyDescent="0.4">
      <c r="C367" t="str">
        <f t="shared" si="31"/>
        <v/>
      </c>
      <c r="D367" s="2" t="str">
        <f t="shared" si="29"/>
        <v>http://geocode.csis.u-tokyo.ac.jp/cgi-bin/simple_geocode.cgi?charset=UTF8&amp;addr=</v>
      </c>
      <c r="E36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34.665688000000003</v>
      </c>
      <c r="I367">
        <v>135.150848</v>
      </c>
    </row>
    <row r="368" spans="3:9" x14ac:dyDescent="0.4">
      <c r="C368" t="str">
        <f t="shared" si="31"/>
        <v/>
      </c>
      <c r="D368" s="2" t="str">
        <f t="shared" si="29"/>
        <v>http://geocode.csis.u-tokyo.ac.jp/cgi-bin/simple_geocode.cgi?charset=UTF8&amp;addr=</v>
      </c>
      <c r="E36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34.657131</v>
      </c>
      <c r="I368">
        <v>135.09435999999999</v>
      </c>
    </row>
    <row r="369" spans="3:9" x14ac:dyDescent="0.4">
      <c r="C369" t="str">
        <f t="shared" si="31"/>
        <v/>
      </c>
      <c r="D369" s="2" t="str">
        <f t="shared" si="29"/>
        <v>http://geocode.csis.u-tokyo.ac.jp/cgi-bin/simple_geocode.cgi?charset=UTF8&amp;addr=</v>
      </c>
      <c r="E36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34.736809000000001</v>
      </c>
      <c r="I369">
        <v>135.57510400000001</v>
      </c>
    </row>
    <row r="370" spans="3:9" x14ac:dyDescent="0.4">
      <c r="C370" t="str">
        <f t="shared" si="31"/>
        <v/>
      </c>
      <c r="D370" s="2" t="str">
        <f t="shared" si="29"/>
        <v>http://geocode.csis.u-tokyo.ac.jp/cgi-bin/simple_geocode.cgi?charset=UTF8&amp;addr=</v>
      </c>
      <c r="E37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34.9482</v>
      </c>
      <c r="I370">
        <v>135.771469</v>
      </c>
    </row>
    <row r="371" spans="3:9" x14ac:dyDescent="0.4">
      <c r="C371" t="str">
        <f t="shared" si="31"/>
        <v/>
      </c>
      <c r="D371" s="2" t="str">
        <f t="shared" si="29"/>
        <v>http://geocode.csis.u-tokyo.ac.jp/cgi-bin/simple_geocode.cgi?charset=UTF8&amp;addr=</v>
      </c>
      <c r="E37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35.163071000000002</v>
      </c>
      <c r="I371">
        <v>136.95600899999999</v>
      </c>
    </row>
    <row r="372" spans="3:9" x14ac:dyDescent="0.4">
      <c r="C372" t="str">
        <f t="shared" si="31"/>
        <v/>
      </c>
      <c r="D372" s="2" t="str">
        <f t="shared" si="29"/>
        <v>http://geocode.csis.u-tokyo.ac.jp/cgi-bin/simple_geocode.cgi?charset=UTF8&amp;addr=</v>
      </c>
      <c r="E37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36.238093999999997</v>
      </c>
      <c r="I372">
        <v>137.97198499999999</v>
      </c>
    </row>
    <row r="373" spans="3:9" x14ac:dyDescent="0.4">
      <c r="C373" t="str">
        <f t="shared" si="31"/>
        <v/>
      </c>
      <c r="D373" s="2" t="str">
        <f t="shared" si="29"/>
        <v>http://geocode.csis.u-tokyo.ac.jp/cgi-bin/simple_geocode.cgi?charset=UTF8&amp;addr=</v>
      </c>
      <c r="E37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34.894298999999997</v>
      </c>
      <c r="I373">
        <v>137.502197</v>
      </c>
    </row>
    <row r="374" spans="3:9" x14ac:dyDescent="0.4">
      <c r="C374" t="str">
        <f t="shared" si="31"/>
        <v/>
      </c>
      <c r="D374" s="2" t="str">
        <f t="shared" si="29"/>
        <v>http://geocode.csis.u-tokyo.ac.jp/cgi-bin/simple_geocode.cgi?charset=UTF8&amp;addr=</v>
      </c>
      <c r="E37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34.890864999999998</v>
      </c>
      <c r="I374">
        <v>134.60691800000001</v>
      </c>
    </row>
    <row r="375" spans="3:9" x14ac:dyDescent="0.4">
      <c r="C375" t="str">
        <f t="shared" si="31"/>
        <v/>
      </c>
      <c r="D375" s="2" t="str">
        <f t="shared" si="29"/>
        <v>http://geocode.csis.u-tokyo.ac.jp/cgi-bin/simple_geocode.cgi?charset=UTF8&amp;addr=</v>
      </c>
      <c r="E37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34.710864999999998</v>
      </c>
      <c r="I375">
        <v>137.72612000000001</v>
      </c>
    </row>
    <row r="376" spans="3:9" x14ac:dyDescent="0.4">
      <c r="C376" t="str">
        <f t="shared" si="31"/>
        <v/>
      </c>
      <c r="D376" s="2" t="str">
        <f t="shared" si="29"/>
        <v>http://geocode.csis.u-tokyo.ac.jp/cgi-bin/simple_geocode.cgi?charset=UTF8&amp;addr=</v>
      </c>
      <c r="E37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35.659523</v>
      </c>
      <c r="I376">
        <v>139.78616299999999</v>
      </c>
    </row>
    <row r="377" spans="3:9" x14ac:dyDescent="0.4">
      <c r="C377" t="str">
        <f t="shared" si="31"/>
        <v/>
      </c>
      <c r="D377" s="2" t="str">
        <f t="shared" si="29"/>
        <v>http://geocode.csis.u-tokyo.ac.jp/cgi-bin/simple_geocode.cgi?charset=UTF8&amp;addr=</v>
      </c>
      <c r="E37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35.374802000000003</v>
      </c>
      <c r="I377">
        <v>139.21994000000001</v>
      </c>
    </row>
    <row r="378" spans="3:9" x14ac:dyDescent="0.4">
      <c r="C378" t="str">
        <f t="shared" si="31"/>
        <v/>
      </c>
      <c r="D378" s="2" t="str">
        <f t="shared" si="29"/>
        <v>http://geocode.csis.u-tokyo.ac.jp/cgi-bin/simple_geocode.cgi?charset=UTF8&amp;addr=</v>
      </c>
      <c r="E37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35.946055999999999</v>
      </c>
      <c r="I378">
        <v>139.881866</v>
      </c>
    </row>
    <row r="379" spans="3:9" x14ac:dyDescent="0.4">
      <c r="C379" t="str">
        <f t="shared" si="31"/>
        <v/>
      </c>
      <c r="D379" s="2" t="str">
        <f t="shared" ref="D379:D442" si="32" xml:space="preserve"> "http://geocode.csis.u-tokyo.ac.jp/cgi-bin/simple_geocode.cgi?charset=UTF8&amp;addr=" &amp; _xlfn.ENCODEURL(C379)</f>
        <v>http://geocode.csis.u-tokyo.ac.jp/cgi-bin/simple_geocode.cgi?charset=UTF8&amp;addr=</v>
      </c>
      <c r="E379" t="str">
        <f t="shared" ref="E379:E442" si="33" xml:space="preserve"> _xlfn.WEBSERVICE(D379)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34.732799999999997</v>
      </c>
      <c r="I379">
        <v>135.350876</v>
      </c>
    </row>
    <row r="380" spans="3:9" x14ac:dyDescent="0.4">
      <c r="C380" t="str">
        <f t="shared" si="31"/>
        <v/>
      </c>
      <c r="D380" s="2" t="str">
        <f t="shared" si="32"/>
        <v>http://geocode.csis.u-tokyo.ac.jp/cgi-bin/simple_geocode.cgi?charset=UTF8&amp;addr=</v>
      </c>
      <c r="E38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35.661037</v>
      </c>
      <c r="I380">
        <v>139.61114499999999</v>
      </c>
    </row>
    <row r="381" spans="3:9" x14ac:dyDescent="0.4">
      <c r="C381" t="str">
        <f t="shared" si="31"/>
        <v/>
      </c>
      <c r="D381" s="2" t="str">
        <f t="shared" si="32"/>
        <v>http://geocode.csis.u-tokyo.ac.jp/cgi-bin/simple_geocode.cgi?charset=UTF8&amp;addr=</v>
      </c>
      <c r="E38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35.690227999999998</v>
      </c>
      <c r="I381" s="3">
        <v>139.49568199999999</v>
      </c>
    </row>
    <row r="382" spans="3:9" x14ac:dyDescent="0.4">
      <c r="C382" t="str">
        <f t="shared" si="31"/>
        <v/>
      </c>
      <c r="D382" s="2" t="str">
        <f t="shared" si="32"/>
        <v>http://geocode.csis.u-tokyo.ac.jp/cgi-bin/simple_geocode.cgi?charset=UTF8&amp;addr=</v>
      </c>
      <c r="E38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35.567936000000003</v>
      </c>
      <c r="I382">
        <v>139.55787699999999</v>
      </c>
    </row>
    <row r="383" spans="3:9" x14ac:dyDescent="0.4">
      <c r="C383" t="str">
        <f t="shared" si="31"/>
        <v/>
      </c>
      <c r="D383" s="2" t="str">
        <f t="shared" si="32"/>
        <v>http://geocode.csis.u-tokyo.ac.jp/cgi-bin/simple_geocode.cgi?charset=UTF8&amp;addr=</v>
      </c>
      <c r="E38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35.738602</v>
      </c>
      <c r="I383">
        <v>139.32673600000001</v>
      </c>
    </row>
    <row r="384" spans="3:9" x14ac:dyDescent="0.4">
      <c r="C384" t="str">
        <f t="shared" si="31"/>
        <v/>
      </c>
      <c r="D384" s="2" t="str">
        <f t="shared" si="32"/>
        <v>http://geocode.csis.u-tokyo.ac.jp/cgi-bin/simple_geocode.cgi?charset=UTF8&amp;addr=</v>
      </c>
      <c r="E38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34.608494</v>
      </c>
      <c r="I384">
        <v>133.947205</v>
      </c>
    </row>
    <row r="385" spans="3:9" x14ac:dyDescent="0.4">
      <c r="C385" t="str">
        <f t="shared" si="31"/>
        <v/>
      </c>
      <c r="D385" s="2" t="str">
        <f t="shared" si="32"/>
        <v>http://geocode.csis.u-tokyo.ac.jp/cgi-bin/simple_geocode.cgi?charset=UTF8&amp;addr=</v>
      </c>
      <c r="E38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34.386654</v>
      </c>
      <c r="I385">
        <v>132.461502</v>
      </c>
    </row>
    <row r="386" spans="3:9" x14ac:dyDescent="0.4">
      <c r="C386" t="str">
        <f t="shared" si="31"/>
        <v/>
      </c>
      <c r="D386" s="2" t="str">
        <f t="shared" si="32"/>
        <v>http://geocode.csis.u-tokyo.ac.jp/cgi-bin/simple_geocode.cgi?charset=UTF8&amp;addr=</v>
      </c>
      <c r="E38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35.697871999999997</v>
      </c>
      <c r="I386">
        <v>139.74697900000001</v>
      </c>
    </row>
    <row r="387" spans="3:9" x14ac:dyDescent="0.4">
      <c r="C387" t="str">
        <f t="shared" ref="C387:C450" si="34">+A387&amp;B387</f>
        <v/>
      </c>
      <c r="D387" s="2" t="str">
        <f t="shared" si="32"/>
        <v>http://geocode.csis.u-tokyo.ac.jp/cgi-bin/simple_geocode.cgi?charset=UTF8&amp;addr=</v>
      </c>
      <c r="E38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42.987675000000003</v>
      </c>
      <c r="I387">
        <v>141.314301</v>
      </c>
    </row>
    <row r="388" spans="3:9" x14ac:dyDescent="0.4">
      <c r="C388" t="str">
        <f t="shared" si="34"/>
        <v/>
      </c>
      <c r="D388" s="2" t="str">
        <f t="shared" si="32"/>
        <v>http://geocode.csis.u-tokyo.ac.jp/cgi-bin/simple_geocode.cgi?charset=UTF8&amp;addr=</v>
      </c>
      <c r="E38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35.530341999999997</v>
      </c>
      <c r="I388">
        <v>139.43009900000001</v>
      </c>
    </row>
    <row r="389" spans="3:9" x14ac:dyDescent="0.4">
      <c r="C389" t="str">
        <f t="shared" si="34"/>
        <v/>
      </c>
      <c r="D389" s="2" t="str">
        <f t="shared" si="32"/>
        <v>http://geocode.csis.u-tokyo.ac.jp/cgi-bin/simple_geocode.cgi?charset=UTF8&amp;addr=</v>
      </c>
      <c r="E38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35.697249999999997</v>
      </c>
      <c r="I389">
        <v>139.433334</v>
      </c>
    </row>
    <row r="390" spans="3:9" x14ac:dyDescent="0.4">
      <c r="C390" t="str">
        <f t="shared" si="34"/>
        <v/>
      </c>
      <c r="D390" s="2" t="str">
        <f t="shared" si="32"/>
        <v>http://geocode.csis.u-tokyo.ac.jp/cgi-bin/simple_geocode.cgi?charset=UTF8&amp;addr=</v>
      </c>
      <c r="E39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35.690384000000002</v>
      </c>
      <c r="I390">
        <v>139.697495</v>
      </c>
    </row>
    <row r="391" spans="3:9" x14ac:dyDescent="0.4">
      <c r="C391" t="str">
        <f t="shared" si="34"/>
        <v/>
      </c>
      <c r="D391" s="2" t="str">
        <f t="shared" si="32"/>
        <v>http://geocode.csis.u-tokyo.ac.jp/cgi-bin/simple_geocode.cgi?charset=UTF8&amp;addr=</v>
      </c>
      <c r="E39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43.066650000000003</v>
      </c>
      <c r="I391">
        <v>141.33682300000001</v>
      </c>
    </row>
    <row r="392" spans="3:9" x14ac:dyDescent="0.4">
      <c r="C392" t="str">
        <f t="shared" si="34"/>
        <v/>
      </c>
      <c r="D392" s="2" t="str">
        <f t="shared" si="32"/>
        <v>http://geocode.csis.u-tokyo.ac.jp/cgi-bin/simple_geocode.cgi?charset=UTF8&amp;addr=</v>
      </c>
      <c r="E39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35.092872999999997</v>
      </c>
      <c r="I392">
        <v>137.013138</v>
      </c>
    </row>
    <row r="393" spans="3:9" x14ac:dyDescent="0.4">
      <c r="C393" t="str">
        <f t="shared" si="34"/>
        <v/>
      </c>
      <c r="D393" s="2" t="str">
        <f t="shared" si="32"/>
        <v>http://geocode.csis.u-tokyo.ac.jp/cgi-bin/simple_geocode.cgi?charset=UTF8&amp;addr=</v>
      </c>
      <c r="E39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35.855877</v>
      </c>
      <c r="I393">
        <v>139.60977199999999</v>
      </c>
    </row>
    <row r="394" spans="3:9" x14ac:dyDescent="0.4">
      <c r="C394" t="str">
        <f t="shared" si="34"/>
        <v/>
      </c>
      <c r="D394" s="2" t="str">
        <f t="shared" si="32"/>
        <v>http://geocode.csis.u-tokyo.ac.jp/cgi-bin/simple_geocode.cgi?charset=UTF8&amp;addr=</v>
      </c>
      <c r="E39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35.647598000000002</v>
      </c>
      <c r="I394">
        <v>139.73773199999999</v>
      </c>
    </row>
    <row r="395" spans="3:9" x14ac:dyDescent="0.4">
      <c r="C395" t="str">
        <f t="shared" si="34"/>
        <v/>
      </c>
      <c r="D395" s="2" t="str">
        <f t="shared" si="32"/>
        <v>http://geocode.csis.u-tokyo.ac.jp/cgi-bin/simple_geocode.cgi?charset=UTF8&amp;addr=</v>
      </c>
      <c r="E39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35.771675000000002</v>
      </c>
      <c r="I395">
        <v>139.66551200000001</v>
      </c>
    </row>
    <row r="396" spans="3:9" x14ac:dyDescent="0.4">
      <c r="C396" t="str">
        <f t="shared" si="34"/>
        <v/>
      </c>
      <c r="D396" s="2" t="str">
        <f t="shared" si="32"/>
        <v>http://geocode.csis.u-tokyo.ac.jp/cgi-bin/simple_geocode.cgi?charset=UTF8&amp;addr=</v>
      </c>
      <c r="E39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34.485928000000001</v>
      </c>
      <c r="I396">
        <v>133.362335</v>
      </c>
    </row>
    <row r="397" spans="3:9" x14ac:dyDescent="0.4">
      <c r="C397" t="str">
        <f t="shared" si="34"/>
        <v/>
      </c>
      <c r="D397" s="2" t="str">
        <f t="shared" si="32"/>
        <v>http://geocode.csis.u-tokyo.ac.jp/cgi-bin/simple_geocode.cgi?charset=UTF8&amp;addr=</v>
      </c>
      <c r="E39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34.467650999999996</v>
      </c>
      <c r="I397">
        <v>135.37519800000001</v>
      </c>
    </row>
    <row r="398" spans="3:9" x14ac:dyDescent="0.4">
      <c r="C398" t="str">
        <f t="shared" si="34"/>
        <v/>
      </c>
      <c r="D398" s="2" t="str">
        <f t="shared" si="32"/>
        <v>http://geocode.csis.u-tokyo.ac.jp/cgi-bin/simple_geocode.cgi?charset=UTF8&amp;addr=</v>
      </c>
      <c r="E39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34.624397000000002</v>
      </c>
      <c r="I398">
        <v>135.58819600000001</v>
      </c>
    </row>
    <row r="399" spans="3:9" x14ac:dyDescent="0.4">
      <c r="C399" t="str">
        <f t="shared" si="34"/>
        <v/>
      </c>
      <c r="D399" s="2" t="str">
        <f t="shared" si="32"/>
        <v>http://geocode.csis.u-tokyo.ac.jp/cgi-bin/simple_geocode.cgi?charset=UTF8&amp;addr=</v>
      </c>
      <c r="E39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34.737487999999999</v>
      </c>
      <c r="I399">
        <v>135.354736</v>
      </c>
    </row>
    <row r="400" spans="3:9" x14ac:dyDescent="0.4">
      <c r="C400" t="str">
        <f t="shared" si="34"/>
        <v/>
      </c>
      <c r="D400" s="2" t="str">
        <f t="shared" si="32"/>
        <v>http://geocode.csis.u-tokyo.ac.jp/cgi-bin/simple_geocode.cgi?charset=UTF8&amp;addr=</v>
      </c>
      <c r="E40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36.590164000000001</v>
      </c>
      <c r="I400">
        <v>136.67825300000001</v>
      </c>
    </row>
    <row r="401" spans="3:9" x14ac:dyDescent="0.4">
      <c r="C401" t="str">
        <f t="shared" si="34"/>
        <v/>
      </c>
      <c r="D401" s="2" t="str">
        <f t="shared" si="32"/>
        <v>http://geocode.csis.u-tokyo.ac.jp/cgi-bin/simple_geocode.cgi?charset=UTF8&amp;addr=</v>
      </c>
      <c r="E40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35.495403000000003</v>
      </c>
      <c r="I401">
        <v>139.63493299999999</v>
      </c>
    </row>
    <row r="402" spans="3:9" x14ac:dyDescent="0.4">
      <c r="C402" t="str">
        <f t="shared" si="34"/>
        <v/>
      </c>
      <c r="D402" s="2" t="str">
        <f t="shared" si="32"/>
        <v>http://geocode.csis.u-tokyo.ac.jp/cgi-bin/simple_geocode.cgi?charset=UTF8&amp;addr=</v>
      </c>
      <c r="E40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36.561050000000002</v>
      </c>
      <c r="I402">
        <v>136.656631</v>
      </c>
    </row>
    <row r="403" spans="3:9" x14ac:dyDescent="0.4">
      <c r="C403" t="str">
        <f t="shared" si="34"/>
        <v/>
      </c>
      <c r="D403" s="2" t="str">
        <f t="shared" si="32"/>
        <v>http://geocode.csis.u-tokyo.ac.jp/cgi-bin/simple_geocode.cgi?charset=UTF8&amp;addr=</v>
      </c>
      <c r="E40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35.564982999999998</v>
      </c>
      <c r="I403" s="3">
        <v>139.47674599999999</v>
      </c>
    </row>
    <row r="404" spans="3:9" x14ac:dyDescent="0.4">
      <c r="C404" t="str">
        <f t="shared" si="34"/>
        <v/>
      </c>
      <c r="D404" s="2" t="str">
        <f t="shared" si="32"/>
        <v>http://geocode.csis.u-tokyo.ac.jp/cgi-bin/simple_geocode.cgi?charset=UTF8&amp;addr=</v>
      </c>
      <c r="E40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42.468699999999998</v>
      </c>
      <c r="I404">
        <v>140.869675</v>
      </c>
    </row>
    <row r="405" spans="3:9" x14ac:dyDescent="0.4">
      <c r="C405" t="str">
        <f t="shared" si="34"/>
        <v/>
      </c>
      <c r="D405" s="2" t="str">
        <f t="shared" si="32"/>
        <v>http://geocode.csis.u-tokyo.ac.jp/cgi-bin/simple_geocode.cgi?charset=UTF8&amp;addr=</v>
      </c>
      <c r="E40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35.751559999999998</v>
      </c>
      <c r="I405">
        <v>139.65885900000001</v>
      </c>
    </row>
    <row r="406" spans="3:9" x14ac:dyDescent="0.4">
      <c r="C406" t="str">
        <f t="shared" si="34"/>
        <v/>
      </c>
      <c r="D406" s="2" t="str">
        <f t="shared" si="32"/>
        <v>http://geocode.csis.u-tokyo.ac.jp/cgi-bin/simple_geocode.cgi?charset=UTF8&amp;addr=</v>
      </c>
      <c r="E40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35.425949000000003</v>
      </c>
      <c r="I406">
        <v>139.611603</v>
      </c>
    </row>
    <row r="407" spans="3:9" x14ac:dyDescent="0.4">
      <c r="C407" t="str">
        <f t="shared" si="34"/>
        <v/>
      </c>
      <c r="D407" s="2" t="str">
        <f t="shared" si="32"/>
        <v>http://geocode.csis.u-tokyo.ac.jp/cgi-bin/simple_geocode.cgi?charset=UTF8&amp;addr=</v>
      </c>
      <c r="E40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36.542999000000002</v>
      </c>
      <c r="I407">
        <v>136.646545</v>
      </c>
    </row>
    <row r="408" spans="3:9" x14ac:dyDescent="0.4">
      <c r="C408" t="str">
        <f t="shared" si="34"/>
        <v/>
      </c>
      <c r="D408" s="2" t="str">
        <f t="shared" si="32"/>
        <v>http://geocode.csis.u-tokyo.ac.jp/cgi-bin/simple_geocode.cgi?charset=UTF8&amp;addr=</v>
      </c>
      <c r="E40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34.561988999999997</v>
      </c>
      <c r="I408">
        <v>135.45713799999999</v>
      </c>
    </row>
    <row r="409" spans="3:9" x14ac:dyDescent="0.4">
      <c r="C409" t="str">
        <f t="shared" si="34"/>
        <v/>
      </c>
      <c r="D409" s="2" t="str">
        <f t="shared" si="32"/>
        <v>http://geocode.csis.u-tokyo.ac.jp/cgi-bin/simple_geocode.cgi?charset=UTF8&amp;addr=</v>
      </c>
      <c r="E40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34.428516000000002</v>
      </c>
      <c r="I409">
        <v>135.76663199999999</v>
      </c>
    </row>
    <row r="410" spans="3:9" x14ac:dyDescent="0.4">
      <c r="C410" t="str">
        <f t="shared" si="34"/>
        <v/>
      </c>
      <c r="D410" s="2" t="str">
        <f t="shared" si="32"/>
        <v>http://geocode.csis.u-tokyo.ac.jp/cgi-bin/simple_geocode.cgi?charset=UTF8&amp;addr=</v>
      </c>
      <c r="E41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34.653790000000001</v>
      </c>
      <c r="I410">
        <v>129.45622299999999</v>
      </c>
    </row>
    <row r="411" spans="3:9" x14ac:dyDescent="0.4">
      <c r="C411" t="str">
        <f t="shared" si="34"/>
        <v/>
      </c>
      <c r="D411" s="2" t="str">
        <f t="shared" si="32"/>
        <v>http://geocode.csis.u-tokyo.ac.jp/cgi-bin/simple_geocode.cgi?charset=UTF8&amp;addr=</v>
      </c>
      <c r="E41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34.700561999999998</v>
      </c>
      <c r="I411">
        <v>135.497513</v>
      </c>
    </row>
    <row r="412" spans="3:9" x14ac:dyDescent="0.4">
      <c r="C412" t="str">
        <f t="shared" si="34"/>
        <v/>
      </c>
      <c r="D412" s="2" t="str">
        <f t="shared" si="32"/>
        <v>http://geocode.csis.u-tokyo.ac.jp/cgi-bin/simple_geocode.cgi?charset=UTF8&amp;addr=</v>
      </c>
      <c r="E41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35.646481000000001</v>
      </c>
      <c r="I412">
        <v>139.65321399999999</v>
      </c>
    </row>
    <row r="413" spans="3:9" x14ac:dyDescent="0.4">
      <c r="C413" t="str">
        <f t="shared" si="34"/>
        <v/>
      </c>
      <c r="D413" s="2" t="str">
        <f t="shared" si="32"/>
        <v>http://geocode.csis.u-tokyo.ac.jp/cgi-bin/simple_geocode.cgi?charset=UTF8&amp;addr=</v>
      </c>
      <c r="E41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35.694004</v>
      </c>
      <c r="I413">
        <v>139.75363200000001</v>
      </c>
    </row>
    <row r="414" spans="3:9" x14ac:dyDescent="0.4">
      <c r="C414" t="str">
        <f t="shared" si="34"/>
        <v/>
      </c>
      <c r="D414" s="2" t="str">
        <f t="shared" si="32"/>
        <v>http://geocode.csis.u-tokyo.ac.jp/cgi-bin/simple_geocode.cgi?charset=UTF8&amp;addr=</v>
      </c>
      <c r="E41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36.325642000000002</v>
      </c>
      <c r="I414">
        <v>138.869675</v>
      </c>
    </row>
    <row r="415" spans="3:9" x14ac:dyDescent="0.4">
      <c r="C415" t="str">
        <f t="shared" si="34"/>
        <v/>
      </c>
      <c r="D415" s="2" t="str">
        <f t="shared" si="32"/>
        <v>http://geocode.csis.u-tokyo.ac.jp/cgi-bin/simple_geocode.cgi?charset=UTF8&amp;addr=</v>
      </c>
      <c r="E41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34.241875</v>
      </c>
      <c r="I415">
        <v>135.187805</v>
      </c>
    </row>
    <row r="416" spans="3:9" x14ac:dyDescent="0.4">
      <c r="C416" t="str">
        <f t="shared" si="34"/>
        <v/>
      </c>
      <c r="D416" s="2" t="str">
        <f t="shared" si="32"/>
        <v>http://geocode.csis.u-tokyo.ac.jp/cgi-bin/simple_geocode.cgi?charset=UTF8&amp;addr=</v>
      </c>
      <c r="E41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35.689048999999997</v>
      </c>
      <c r="I416">
        <v>140.02499399999999</v>
      </c>
    </row>
    <row r="417" spans="3:9" x14ac:dyDescent="0.4">
      <c r="C417" t="str">
        <f t="shared" si="34"/>
        <v/>
      </c>
      <c r="D417" s="2" t="str">
        <f t="shared" si="32"/>
        <v>http://geocode.csis.u-tokyo.ac.jp/cgi-bin/simple_geocode.cgi?charset=UTF8&amp;addr=</v>
      </c>
      <c r="E41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35.655642999999998</v>
      </c>
      <c r="I417">
        <v>139.700638</v>
      </c>
    </row>
    <row r="418" spans="3:9" x14ac:dyDescent="0.4">
      <c r="C418" t="str">
        <f t="shared" si="34"/>
        <v/>
      </c>
      <c r="D418" s="2" t="str">
        <f t="shared" si="32"/>
        <v>http://geocode.csis.u-tokyo.ac.jp/cgi-bin/simple_geocode.cgi?charset=UTF8&amp;addr=</v>
      </c>
      <c r="E41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35.501133000000003</v>
      </c>
      <c r="I418">
        <v>134.23509200000001</v>
      </c>
    </row>
    <row r="419" spans="3:9" x14ac:dyDescent="0.4">
      <c r="C419" t="str">
        <f t="shared" si="34"/>
        <v/>
      </c>
      <c r="D419" s="2" t="str">
        <f t="shared" si="32"/>
        <v>http://geocode.csis.u-tokyo.ac.jp/cgi-bin/simple_geocode.cgi?charset=UTF8&amp;addr=</v>
      </c>
      <c r="E41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35.728287000000002</v>
      </c>
      <c r="I419">
        <v>139.930893</v>
      </c>
    </row>
    <row r="420" spans="3:9" x14ac:dyDescent="0.4">
      <c r="C420" t="str">
        <f t="shared" si="34"/>
        <v/>
      </c>
      <c r="D420" s="2" t="str">
        <f t="shared" si="32"/>
        <v>http://geocode.csis.u-tokyo.ac.jp/cgi-bin/simple_geocode.cgi?charset=UTF8&amp;addr=</v>
      </c>
      <c r="E42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40.512279999999997</v>
      </c>
      <c r="I420">
        <v>141.48840300000001</v>
      </c>
    </row>
    <row r="421" spans="3:9" x14ac:dyDescent="0.4">
      <c r="C421" t="str">
        <f t="shared" si="34"/>
        <v/>
      </c>
      <c r="D421" s="2" t="str">
        <f t="shared" si="32"/>
        <v>http://geocode.csis.u-tokyo.ac.jp/cgi-bin/simple_geocode.cgi?charset=UTF8&amp;addr=</v>
      </c>
      <c r="E42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34.684348999999997</v>
      </c>
      <c r="I421">
        <v>134.93396000000001</v>
      </c>
    </row>
    <row r="422" spans="3:9" x14ac:dyDescent="0.4">
      <c r="C422" t="str">
        <f t="shared" si="34"/>
        <v/>
      </c>
      <c r="D422" s="2" t="str">
        <f t="shared" si="32"/>
        <v>http://geocode.csis.u-tokyo.ac.jp/cgi-bin/simple_geocode.cgi?charset=UTF8&amp;addr=</v>
      </c>
      <c r="E42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35.661366000000001</v>
      </c>
      <c r="I422">
        <v>139.877365</v>
      </c>
    </row>
    <row r="423" spans="3:9" x14ac:dyDescent="0.4">
      <c r="C423" t="str">
        <f t="shared" si="34"/>
        <v/>
      </c>
      <c r="D423" s="2" t="str">
        <f t="shared" si="32"/>
        <v>http://geocode.csis.u-tokyo.ac.jp/cgi-bin/simple_geocode.cgi?charset=UTF8&amp;addr=</v>
      </c>
      <c r="E42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35.738602</v>
      </c>
      <c r="I423">
        <v>139.32673600000001</v>
      </c>
    </row>
    <row r="424" spans="3:9" x14ac:dyDescent="0.4">
      <c r="C424" t="str">
        <f t="shared" si="34"/>
        <v/>
      </c>
      <c r="D424" s="2" t="str">
        <f t="shared" si="32"/>
        <v>http://geocode.csis.u-tokyo.ac.jp/cgi-bin/simple_geocode.cgi?charset=UTF8&amp;addr=</v>
      </c>
      <c r="E42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34.232731000000001</v>
      </c>
      <c r="I424">
        <v>135.41021699999999</v>
      </c>
    </row>
    <row r="425" spans="3:9" x14ac:dyDescent="0.4">
      <c r="C425" t="str">
        <f t="shared" si="34"/>
        <v/>
      </c>
      <c r="D425" s="2" t="str">
        <f t="shared" si="32"/>
        <v>http://geocode.csis.u-tokyo.ac.jp/cgi-bin/simple_geocode.cgi?charset=UTF8&amp;addr=</v>
      </c>
      <c r="E42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34.715167999999998</v>
      </c>
      <c r="I425">
        <v>136.92993200000001</v>
      </c>
    </row>
    <row r="426" spans="3:9" x14ac:dyDescent="0.4">
      <c r="C426" t="str">
        <f t="shared" si="34"/>
        <v/>
      </c>
      <c r="D426" s="2" t="str">
        <f t="shared" si="32"/>
        <v>http://geocode.csis.u-tokyo.ac.jp/cgi-bin/simple_geocode.cgi?charset=UTF8&amp;addr=</v>
      </c>
      <c r="E42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32.803108000000002</v>
      </c>
      <c r="I426">
        <v>130.71800200000001</v>
      </c>
    </row>
    <row r="427" spans="3:9" x14ac:dyDescent="0.4">
      <c r="C427" t="str">
        <f t="shared" si="34"/>
        <v/>
      </c>
      <c r="D427" s="2" t="str">
        <f t="shared" si="32"/>
        <v>http://geocode.csis.u-tokyo.ac.jp/cgi-bin/simple_geocode.cgi?charset=UTF8&amp;addr=</v>
      </c>
      <c r="E42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35.567936000000003</v>
      </c>
      <c r="I427">
        <v>139.55787699999999</v>
      </c>
    </row>
    <row r="428" spans="3:9" x14ac:dyDescent="0.4">
      <c r="C428" t="str">
        <f t="shared" si="34"/>
        <v/>
      </c>
      <c r="D428" s="2" t="str">
        <f t="shared" si="32"/>
        <v>http://geocode.csis.u-tokyo.ac.jp/cgi-bin/simple_geocode.cgi?charset=UTF8&amp;addr=</v>
      </c>
      <c r="E42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35.685921</v>
      </c>
      <c r="I428">
        <v>139.72860700000001</v>
      </c>
    </row>
    <row r="429" spans="3:9" x14ac:dyDescent="0.4">
      <c r="C429" t="str">
        <f t="shared" si="34"/>
        <v/>
      </c>
      <c r="D429" s="2" t="str">
        <f t="shared" si="32"/>
        <v>http://geocode.csis.u-tokyo.ac.jp/cgi-bin/simple_geocode.cgi?charset=UTF8&amp;addr=</v>
      </c>
      <c r="E42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35.668163</v>
      </c>
      <c r="I429">
        <v>139.65330499999999</v>
      </c>
    </row>
    <row r="430" spans="3:9" x14ac:dyDescent="0.4">
      <c r="C430" t="str">
        <f t="shared" si="34"/>
        <v/>
      </c>
      <c r="D430" s="2" t="str">
        <f t="shared" si="32"/>
        <v>http://geocode.csis.u-tokyo.ac.jp/cgi-bin/simple_geocode.cgi?charset=UTF8&amp;addr=</v>
      </c>
      <c r="E43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35.122886999999999</v>
      </c>
      <c r="I430">
        <v>136.807602</v>
      </c>
    </row>
    <row r="431" spans="3:9" x14ac:dyDescent="0.4">
      <c r="C431" t="str">
        <f t="shared" si="34"/>
        <v/>
      </c>
      <c r="D431" s="2" t="str">
        <f t="shared" si="32"/>
        <v>http://geocode.csis.u-tokyo.ac.jp/cgi-bin/simple_geocode.cgi?charset=UTF8&amp;addr=</v>
      </c>
      <c r="E43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35.759354000000002</v>
      </c>
      <c r="I431">
        <v>139.436981</v>
      </c>
    </row>
    <row r="432" spans="3:9" x14ac:dyDescent="0.4">
      <c r="C432" t="str">
        <f t="shared" si="34"/>
        <v/>
      </c>
      <c r="D432" s="2" t="str">
        <f t="shared" si="32"/>
        <v>http://geocode.csis.u-tokyo.ac.jp/cgi-bin/simple_geocode.cgi?charset=UTF8&amp;addr=</v>
      </c>
      <c r="E43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34.955993999999997</v>
      </c>
      <c r="I432">
        <v>136.57809399999999</v>
      </c>
    </row>
    <row r="433" spans="3:9" x14ac:dyDescent="0.4">
      <c r="C433" t="str">
        <f t="shared" si="34"/>
        <v/>
      </c>
      <c r="D433" s="2" t="str">
        <f t="shared" si="32"/>
        <v>http://geocode.csis.u-tokyo.ac.jp/cgi-bin/simple_geocode.cgi?charset=UTF8&amp;addr=</v>
      </c>
      <c r="E43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34.990082000000001</v>
      </c>
      <c r="I433">
        <v>135.91123999999999</v>
      </c>
    </row>
    <row r="434" spans="3:9" x14ac:dyDescent="0.4">
      <c r="C434" t="str">
        <f t="shared" si="34"/>
        <v/>
      </c>
      <c r="D434" s="2" t="str">
        <f t="shared" si="32"/>
        <v>http://geocode.csis.u-tokyo.ac.jp/cgi-bin/simple_geocode.cgi?charset=UTF8&amp;addr=</v>
      </c>
      <c r="E43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34.664012999999997</v>
      </c>
      <c r="I434">
        <v>135.612335</v>
      </c>
    </row>
    <row r="435" spans="3:9" x14ac:dyDescent="0.4">
      <c r="C435" t="str">
        <f t="shared" si="34"/>
        <v/>
      </c>
      <c r="D435" s="2" t="str">
        <f t="shared" si="32"/>
        <v>http://geocode.csis.u-tokyo.ac.jp/cgi-bin/simple_geocode.cgi?charset=UTF8&amp;addr=</v>
      </c>
      <c r="E43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33.541130000000003</v>
      </c>
      <c r="I435">
        <v>133.48567199999999</v>
      </c>
    </row>
    <row r="436" spans="3:9" x14ac:dyDescent="0.4">
      <c r="C436" t="str">
        <f t="shared" si="34"/>
        <v/>
      </c>
      <c r="D436" s="2" t="str">
        <f t="shared" si="32"/>
        <v>http://geocode.csis.u-tokyo.ac.jp/cgi-bin/simple_geocode.cgi?charset=UTF8&amp;addr=</v>
      </c>
      <c r="E43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35.597110999999998</v>
      </c>
      <c r="I436">
        <v>139.347748</v>
      </c>
    </row>
    <row r="437" spans="3:9" x14ac:dyDescent="0.4">
      <c r="C437" t="str">
        <f t="shared" si="34"/>
        <v/>
      </c>
      <c r="D437" s="2" t="str">
        <f t="shared" si="32"/>
        <v>http://geocode.csis.u-tokyo.ac.jp/cgi-bin/simple_geocode.cgi?charset=UTF8&amp;addr=</v>
      </c>
      <c r="E43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35.475296</v>
      </c>
      <c r="I437">
        <v>139.45678699999999</v>
      </c>
    </row>
    <row r="438" spans="3:9" x14ac:dyDescent="0.4">
      <c r="C438" t="str">
        <f t="shared" si="34"/>
        <v/>
      </c>
      <c r="D438" s="2" t="str">
        <f t="shared" si="32"/>
        <v>http://geocode.csis.u-tokyo.ac.jp/cgi-bin/simple_geocode.cgi?charset=UTF8&amp;addr=</v>
      </c>
      <c r="E43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34.665680000000002</v>
      </c>
      <c r="I438">
        <v>134.988235</v>
      </c>
    </row>
    <row r="439" spans="3:9" x14ac:dyDescent="0.4">
      <c r="C439" t="str">
        <f t="shared" si="34"/>
        <v/>
      </c>
      <c r="D439" s="2" t="str">
        <f t="shared" si="32"/>
        <v>http://geocode.csis.u-tokyo.ac.jp/cgi-bin/simple_geocode.cgi?charset=UTF8&amp;addr=</v>
      </c>
      <c r="E43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35.775157999999998</v>
      </c>
      <c r="I439">
        <v>139.52336099999999</v>
      </c>
    </row>
    <row r="440" spans="3:9" x14ac:dyDescent="0.4">
      <c r="C440" t="str">
        <f t="shared" si="34"/>
        <v/>
      </c>
      <c r="D440" s="2" t="str">
        <f t="shared" si="32"/>
        <v>http://geocode.csis.u-tokyo.ac.jp/cgi-bin/simple_geocode.cgi?charset=UTF8&amp;addr=</v>
      </c>
      <c r="E44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33.947558999999998</v>
      </c>
      <c r="I440">
        <v>133.29037500000001</v>
      </c>
    </row>
    <row r="441" spans="3:9" x14ac:dyDescent="0.4">
      <c r="C441" t="str">
        <f t="shared" si="34"/>
        <v/>
      </c>
      <c r="D441" s="2" t="str">
        <f t="shared" si="32"/>
        <v>http://geocode.csis.u-tokyo.ac.jp/cgi-bin/simple_geocode.cgi?charset=UTF8&amp;addr=</v>
      </c>
      <c r="E44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40.602966000000002</v>
      </c>
      <c r="I441">
        <v>140.46400499999999</v>
      </c>
    </row>
    <row r="442" spans="3:9" x14ac:dyDescent="0.4">
      <c r="C442" t="str">
        <f t="shared" si="34"/>
        <v/>
      </c>
      <c r="D442" s="2" t="str">
        <f t="shared" si="32"/>
        <v>http://geocode.csis.u-tokyo.ac.jp/cgi-bin/simple_geocode.cgi?charset=UTF8&amp;addr=</v>
      </c>
      <c r="E44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34.726844999999997</v>
      </c>
      <c r="I442">
        <v>135.366455</v>
      </c>
    </row>
    <row r="443" spans="3:9" x14ac:dyDescent="0.4">
      <c r="C443" t="str">
        <f t="shared" si="34"/>
        <v/>
      </c>
      <c r="D443" s="2" t="str">
        <f t="shared" ref="D443:D506" si="35" xml:space="preserve"> "http://geocode.csis.u-tokyo.ac.jp/cgi-bin/simple_geocode.cgi?charset=UTF8&amp;addr=" &amp; _xlfn.ENCODEURL(C443)</f>
        <v>http://geocode.csis.u-tokyo.ac.jp/cgi-bin/simple_geocode.cgi?charset=UTF8&amp;addr=</v>
      </c>
      <c r="E443" t="str">
        <f t="shared" ref="E443:E506" si="36" xml:space="preserve"> _xlfn.WEBSERVICE(D443)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36.561050000000002</v>
      </c>
      <c r="I443">
        <v>136.656631</v>
      </c>
    </row>
    <row r="444" spans="3:9" x14ac:dyDescent="0.4">
      <c r="C444" t="str">
        <f t="shared" si="34"/>
        <v/>
      </c>
      <c r="D444" s="2" t="str">
        <f t="shared" si="35"/>
        <v>http://geocode.csis.u-tokyo.ac.jp/cgi-bin/simple_geocode.cgi?charset=UTF8&amp;addr=</v>
      </c>
      <c r="E44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34.759708000000003</v>
      </c>
      <c r="I444">
        <v>134.94087200000001</v>
      </c>
    </row>
    <row r="445" spans="3:9" x14ac:dyDescent="0.4">
      <c r="C445" t="str">
        <f t="shared" si="34"/>
        <v/>
      </c>
      <c r="D445" s="2" t="str">
        <f t="shared" si="35"/>
        <v>http://geocode.csis.u-tokyo.ac.jp/cgi-bin/simple_geocode.cgi?charset=UTF8&amp;addr=</v>
      </c>
      <c r="E44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34.852943000000003</v>
      </c>
      <c r="I445">
        <v>135.581467</v>
      </c>
    </row>
    <row r="446" spans="3:9" x14ac:dyDescent="0.4">
      <c r="C446" t="str">
        <f t="shared" si="34"/>
        <v/>
      </c>
      <c r="D446" s="2" t="str">
        <f t="shared" si="35"/>
        <v>http://geocode.csis.u-tokyo.ac.jp/cgi-bin/simple_geocode.cgi?charset=UTF8&amp;addr=</v>
      </c>
      <c r="E44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35.661064000000003</v>
      </c>
      <c r="I446">
        <v>139.37876900000001</v>
      </c>
    </row>
    <row r="447" spans="3:9" x14ac:dyDescent="0.4">
      <c r="C447" t="str">
        <f t="shared" si="34"/>
        <v/>
      </c>
      <c r="D447" s="2" t="str">
        <f t="shared" si="35"/>
        <v>http://geocode.csis.u-tokyo.ac.jp/cgi-bin/simple_geocode.cgi?charset=UTF8&amp;addr=</v>
      </c>
      <c r="E44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35.793495</v>
      </c>
      <c r="I447">
        <v>139.56532300000001</v>
      </c>
    </row>
    <row r="448" spans="3:9" x14ac:dyDescent="0.4">
      <c r="C448" t="str">
        <f t="shared" si="34"/>
        <v/>
      </c>
      <c r="D448" s="2" t="str">
        <f t="shared" si="35"/>
        <v>http://geocode.csis.u-tokyo.ac.jp/cgi-bin/simple_geocode.cgi?charset=UTF8&amp;addr=</v>
      </c>
      <c r="E44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35.340927000000001</v>
      </c>
      <c r="I448">
        <v>139.63353000000001</v>
      </c>
    </row>
    <row r="449" spans="3:9" x14ac:dyDescent="0.4">
      <c r="C449" t="str">
        <f t="shared" si="34"/>
        <v/>
      </c>
      <c r="D449" s="2" t="str">
        <f t="shared" si="35"/>
        <v>http://geocode.csis.u-tokyo.ac.jp/cgi-bin/simple_geocode.cgi?charset=UTF8&amp;addr=</v>
      </c>
      <c r="E44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35.247951999999998</v>
      </c>
      <c r="I449">
        <v>139.682907</v>
      </c>
    </row>
    <row r="450" spans="3:9" x14ac:dyDescent="0.4">
      <c r="C450" t="str">
        <f t="shared" si="34"/>
        <v/>
      </c>
      <c r="D450" s="2" t="str">
        <f t="shared" si="35"/>
        <v>http://geocode.csis.u-tokyo.ac.jp/cgi-bin/simple_geocode.cgi?charset=UTF8&amp;addr=</v>
      </c>
      <c r="E45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35.495403000000003</v>
      </c>
      <c r="I450">
        <v>139.63493299999999</v>
      </c>
    </row>
    <row r="451" spans="3:9" x14ac:dyDescent="0.4">
      <c r="C451" t="str">
        <f t="shared" ref="C451:C514" si="37">+A451&amp;B451</f>
        <v/>
      </c>
      <c r="D451" s="2" t="str">
        <f t="shared" si="35"/>
        <v>http://geocode.csis.u-tokyo.ac.jp/cgi-bin/simple_geocode.cgi?charset=UTF8&amp;addr=</v>
      </c>
      <c r="E45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36.551772999999997</v>
      </c>
      <c r="I451">
        <v>139.83895899999999</v>
      </c>
    </row>
    <row r="452" spans="3:9" x14ac:dyDescent="0.4">
      <c r="C452" t="str">
        <f t="shared" si="37"/>
        <v/>
      </c>
      <c r="D452" s="2" t="str">
        <f t="shared" si="35"/>
        <v>http://geocode.csis.u-tokyo.ac.jp/cgi-bin/simple_geocode.cgi?charset=UTF8&amp;addr=</v>
      </c>
      <c r="E45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35.923496</v>
      </c>
      <c r="I452">
        <v>139.64944499999999</v>
      </c>
    </row>
    <row r="453" spans="3:9" x14ac:dyDescent="0.4">
      <c r="C453" t="str">
        <f t="shared" si="37"/>
        <v/>
      </c>
      <c r="D453" s="2" t="str">
        <f t="shared" si="35"/>
        <v>http://geocode.csis.u-tokyo.ac.jp/cgi-bin/simple_geocode.cgi?charset=UTF8&amp;addr=</v>
      </c>
      <c r="E45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35.258277999999997</v>
      </c>
      <c r="I453">
        <v>136.735535</v>
      </c>
    </row>
    <row r="454" spans="3:9" x14ac:dyDescent="0.4">
      <c r="C454" t="str">
        <f t="shared" si="37"/>
        <v/>
      </c>
      <c r="D454" s="2" t="str">
        <f t="shared" si="35"/>
        <v>http://geocode.csis.u-tokyo.ac.jp/cgi-bin/simple_geocode.cgi?charset=UTF8&amp;addr=</v>
      </c>
      <c r="E45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34.689129000000001</v>
      </c>
      <c r="I454">
        <v>135.70065299999999</v>
      </c>
    </row>
    <row r="455" spans="3:9" x14ac:dyDescent="0.4">
      <c r="C455" t="str">
        <f t="shared" si="37"/>
        <v/>
      </c>
      <c r="D455" s="2" t="str">
        <f t="shared" si="35"/>
        <v>http://geocode.csis.u-tokyo.ac.jp/cgi-bin/simple_geocode.cgi?charset=UTF8&amp;addr=</v>
      </c>
      <c r="E45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34.816153999999997</v>
      </c>
      <c r="I455">
        <v>135.56849700000001</v>
      </c>
    </row>
    <row r="456" spans="3:9" x14ac:dyDescent="0.4">
      <c r="C456" t="str">
        <f t="shared" si="37"/>
        <v/>
      </c>
      <c r="D456" s="2" t="str">
        <f t="shared" si="35"/>
        <v>http://geocode.csis.u-tokyo.ac.jp/cgi-bin/simple_geocode.cgi?charset=UTF8&amp;addr=</v>
      </c>
      <c r="E45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35.744292999999999</v>
      </c>
      <c r="I456">
        <v>140.02825899999999</v>
      </c>
    </row>
    <row r="457" spans="3:9" x14ac:dyDescent="0.4">
      <c r="C457" t="str">
        <f t="shared" si="37"/>
        <v/>
      </c>
      <c r="D457" s="2" t="str">
        <f t="shared" si="35"/>
        <v>http://geocode.csis.u-tokyo.ac.jp/cgi-bin/simple_geocode.cgi?charset=UTF8&amp;addr=</v>
      </c>
      <c r="E45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35.834952999999999</v>
      </c>
      <c r="I457">
        <v>139.67382799999999</v>
      </c>
    </row>
    <row r="458" spans="3:9" x14ac:dyDescent="0.4">
      <c r="C458" t="str">
        <f t="shared" si="37"/>
        <v/>
      </c>
      <c r="D458" s="2" t="str">
        <f t="shared" si="35"/>
        <v>http://geocode.csis.u-tokyo.ac.jp/cgi-bin/simple_geocode.cgi?charset=UTF8&amp;addr=</v>
      </c>
      <c r="E45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35.736229000000002</v>
      </c>
      <c r="I458">
        <v>140.010513</v>
      </c>
    </row>
    <row r="459" spans="3:9" x14ac:dyDescent="0.4">
      <c r="C459" t="str">
        <f t="shared" si="37"/>
        <v/>
      </c>
      <c r="D459" s="2" t="str">
        <f t="shared" si="35"/>
        <v>http://geocode.csis.u-tokyo.ac.jp/cgi-bin/simple_geocode.cgi?charset=UTF8&amp;addr=</v>
      </c>
      <c r="E45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35.058422</v>
      </c>
      <c r="I459">
        <v>136.962265</v>
      </c>
    </row>
    <row r="460" spans="3:9" x14ac:dyDescent="0.4">
      <c r="C460" t="str">
        <f t="shared" si="37"/>
        <v/>
      </c>
      <c r="D460" s="2" t="str">
        <f t="shared" si="35"/>
        <v>http://geocode.csis.u-tokyo.ac.jp/cgi-bin/simple_geocode.cgi?charset=UTF8&amp;addr=</v>
      </c>
      <c r="E46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33.579819000000001</v>
      </c>
      <c r="I460">
        <v>130.352814</v>
      </c>
    </row>
    <row r="461" spans="3:9" x14ac:dyDescent="0.4">
      <c r="C461" t="str">
        <f t="shared" si="37"/>
        <v/>
      </c>
      <c r="D461" s="2" t="str">
        <f t="shared" si="35"/>
        <v>http://geocode.csis.u-tokyo.ac.jp/cgi-bin/simple_geocode.cgi?charset=UTF8&amp;addr=</v>
      </c>
      <c r="E46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35.699547000000003</v>
      </c>
      <c r="I461">
        <v>139.636414</v>
      </c>
    </row>
    <row r="462" spans="3:9" x14ac:dyDescent="0.4">
      <c r="C462" t="str">
        <f t="shared" si="37"/>
        <v/>
      </c>
      <c r="D462" s="2" t="str">
        <f t="shared" si="35"/>
        <v>http://geocode.csis.u-tokyo.ac.jp/cgi-bin/simple_geocode.cgi?charset=UTF8&amp;addr=</v>
      </c>
      <c r="E46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35.813567999999997</v>
      </c>
      <c r="I462">
        <v>139.78900100000001</v>
      </c>
    </row>
    <row r="463" spans="3:9" x14ac:dyDescent="0.4">
      <c r="C463" t="str">
        <f t="shared" si="37"/>
        <v/>
      </c>
      <c r="D463" s="2" t="str">
        <f t="shared" si="35"/>
        <v>http://geocode.csis.u-tokyo.ac.jp/cgi-bin/simple_geocode.cgi?charset=UTF8&amp;addr=</v>
      </c>
      <c r="E46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35.457146000000002</v>
      </c>
      <c r="I463">
        <v>139.59454299999999</v>
      </c>
    </row>
    <row r="464" spans="3:9" x14ac:dyDescent="0.4">
      <c r="C464" t="str">
        <f t="shared" si="37"/>
        <v/>
      </c>
      <c r="D464" s="2" t="str">
        <f t="shared" si="35"/>
        <v>http://geocode.csis.u-tokyo.ac.jp/cgi-bin/simple_geocode.cgi?charset=UTF8&amp;addr=</v>
      </c>
      <c r="E46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34.674819999999997</v>
      </c>
      <c r="I464">
        <v>135.47569300000001</v>
      </c>
    </row>
    <row r="465" spans="3:9" x14ac:dyDescent="0.4">
      <c r="C465" t="str">
        <f t="shared" si="37"/>
        <v/>
      </c>
      <c r="D465" s="2" t="str">
        <f t="shared" si="35"/>
        <v>http://geocode.csis.u-tokyo.ac.jp/cgi-bin/simple_geocode.cgi?charset=UTF8&amp;addr=</v>
      </c>
      <c r="E46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35.685538999999999</v>
      </c>
      <c r="I465">
        <v>139.67417900000001</v>
      </c>
    </row>
    <row r="466" spans="3:9" x14ac:dyDescent="0.4">
      <c r="C466" t="str">
        <f t="shared" si="37"/>
        <v/>
      </c>
      <c r="D466" s="2" t="str">
        <f t="shared" si="35"/>
        <v>http://geocode.csis.u-tokyo.ac.jp/cgi-bin/simple_geocode.cgi?charset=UTF8&amp;addr=</v>
      </c>
      <c r="E46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33.548690999999998</v>
      </c>
      <c r="I466">
        <v>133.427582</v>
      </c>
    </row>
    <row r="467" spans="3:9" x14ac:dyDescent="0.4">
      <c r="C467" t="str">
        <f t="shared" si="37"/>
        <v/>
      </c>
      <c r="D467" s="2" t="str">
        <f t="shared" si="35"/>
        <v>http://geocode.csis.u-tokyo.ac.jp/cgi-bin/simple_geocode.cgi?charset=UTF8&amp;addr=</v>
      </c>
      <c r="E46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34.914062000000001</v>
      </c>
      <c r="I467">
        <v>135.16026299999999</v>
      </c>
    </row>
    <row r="468" spans="3:9" x14ac:dyDescent="0.4">
      <c r="C468" t="str">
        <f t="shared" si="37"/>
        <v/>
      </c>
      <c r="D468" s="2" t="str">
        <f t="shared" si="35"/>
        <v>http://geocode.csis.u-tokyo.ac.jp/cgi-bin/simple_geocode.cgi?charset=UTF8&amp;addr=</v>
      </c>
      <c r="E46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37.601230999999999</v>
      </c>
      <c r="I468">
        <v>140.91224700000001</v>
      </c>
    </row>
    <row r="469" spans="3:9" x14ac:dyDescent="0.4">
      <c r="C469" t="str">
        <f t="shared" si="37"/>
        <v/>
      </c>
      <c r="D469" s="2" t="str">
        <f t="shared" si="35"/>
        <v>http://geocode.csis.u-tokyo.ac.jp/cgi-bin/simple_geocode.cgi?charset=UTF8&amp;addr=</v>
      </c>
      <c r="E46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43.066650000000003</v>
      </c>
      <c r="I469">
        <v>141.33682300000001</v>
      </c>
    </row>
    <row r="470" spans="3:9" x14ac:dyDescent="0.4">
      <c r="C470" t="str">
        <f t="shared" si="37"/>
        <v/>
      </c>
      <c r="D470" s="2" t="str">
        <f t="shared" si="35"/>
        <v>http://geocode.csis.u-tokyo.ac.jp/cgi-bin/simple_geocode.cgi?charset=UTF8&amp;addr=</v>
      </c>
      <c r="E47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35.906483000000001</v>
      </c>
      <c r="I470">
        <v>139.62872300000001</v>
      </c>
    </row>
    <row r="471" spans="3:9" x14ac:dyDescent="0.4">
      <c r="C471" t="str">
        <f t="shared" si="37"/>
        <v/>
      </c>
      <c r="D471" s="2" t="str">
        <f t="shared" si="35"/>
        <v>http://geocode.csis.u-tokyo.ac.jp/cgi-bin/simple_geocode.cgi?charset=UTF8&amp;addr=</v>
      </c>
      <c r="E47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35.444035</v>
      </c>
      <c r="I471">
        <v>139.63795500000001</v>
      </c>
    </row>
    <row r="472" spans="3:9" x14ac:dyDescent="0.4">
      <c r="C472" t="str">
        <f t="shared" si="37"/>
        <v/>
      </c>
      <c r="D472" s="2" t="str">
        <f t="shared" si="35"/>
        <v>http://geocode.csis.u-tokyo.ac.jp/cgi-bin/simple_geocode.cgi?charset=UTF8&amp;addr=</v>
      </c>
      <c r="E47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35.247990000000001</v>
      </c>
      <c r="I472">
        <v>139.152649</v>
      </c>
    </row>
    <row r="473" spans="3:9" x14ac:dyDescent="0.4">
      <c r="C473" t="str">
        <f t="shared" si="37"/>
        <v/>
      </c>
      <c r="D473" s="2" t="str">
        <f t="shared" si="35"/>
        <v>http://geocode.csis.u-tokyo.ac.jp/cgi-bin/simple_geocode.cgi?charset=UTF8&amp;addr=</v>
      </c>
      <c r="E47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35.671230000000001</v>
      </c>
      <c r="I473">
        <v>139.481461</v>
      </c>
    </row>
    <row r="474" spans="3:9" x14ac:dyDescent="0.4">
      <c r="C474" t="str">
        <f t="shared" si="37"/>
        <v/>
      </c>
      <c r="D474" s="2" t="str">
        <f t="shared" si="35"/>
        <v>http://geocode.csis.u-tokyo.ac.jp/cgi-bin/simple_geocode.cgi?charset=UTF8&amp;addr=</v>
      </c>
      <c r="E47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35.487513999999997</v>
      </c>
      <c r="I474">
        <v>139.45794699999999</v>
      </c>
    </row>
    <row r="475" spans="3:9" x14ac:dyDescent="0.4">
      <c r="C475" t="str">
        <f t="shared" si="37"/>
        <v/>
      </c>
      <c r="D475" s="2" t="str">
        <f t="shared" si="35"/>
        <v>http://geocode.csis.u-tokyo.ac.jp/cgi-bin/simple_geocode.cgi?charset=UTF8&amp;addr=</v>
      </c>
      <c r="E47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34.995384000000001</v>
      </c>
      <c r="I475">
        <v>135.77105700000001</v>
      </c>
    </row>
    <row r="476" spans="3:9" x14ac:dyDescent="0.4">
      <c r="C476" t="str">
        <f t="shared" si="37"/>
        <v/>
      </c>
      <c r="D476" s="2" t="str">
        <f t="shared" si="35"/>
        <v>http://geocode.csis.u-tokyo.ac.jp/cgi-bin/simple_geocode.cgi?charset=UTF8&amp;addr=</v>
      </c>
      <c r="E47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34.931365999999997</v>
      </c>
      <c r="I476">
        <v>137.21830700000001</v>
      </c>
    </row>
    <row r="477" spans="3:9" x14ac:dyDescent="0.4">
      <c r="C477" t="str">
        <f t="shared" si="37"/>
        <v/>
      </c>
      <c r="D477" s="2" t="str">
        <f t="shared" si="35"/>
        <v>http://geocode.csis.u-tokyo.ac.jp/cgi-bin/simple_geocode.cgi?charset=UTF8&amp;addr=</v>
      </c>
      <c r="E47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35.339306000000001</v>
      </c>
      <c r="I477">
        <v>139.45109600000001</v>
      </c>
    </row>
    <row r="478" spans="3:9" x14ac:dyDescent="0.4">
      <c r="C478" t="str">
        <f t="shared" si="37"/>
        <v/>
      </c>
      <c r="D478" s="2" t="str">
        <f t="shared" si="35"/>
        <v>http://geocode.csis.u-tokyo.ac.jp/cgi-bin/simple_geocode.cgi?charset=UTF8&amp;addr=</v>
      </c>
      <c r="E47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35.445774</v>
      </c>
      <c r="I478">
        <v>139.424408</v>
      </c>
    </row>
    <row r="479" spans="3:9" x14ac:dyDescent="0.4">
      <c r="C479" t="str">
        <f t="shared" si="37"/>
        <v/>
      </c>
      <c r="D479" s="2" t="str">
        <f t="shared" si="35"/>
        <v>http://geocode.csis.u-tokyo.ac.jp/cgi-bin/simple_geocode.cgi?charset=UTF8&amp;addr=</v>
      </c>
      <c r="E47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35.532825000000003</v>
      </c>
      <c r="I479">
        <v>135.19313</v>
      </c>
    </row>
    <row r="480" spans="3:9" x14ac:dyDescent="0.4">
      <c r="C480" t="str">
        <f t="shared" si="37"/>
        <v/>
      </c>
      <c r="D480" s="2" t="str">
        <f t="shared" si="35"/>
        <v>http://geocode.csis.u-tokyo.ac.jp/cgi-bin/simple_geocode.cgi?charset=UTF8&amp;addr=</v>
      </c>
      <c r="E48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35.134467999999998</v>
      </c>
      <c r="I480">
        <v>137.018494</v>
      </c>
    </row>
    <row r="481" spans="3:9" x14ac:dyDescent="0.4">
      <c r="C481" t="str">
        <f t="shared" si="37"/>
        <v/>
      </c>
      <c r="D481" s="2" t="str">
        <f t="shared" si="35"/>
        <v>http://geocode.csis.u-tokyo.ac.jp/cgi-bin/simple_geocode.cgi?charset=UTF8&amp;addr=</v>
      </c>
      <c r="E48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36.302546999999997</v>
      </c>
      <c r="I481" s="3">
        <v>139.14781199999999</v>
      </c>
    </row>
    <row r="482" spans="3:9" x14ac:dyDescent="0.4">
      <c r="C482" t="str">
        <f t="shared" si="37"/>
        <v/>
      </c>
      <c r="D482" s="2" t="str">
        <f t="shared" si="35"/>
        <v>http://geocode.csis.u-tokyo.ac.jp/cgi-bin/simple_geocode.cgi?charset=UTF8&amp;addr=</v>
      </c>
      <c r="E48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36.238093999999997</v>
      </c>
      <c r="I482">
        <v>137.97198499999999</v>
      </c>
    </row>
    <row r="483" spans="3:9" x14ac:dyDescent="0.4">
      <c r="C483" t="str">
        <f t="shared" si="37"/>
        <v/>
      </c>
      <c r="D483" s="2" t="str">
        <f t="shared" si="35"/>
        <v>http://geocode.csis.u-tokyo.ac.jp/cgi-bin/simple_geocode.cgi?charset=UTF8&amp;addr=</v>
      </c>
      <c r="E48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34.075642000000002</v>
      </c>
      <c r="I483">
        <v>134.533447</v>
      </c>
    </row>
    <row r="484" spans="3:9" x14ac:dyDescent="0.4">
      <c r="C484" t="str">
        <f t="shared" si="37"/>
        <v/>
      </c>
      <c r="D484" s="2" t="str">
        <f t="shared" si="35"/>
        <v>http://geocode.csis.u-tokyo.ac.jp/cgi-bin/simple_geocode.cgi?charset=UTF8&amp;addr=</v>
      </c>
      <c r="E48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35.355209000000002</v>
      </c>
      <c r="I484">
        <v>139.54066499999999</v>
      </c>
    </row>
    <row r="485" spans="3:9" x14ac:dyDescent="0.4">
      <c r="C485" t="str">
        <f t="shared" si="37"/>
        <v/>
      </c>
      <c r="D485" s="2" t="str">
        <f t="shared" si="35"/>
        <v>http://geocode.csis.u-tokyo.ac.jp/cgi-bin/simple_geocode.cgi?charset=UTF8&amp;addr=</v>
      </c>
      <c r="E48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35.755443999999997</v>
      </c>
      <c r="I485">
        <v>139.77156099999999</v>
      </c>
    </row>
    <row r="486" spans="3:9" x14ac:dyDescent="0.4">
      <c r="C486" t="str">
        <f t="shared" si="37"/>
        <v/>
      </c>
      <c r="D486" s="2" t="str">
        <f t="shared" si="35"/>
        <v>http://geocode.csis.u-tokyo.ac.jp/cgi-bin/simple_geocode.cgi?charset=UTF8&amp;addr=</v>
      </c>
      <c r="E48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35.413631000000002</v>
      </c>
      <c r="I486">
        <v>136.81459000000001</v>
      </c>
    </row>
    <row r="487" spans="3:9" x14ac:dyDescent="0.4">
      <c r="C487" t="str">
        <f t="shared" si="37"/>
        <v/>
      </c>
      <c r="D487" s="2" t="str">
        <f t="shared" si="35"/>
        <v>http://geocode.csis.u-tokyo.ac.jp/cgi-bin/simple_geocode.cgi?charset=UTF8&amp;addr=</v>
      </c>
      <c r="E48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34.653193999999999</v>
      </c>
      <c r="I487">
        <v>135.55531300000001</v>
      </c>
    </row>
    <row r="488" spans="3:9" x14ac:dyDescent="0.4">
      <c r="C488" t="str">
        <f t="shared" si="37"/>
        <v/>
      </c>
      <c r="D488" s="2" t="str">
        <f t="shared" si="35"/>
        <v>http://geocode.csis.u-tokyo.ac.jp/cgi-bin/simple_geocode.cgi?charset=UTF8&amp;addr=</v>
      </c>
      <c r="E48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34.914062000000001</v>
      </c>
      <c r="I488">
        <v>135.16026299999999</v>
      </c>
    </row>
    <row r="489" spans="3:9" x14ac:dyDescent="0.4">
      <c r="C489" t="str">
        <f t="shared" si="37"/>
        <v/>
      </c>
      <c r="D489" s="2" t="str">
        <f t="shared" si="35"/>
        <v>http://geocode.csis.u-tokyo.ac.jp/cgi-bin/simple_geocode.cgi?charset=UTF8&amp;addr=</v>
      </c>
      <c r="E48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35.345188</v>
      </c>
      <c r="I489">
        <v>139.48353599999999</v>
      </c>
    </row>
    <row r="490" spans="3:9" x14ac:dyDescent="0.4">
      <c r="C490" t="str">
        <f t="shared" si="37"/>
        <v/>
      </c>
      <c r="D490" s="2" t="str">
        <f t="shared" si="35"/>
        <v>http://geocode.csis.u-tokyo.ac.jp/cgi-bin/simple_geocode.cgi?charset=UTF8&amp;addr=</v>
      </c>
      <c r="E49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35.223621000000001</v>
      </c>
      <c r="I490">
        <v>137.08412200000001</v>
      </c>
    </row>
    <row r="491" spans="3:9" x14ac:dyDescent="0.4">
      <c r="C491" t="str">
        <f t="shared" si="37"/>
        <v/>
      </c>
      <c r="D491" s="2" t="str">
        <f t="shared" si="35"/>
        <v>http://geocode.csis.u-tokyo.ac.jp/cgi-bin/simple_geocode.cgi?charset=UTF8&amp;addr=</v>
      </c>
      <c r="E49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35.565697</v>
      </c>
      <c r="I491">
        <v>139.71984900000001</v>
      </c>
    </row>
    <row r="492" spans="3:9" x14ac:dyDescent="0.4">
      <c r="C492" t="str">
        <f t="shared" si="37"/>
        <v/>
      </c>
      <c r="D492" s="2" t="str">
        <f t="shared" si="35"/>
        <v>http://geocode.csis.u-tokyo.ac.jp/cgi-bin/simple_geocode.cgi?charset=UTF8&amp;addr=</v>
      </c>
      <c r="E49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43.090426999999998</v>
      </c>
      <c r="I492">
        <v>141.346237</v>
      </c>
    </row>
    <row r="493" spans="3:9" x14ac:dyDescent="0.4">
      <c r="C493" t="str">
        <f t="shared" si="37"/>
        <v/>
      </c>
      <c r="D493" s="2" t="str">
        <f t="shared" si="35"/>
        <v>http://geocode.csis.u-tokyo.ac.jp/cgi-bin/simple_geocode.cgi?charset=UTF8&amp;addr=</v>
      </c>
      <c r="E49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35.201611</v>
      </c>
      <c r="I493">
        <v>136.88632200000001</v>
      </c>
    </row>
    <row r="494" spans="3:9" x14ac:dyDescent="0.4">
      <c r="C494" t="str">
        <f t="shared" si="37"/>
        <v/>
      </c>
      <c r="D494" s="2" t="str">
        <f t="shared" si="35"/>
        <v>http://geocode.csis.u-tokyo.ac.jp/cgi-bin/simple_geocode.cgi?charset=UTF8&amp;addr=</v>
      </c>
      <c r="E49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35.206767999999997</v>
      </c>
      <c r="I494">
        <v>136.84785500000001</v>
      </c>
    </row>
    <row r="495" spans="3:9" x14ac:dyDescent="0.4">
      <c r="C495" t="str">
        <f t="shared" si="37"/>
        <v/>
      </c>
      <c r="D495" s="2" t="str">
        <f t="shared" si="35"/>
        <v>http://geocode.csis.u-tokyo.ac.jp/cgi-bin/simple_geocode.cgi?charset=UTF8&amp;addr=</v>
      </c>
      <c r="E49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35.543635999999999</v>
      </c>
      <c r="I495">
        <v>139.584396</v>
      </c>
    </row>
    <row r="496" spans="3:9" x14ac:dyDescent="0.4">
      <c r="C496" t="str">
        <f t="shared" si="37"/>
        <v/>
      </c>
      <c r="D496" s="2" t="str">
        <f t="shared" si="35"/>
        <v>http://geocode.csis.u-tokyo.ac.jp/cgi-bin/simple_geocode.cgi?charset=UTF8&amp;addr=</v>
      </c>
      <c r="E49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34.320213000000003</v>
      </c>
      <c r="I496">
        <v>133.84059099999999</v>
      </c>
    </row>
    <row r="497" spans="3:9" x14ac:dyDescent="0.4">
      <c r="C497" t="str">
        <f t="shared" si="37"/>
        <v/>
      </c>
      <c r="D497" s="2" t="str">
        <f t="shared" si="35"/>
        <v>http://geocode.csis.u-tokyo.ac.jp/cgi-bin/simple_geocode.cgi?charset=UTF8&amp;addr=</v>
      </c>
      <c r="E49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37.437866</v>
      </c>
      <c r="I497">
        <v>138.843964</v>
      </c>
    </row>
    <row r="498" spans="3:9" x14ac:dyDescent="0.4">
      <c r="C498" t="str">
        <f t="shared" si="37"/>
        <v/>
      </c>
      <c r="D498" s="2" t="str">
        <f t="shared" si="35"/>
        <v>http://geocode.csis.u-tokyo.ac.jp/cgi-bin/simple_geocode.cgi?charset=UTF8&amp;addr=</v>
      </c>
      <c r="E49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35.078803999999998</v>
      </c>
      <c r="I498">
        <v>136.79115300000001</v>
      </c>
    </row>
    <row r="499" spans="3:9" x14ac:dyDescent="0.4">
      <c r="C499" t="str">
        <f t="shared" si="37"/>
        <v/>
      </c>
      <c r="D499" s="2" t="str">
        <f t="shared" si="35"/>
        <v>http://geocode.csis.u-tokyo.ac.jp/cgi-bin/simple_geocode.cgi?charset=UTF8&amp;addr=</v>
      </c>
      <c r="E49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38.314587000000003</v>
      </c>
      <c r="I499">
        <v>140.343536</v>
      </c>
    </row>
    <row r="500" spans="3:9" x14ac:dyDescent="0.4">
      <c r="C500" t="str">
        <f t="shared" si="37"/>
        <v/>
      </c>
      <c r="D500" s="2" t="str">
        <f t="shared" si="35"/>
        <v>http://geocode.csis.u-tokyo.ac.jp/cgi-bin/simple_geocode.cgi?charset=UTF8&amp;addr=</v>
      </c>
      <c r="E50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35.590125999999998</v>
      </c>
      <c r="I500">
        <v>139.73457300000001</v>
      </c>
    </row>
    <row r="501" spans="3:9" x14ac:dyDescent="0.4">
      <c r="C501" t="str">
        <f t="shared" si="37"/>
        <v/>
      </c>
      <c r="D501" s="2" t="str">
        <f t="shared" si="35"/>
        <v>http://geocode.csis.u-tokyo.ac.jp/cgi-bin/simple_geocode.cgi?charset=UTF8&amp;addr=</v>
      </c>
      <c r="E50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35.671348999999999</v>
      </c>
      <c r="I501">
        <v>139.39497399999999</v>
      </c>
    </row>
    <row r="502" spans="3:9" x14ac:dyDescent="0.4">
      <c r="C502" t="str">
        <f t="shared" si="37"/>
        <v/>
      </c>
      <c r="D502" s="2" t="str">
        <f t="shared" si="35"/>
        <v>http://geocode.csis.u-tokyo.ac.jp/cgi-bin/simple_geocode.cgi?charset=UTF8&amp;addr=</v>
      </c>
      <c r="E50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36.648570999999997</v>
      </c>
      <c r="I502">
        <v>138.18942300000001</v>
      </c>
    </row>
    <row r="503" spans="3:9" x14ac:dyDescent="0.4">
      <c r="C503" t="str">
        <f t="shared" si="37"/>
        <v/>
      </c>
      <c r="D503" s="2" t="str">
        <f t="shared" si="35"/>
        <v>http://geocode.csis.u-tokyo.ac.jp/cgi-bin/simple_geocode.cgi?charset=UTF8&amp;addr=</v>
      </c>
      <c r="E50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35.203014000000003</v>
      </c>
      <c r="I503">
        <v>136.994629</v>
      </c>
    </row>
    <row r="504" spans="3:9" x14ac:dyDescent="0.4">
      <c r="C504" t="str">
        <f t="shared" si="37"/>
        <v/>
      </c>
      <c r="D504" s="2" t="str">
        <f t="shared" si="35"/>
        <v>http://geocode.csis.u-tokyo.ac.jp/cgi-bin/simple_geocode.cgi?charset=UTF8&amp;addr=</v>
      </c>
      <c r="E50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34.770797999999999</v>
      </c>
      <c r="I504">
        <v>135.634964</v>
      </c>
    </row>
    <row r="505" spans="3:9" x14ac:dyDescent="0.4">
      <c r="C505" t="str">
        <f t="shared" si="37"/>
        <v/>
      </c>
      <c r="D505" s="2" t="str">
        <f t="shared" si="35"/>
        <v>http://geocode.csis.u-tokyo.ac.jp/cgi-bin/simple_geocode.cgi?charset=UTF8&amp;addr=</v>
      </c>
      <c r="E50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36.544617000000002</v>
      </c>
      <c r="I505">
        <v>136.59773300000001</v>
      </c>
    </row>
    <row r="506" spans="3:9" x14ac:dyDescent="0.4">
      <c r="C506" t="str">
        <f t="shared" si="37"/>
        <v/>
      </c>
      <c r="D506" s="2" t="str">
        <f t="shared" si="35"/>
        <v>http://geocode.csis.u-tokyo.ac.jp/cgi-bin/simple_geocode.cgi?charset=UTF8&amp;addr=</v>
      </c>
      <c r="E50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34.556914999999996</v>
      </c>
      <c r="I506">
        <v>135.51889</v>
      </c>
    </row>
    <row r="507" spans="3:9" x14ac:dyDescent="0.4">
      <c r="C507" t="str">
        <f t="shared" si="37"/>
        <v/>
      </c>
      <c r="D507" s="2" t="str">
        <f t="shared" ref="D507:D570" si="38" xml:space="preserve"> "http://geocode.csis.u-tokyo.ac.jp/cgi-bin/simple_geocode.cgi?charset=UTF8&amp;addr=" &amp; _xlfn.ENCODEURL(C507)</f>
        <v>http://geocode.csis.u-tokyo.ac.jp/cgi-bin/simple_geocode.cgi?charset=UTF8&amp;addr=</v>
      </c>
      <c r="E507" t="str">
        <f t="shared" ref="E507:E570" si="39" xml:space="preserve"> _xlfn.WEBSERVICE(D507)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42.482430000000001</v>
      </c>
      <c r="I507">
        <v>140.87190200000001</v>
      </c>
    </row>
    <row r="508" spans="3:9" x14ac:dyDescent="0.4">
      <c r="C508" t="str">
        <f t="shared" si="37"/>
        <v/>
      </c>
      <c r="D508" s="2" t="str">
        <f t="shared" si="38"/>
        <v>http://geocode.csis.u-tokyo.ac.jp/cgi-bin/simple_geocode.cgi?charset=UTF8&amp;addr=</v>
      </c>
      <c r="E50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36.297339999999998</v>
      </c>
      <c r="I508">
        <v>139.87222299999999</v>
      </c>
    </row>
    <row r="509" spans="3:9" x14ac:dyDescent="0.4">
      <c r="C509" t="str">
        <f t="shared" si="37"/>
        <v/>
      </c>
      <c r="D509" s="2" t="str">
        <f t="shared" si="38"/>
        <v>http://geocode.csis.u-tokyo.ac.jp/cgi-bin/simple_geocode.cgi?charset=UTF8&amp;addr=</v>
      </c>
      <c r="E50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34.771937999999999</v>
      </c>
      <c r="I509">
        <v>135.41217</v>
      </c>
    </row>
    <row r="510" spans="3:9" x14ac:dyDescent="0.4">
      <c r="C510" t="str">
        <f t="shared" si="37"/>
        <v/>
      </c>
      <c r="D510" s="2" t="str">
        <f t="shared" si="38"/>
        <v>http://geocode.csis.u-tokyo.ac.jp/cgi-bin/simple_geocode.cgi?charset=UTF8&amp;addr=</v>
      </c>
      <c r="E51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36.648631999999999</v>
      </c>
      <c r="I510">
        <v>138.19429</v>
      </c>
    </row>
    <row r="511" spans="3:9" x14ac:dyDescent="0.4">
      <c r="C511" t="str">
        <f t="shared" si="37"/>
        <v/>
      </c>
      <c r="D511" s="2" t="str">
        <f t="shared" si="38"/>
        <v>http://geocode.csis.u-tokyo.ac.jp/cgi-bin/simple_geocode.cgi?charset=UTF8&amp;addr=</v>
      </c>
      <c r="E51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34.389961</v>
      </c>
      <c r="I511">
        <v>132.44674699999999</v>
      </c>
    </row>
    <row r="512" spans="3:9" x14ac:dyDescent="0.4">
      <c r="C512" t="str">
        <f t="shared" si="37"/>
        <v/>
      </c>
      <c r="D512" s="2" t="str">
        <f t="shared" si="38"/>
        <v>http://geocode.csis.u-tokyo.ac.jp/cgi-bin/simple_geocode.cgi?charset=UTF8&amp;addr=</v>
      </c>
      <c r="E51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35.751244</v>
      </c>
      <c r="I512">
        <v>139.70924400000001</v>
      </c>
    </row>
    <row r="513" spans="3:9" x14ac:dyDescent="0.4">
      <c r="C513" t="str">
        <f t="shared" si="37"/>
        <v/>
      </c>
      <c r="D513" s="2" t="str">
        <f t="shared" si="38"/>
        <v>http://geocode.csis.u-tokyo.ac.jp/cgi-bin/simple_geocode.cgi?charset=UTF8&amp;addr=</v>
      </c>
      <c r="E51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34.654510000000002</v>
      </c>
      <c r="I513">
        <v>134.02383399999999</v>
      </c>
    </row>
    <row r="514" spans="3:9" x14ac:dyDescent="0.4">
      <c r="C514" t="str">
        <f t="shared" si="37"/>
        <v/>
      </c>
      <c r="D514" s="2" t="str">
        <f t="shared" si="38"/>
        <v>http://geocode.csis.u-tokyo.ac.jp/cgi-bin/simple_geocode.cgi?charset=UTF8&amp;addr=</v>
      </c>
      <c r="E51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35.591079999999998</v>
      </c>
      <c r="I514">
        <v>139.37553399999999</v>
      </c>
    </row>
    <row r="515" spans="3:9" x14ac:dyDescent="0.4">
      <c r="C515" t="str">
        <f t="shared" ref="C515:C578" si="40">+A515&amp;B515</f>
        <v/>
      </c>
      <c r="D515" s="2" t="str">
        <f t="shared" si="38"/>
        <v>http://geocode.csis.u-tokyo.ac.jp/cgi-bin/simple_geocode.cgi?charset=UTF8&amp;addr=</v>
      </c>
      <c r="E51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35.631306000000002</v>
      </c>
      <c r="I515">
        <v>139.57484400000001</v>
      </c>
    </row>
    <row r="516" spans="3:9" x14ac:dyDescent="0.4">
      <c r="C516" t="str">
        <f t="shared" si="40"/>
        <v/>
      </c>
      <c r="D516" s="2" t="str">
        <f t="shared" si="38"/>
        <v>http://geocode.csis.u-tokyo.ac.jp/cgi-bin/simple_geocode.cgi?charset=UTF8&amp;addr=</v>
      </c>
      <c r="E51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35.117828000000003</v>
      </c>
      <c r="I516">
        <v>136.88424699999999</v>
      </c>
    </row>
    <row r="517" spans="3:9" x14ac:dyDescent="0.4">
      <c r="C517" t="str">
        <f t="shared" si="40"/>
        <v/>
      </c>
      <c r="D517" s="2" t="str">
        <f t="shared" si="38"/>
        <v>http://geocode.csis.u-tokyo.ac.jp/cgi-bin/simple_geocode.cgi?charset=UTF8&amp;addr=</v>
      </c>
      <c r="E51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34.607841000000001</v>
      </c>
      <c r="I517">
        <v>135.69708299999999</v>
      </c>
    </row>
    <row r="518" spans="3:9" x14ac:dyDescent="0.4">
      <c r="C518" t="str">
        <f t="shared" si="40"/>
        <v/>
      </c>
      <c r="D518" s="2" t="str">
        <f t="shared" si="38"/>
        <v>http://geocode.csis.u-tokyo.ac.jp/cgi-bin/simple_geocode.cgi?charset=UTF8&amp;addr=</v>
      </c>
      <c r="E51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33.229464999999998</v>
      </c>
      <c r="I518">
        <v>131.63621499999999</v>
      </c>
    </row>
    <row r="519" spans="3:9" x14ac:dyDescent="0.4">
      <c r="C519" t="str">
        <f t="shared" si="40"/>
        <v/>
      </c>
      <c r="D519" s="2" t="str">
        <f t="shared" si="38"/>
        <v>http://geocode.csis.u-tokyo.ac.jp/cgi-bin/simple_geocode.cgi?charset=UTF8&amp;addr=</v>
      </c>
      <c r="E51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35.716071999999997</v>
      </c>
      <c r="I519">
        <v>139.63201900000001</v>
      </c>
    </row>
    <row r="520" spans="3:9" x14ac:dyDescent="0.4">
      <c r="C520" t="str">
        <f t="shared" si="40"/>
        <v/>
      </c>
      <c r="D520" s="2" t="str">
        <f t="shared" si="38"/>
        <v>http://geocode.csis.u-tokyo.ac.jp/cgi-bin/simple_geocode.cgi?charset=UTF8&amp;addr=</v>
      </c>
      <c r="E52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34.178176999999998</v>
      </c>
      <c r="I520">
        <v>131.473511</v>
      </c>
    </row>
    <row r="521" spans="3:9" x14ac:dyDescent="0.4">
      <c r="C521" t="str">
        <f t="shared" si="40"/>
        <v/>
      </c>
      <c r="D521" s="2" t="str">
        <f t="shared" si="38"/>
        <v>http://geocode.csis.u-tokyo.ac.jp/cgi-bin/simple_geocode.cgi?charset=UTF8&amp;addr=</v>
      </c>
      <c r="E52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34.499415999999997</v>
      </c>
      <c r="I521">
        <v>134.95889299999999</v>
      </c>
    </row>
    <row r="522" spans="3:9" x14ac:dyDescent="0.4">
      <c r="C522" t="str">
        <f t="shared" si="40"/>
        <v/>
      </c>
      <c r="D522" s="2" t="str">
        <f t="shared" si="38"/>
        <v>http://geocode.csis.u-tokyo.ac.jp/cgi-bin/simple_geocode.cgi?charset=UTF8&amp;addr=</v>
      </c>
      <c r="E52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35.097411999999998</v>
      </c>
      <c r="I522">
        <v>137.01504499999999</v>
      </c>
    </row>
    <row r="523" spans="3:9" x14ac:dyDescent="0.4">
      <c r="C523" t="str">
        <f t="shared" si="40"/>
        <v/>
      </c>
      <c r="D523" s="2" t="str">
        <f t="shared" si="38"/>
        <v>http://geocode.csis.u-tokyo.ac.jp/cgi-bin/simple_geocode.cgi?charset=UTF8&amp;addr=</v>
      </c>
      <c r="E52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35.683394999999997</v>
      </c>
      <c r="I523">
        <v>139.84017900000001</v>
      </c>
    </row>
    <row r="524" spans="3:9" x14ac:dyDescent="0.4">
      <c r="C524" t="str">
        <f t="shared" si="40"/>
        <v/>
      </c>
      <c r="D524" s="2" t="str">
        <f t="shared" si="38"/>
        <v>http://geocode.csis.u-tokyo.ac.jp/cgi-bin/simple_geocode.cgi?charset=UTF8&amp;addr=</v>
      </c>
      <c r="E52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36.035595000000001</v>
      </c>
      <c r="I524">
        <v>139.402512</v>
      </c>
    </row>
    <row r="525" spans="3:9" x14ac:dyDescent="0.4">
      <c r="C525" t="str">
        <f t="shared" si="40"/>
        <v/>
      </c>
      <c r="D525" s="2" t="str">
        <f t="shared" si="38"/>
        <v>http://geocode.csis.u-tokyo.ac.jp/cgi-bin/simple_geocode.cgi?charset=UTF8&amp;addr=</v>
      </c>
      <c r="E52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34.730651999999999</v>
      </c>
      <c r="I525">
        <v>135.23202499999999</v>
      </c>
    </row>
    <row r="526" spans="3:9" x14ac:dyDescent="0.4">
      <c r="C526" t="str">
        <f t="shared" si="40"/>
        <v/>
      </c>
      <c r="D526" s="2" t="str">
        <f t="shared" si="38"/>
        <v>http://geocode.csis.u-tokyo.ac.jp/cgi-bin/simple_geocode.cgi?charset=UTF8&amp;addr=</v>
      </c>
      <c r="E52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34.968674</v>
      </c>
      <c r="I526">
        <v>136.62556499999999</v>
      </c>
    </row>
    <row r="527" spans="3:9" x14ac:dyDescent="0.4">
      <c r="C527" t="str">
        <f t="shared" si="40"/>
        <v/>
      </c>
      <c r="D527" s="2" t="str">
        <f t="shared" si="38"/>
        <v>http://geocode.csis.u-tokyo.ac.jp/cgi-bin/simple_geocode.cgi?charset=UTF8&amp;addr=</v>
      </c>
      <c r="E52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34.518940000000001</v>
      </c>
      <c r="I527">
        <v>135.84776299999999</v>
      </c>
    </row>
    <row r="528" spans="3:9" x14ac:dyDescent="0.4">
      <c r="C528" t="str">
        <f t="shared" si="40"/>
        <v/>
      </c>
      <c r="D528" s="2" t="str">
        <f t="shared" si="38"/>
        <v>http://geocode.csis.u-tokyo.ac.jp/cgi-bin/simple_geocode.cgi?charset=UTF8&amp;addr=</v>
      </c>
      <c r="E52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35.141860999999999</v>
      </c>
      <c r="I528">
        <v>138.644409</v>
      </c>
    </row>
    <row r="529" spans="3:9" x14ac:dyDescent="0.4">
      <c r="C529" t="str">
        <f t="shared" si="40"/>
        <v/>
      </c>
      <c r="D529" s="2" t="str">
        <f t="shared" si="38"/>
        <v>http://geocode.csis.u-tokyo.ac.jp/cgi-bin/simple_geocode.cgi?charset=UTF8&amp;addr=</v>
      </c>
      <c r="E52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37.045467000000002</v>
      </c>
      <c r="I529">
        <v>136.95524599999999</v>
      </c>
    </row>
    <row r="530" spans="3:9" x14ac:dyDescent="0.4">
      <c r="C530" t="str">
        <f t="shared" si="40"/>
        <v/>
      </c>
      <c r="D530" s="2" t="str">
        <f t="shared" si="38"/>
        <v>http://geocode.csis.u-tokyo.ac.jp/cgi-bin/simple_geocode.cgi?charset=UTF8&amp;addr=</v>
      </c>
      <c r="E53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36.561050000000002</v>
      </c>
      <c r="I530">
        <v>136.656631</v>
      </c>
    </row>
    <row r="531" spans="3:9" x14ac:dyDescent="0.4">
      <c r="C531" t="str">
        <f t="shared" si="40"/>
        <v/>
      </c>
      <c r="D531" s="2" t="str">
        <f t="shared" si="38"/>
        <v>http://geocode.csis.u-tokyo.ac.jp/cgi-bin/simple_geocode.cgi?charset=UTF8&amp;addr=</v>
      </c>
      <c r="E53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34.914062000000001</v>
      </c>
      <c r="I531">
        <v>135.16026299999999</v>
      </c>
    </row>
    <row r="532" spans="3:9" x14ac:dyDescent="0.4">
      <c r="C532" t="str">
        <f t="shared" si="40"/>
        <v/>
      </c>
      <c r="D532" s="2" t="str">
        <f t="shared" si="38"/>
        <v>http://geocode.csis.u-tokyo.ac.jp/cgi-bin/simple_geocode.cgi?charset=UTF8&amp;addr=</v>
      </c>
      <c r="E53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33.597382000000003</v>
      </c>
      <c r="I532">
        <v>130.95639</v>
      </c>
    </row>
    <row r="533" spans="3:9" x14ac:dyDescent="0.4">
      <c r="C533" t="str">
        <f t="shared" si="40"/>
        <v/>
      </c>
      <c r="D533" s="2" t="str">
        <f t="shared" si="38"/>
        <v>http://geocode.csis.u-tokyo.ac.jp/cgi-bin/simple_geocode.cgi?charset=UTF8&amp;addr=</v>
      </c>
      <c r="E53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39.312344000000003</v>
      </c>
      <c r="I533">
        <v>140.56246899999999</v>
      </c>
    </row>
    <row r="534" spans="3:9" x14ac:dyDescent="0.4">
      <c r="C534" t="str">
        <f t="shared" si="40"/>
        <v/>
      </c>
      <c r="D534" s="2" t="str">
        <f t="shared" si="38"/>
        <v>http://geocode.csis.u-tokyo.ac.jp/cgi-bin/simple_geocode.cgi?charset=UTF8&amp;addr=</v>
      </c>
      <c r="E53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36.389361999999998</v>
      </c>
      <c r="I534">
        <v>140.55647300000001</v>
      </c>
    </row>
    <row r="535" spans="3:9" x14ac:dyDescent="0.4">
      <c r="C535" t="str">
        <f t="shared" si="40"/>
        <v/>
      </c>
      <c r="D535" s="2" t="str">
        <f t="shared" si="38"/>
        <v>http://geocode.csis.u-tokyo.ac.jp/cgi-bin/simple_geocode.cgi?charset=UTF8&amp;addr=</v>
      </c>
      <c r="E53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37.494843000000003</v>
      </c>
      <c r="I535">
        <v>139.92970299999999</v>
      </c>
    </row>
    <row r="536" spans="3:9" x14ac:dyDescent="0.4">
      <c r="C536" t="str">
        <f t="shared" si="40"/>
        <v/>
      </c>
      <c r="D536" s="2" t="str">
        <f t="shared" si="38"/>
        <v>http://geocode.csis.u-tokyo.ac.jp/cgi-bin/simple_geocode.cgi?charset=UTF8&amp;addr=</v>
      </c>
      <c r="E53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39.734737000000003</v>
      </c>
      <c r="I536">
        <v>141.07707199999999</v>
      </c>
    </row>
    <row r="537" spans="3:9" x14ac:dyDescent="0.4">
      <c r="C537" t="str">
        <f t="shared" si="40"/>
        <v/>
      </c>
      <c r="D537" s="2" t="str">
        <f t="shared" si="38"/>
        <v>http://geocode.csis.u-tokyo.ac.jp/cgi-bin/simple_geocode.cgi?charset=UTF8&amp;addr=</v>
      </c>
      <c r="E53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34.747020999999997</v>
      </c>
      <c r="I537">
        <v>135.317871</v>
      </c>
    </row>
    <row r="538" spans="3:9" x14ac:dyDescent="0.4">
      <c r="C538" t="str">
        <f t="shared" si="40"/>
        <v/>
      </c>
      <c r="D538" s="2" t="str">
        <f t="shared" si="38"/>
        <v>http://geocode.csis.u-tokyo.ac.jp/cgi-bin/simple_geocode.cgi?charset=UTF8&amp;addr=</v>
      </c>
      <c r="E53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39.700221999999997</v>
      </c>
      <c r="I538">
        <v>140.15939299999999</v>
      </c>
    </row>
    <row r="539" spans="3:9" x14ac:dyDescent="0.4">
      <c r="C539" t="str">
        <f t="shared" si="40"/>
        <v/>
      </c>
      <c r="D539" s="2" t="str">
        <f t="shared" si="38"/>
        <v>http://geocode.csis.u-tokyo.ac.jp/cgi-bin/simple_geocode.cgi?charset=UTF8&amp;addr=</v>
      </c>
      <c r="E53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34.331837</v>
      </c>
      <c r="I539">
        <v>132.693207</v>
      </c>
    </row>
    <row r="540" spans="3:9" x14ac:dyDescent="0.4">
      <c r="C540" t="str">
        <f t="shared" si="40"/>
        <v/>
      </c>
      <c r="D540" s="2" t="str">
        <f t="shared" si="38"/>
        <v>http://geocode.csis.u-tokyo.ac.jp/cgi-bin/simple_geocode.cgi?charset=UTF8&amp;addr=</v>
      </c>
      <c r="E54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34.343089999999997</v>
      </c>
      <c r="I540">
        <v>134.02868699999999</v>
      </c>
    </row>
    <row r="541" spans="3:9" x14ac:dyDescent="0.4">
      <c r="C541" t="str">
        <f t="shared" si="40"/>
        <v/>
      </c>
      <c r="D541" s="2" t="str">
        <f t="shared" si="38"/>
        <v>http://geocode.csis.u-tokyo.ac.jp/cgi-bin/simple_geocode.cgi?charset=UTF8&amp;addr=</v>
      </c>
      <c r="E54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43.018363999999998</v>
      </c>
      <c r="I541">
        <v>141.36871300000001</v>
      </c>
    </row>
    <row r="542" spans="3:9" x14ac:dyDescent="0.4">
      <c r="C542" t="str">
        <f t="shared" si="40"/>
        <v/>
      </c>
      <c r="D542" s="2" t="str">
        <f t="shared" si="38"/>
        <v>http://geocode.csis.u-tokyo.ac.jp/cgi-bin/simple_geocode.cgi?charset=UTF8&amp;addr=</v>
      </c>
      <c r="E54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35.241664999999998</v>
      </c>
      <c r="I542">
        <v>136.938278</v>
      </c>
    </row>
    <row r="543" spans="3:9" x14ac:dyDescent="0.4">
      <c r="C543" t="str">
        <f t="shared" si="40"/>
        <v/>
      </c>
      <c r="D543" s="2" t="str">
        <f t="shared" si="38"/>
        <v>http://geocode.csis.u-tokyo.ac.jp/cgi-bin/simple_geocode.cgi?charset=UTF8&amp;addr=</v>
      </c>
      <c r="E54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35.518219000000002</v>
      </c>
      <c r="I543">
        <v>137.799286</v>
      </c>
    </row>
    <row r="544" spans="3:9" x14ac:dyDescent="0.4">
      <c r="C544" t="str">
        <f t="shared" si="40"/>
        <v/>
      </c>
      <c r="D544" s="2" t="str">
        <f t="shared" si="38"/>
        <v>http://geocode.csis.u-tokyo.ac.jp/cgi-bin/simple_geocode.cgi?charset=UTF8&amp;addr=</v>
      </c>
      <c r="E54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36.458137999999998</v>
      </c>
      <c r="I544">
        <v>136.470688</v>
      </c>
    </row>
    <row r="545" spans="3:9" x14ac:dyDescent="0.4">
      <c r="C545" t="str">
        <f t="shared" si="40"/>
        <v/>
      </c>
      <c r="D545" s="2" t="str">
        <f t="shared" si="38"/>
        <v>http://geocode.csis.u-tokyo.ac.jp/cgi-bin/simple_geocode.cgi?charset=UTF8&amp;addr=</v>
      </c>
      <c r="E54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35.652493</v>
      </c>
      <c r="I545">
        <v>139.58866900000001</v>
      </c>
    </row>
    <row r="546" spans="3:9" x14ac:dyDescent="0.4">
      <c r="C546" t="str">
        <f t="shared" si="40"/>
        <v/>
      </c>
      <c r="D546" s="2" t="str">
        <f t="shared" si="38"/>
        <v>http://geocode.csis.u-tokyo.ac.jp/cgi-bin/simple_geocode.cgi?charset=UTF8&amp;addr=</v>
      </c>
      <c r="E54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34.816153999999997</v>
      </c>
      <c r="I546">
        <v>135.56849700000001</v>
      </c>
    </row>
    <row r="547" spans="3:9" x14ac:dyDescent="0.4">
      <c r="C547" t="str">
        <f t="shared" si="40"/>
        <v/>
      </c>
      <c r="D547" s="2" t="str">
        <f t="shared" si="38"/>
        <v>http://geocode.csis.u-tokyo.ac.jp/cgi-bin/simple_geocode.cgi?charset=UTF8&amp;addr=</v>
      </c>
      <c r="E54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35.360579999999999</v>
      </c>
      <c r="I547">
        <v>139.44635</v>
      </c>
    </row>
    <row r="548" spans="3:9" x14ac:dyDescent="0.4">
      <c r="C548" t="str">
        <f t="shared" si="40"/>
        <v/>
      </c>
      <c r="D548" s="2" t="str">
        <f t="shared" si="38"/>
        <v>http://geocode.csis.u-tokyo.ac.jp/cgi-bin/simple_geocode.cgi?charset=UTF8&amp;addr=</v>
      </c>
      <c r="E54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35.627761999999997</v>
      </c>
      <c r="I548">
        <v>139.72642500000001</v>
      </c>
    </row>
    <row r="549" spans="3:9" x14ac:dyDescent="0.4">
      <c r="C549" t="str">
        <f t="shared" si="40"/>
        <v/>
      </c>
      <c r="D549" s="2" t="str">
        <f t="shared" si="38"/>
        <v>http://geocode.csis.u-tokyo.ac.jp/cgi-bin/simple_geocode.cgi?charset=UTF8&amp;addr=</v>
      </c>
      <c r="E54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34.755122999999998</v>
      </c>
      <c r="I549">
        <v>137.34477200000001</v>
      </c>
    </row>
    <row r="550" spans="3:9" x14ac:dyDescent="0.4">
      <c r="C550" t="str">
        <f t="shared" si="40"/>
        <v/>
      </c>
      <c r="D550" s="2" t="str">
        <f t="shared" si="38"/>
        <v>http://geocode.csis.u-tokyo.ac.jp/cgi-bin/simple_geocode.cgi?charset=UTF8&amp;addr=</v>
      </c>
      <c r="E55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35.575245000000002</v>
      </c>
      <c r="I550">
        <v>139.496353</v>
      </c>
    </row>
    <row r="551" spans="3:9" x14ac:dyDescent="0.4">
      <c r="C551" t="str">
        <f t="shared" si="40"/>
        <v/>
      </c>
      <c r="D551" s="2" t="str">
        <f t="shared" si="38"/>
        <v>http://geocode.csis.u-tokyo.ac.jp/cgi-bin/simple_geocode.cgi?charset=UTF8&amp;addr=</v>
      </c>
      <c r="E55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38.104301</v>
      </c>
      <c r="I551">
        <v>140.86994899999999</v>
      </c>
    </row>
    <row r="552" spans="3:9" x14ac:dyDescent="0.4">
      <c r="C552" t="str">
        <f t="shared" si="40"/>
        <v/>
      </c>
      <c r="D552" s="2" t="str">
        <f t="shared" si="38"/>
        <v>http://geocode.csis.u-tokyo.ac.jp/cgi-bin/simple_geocode.cgi?charset=UTF8&amp;addr=</v>
      </c>
      <c r="E55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35.837916999999997</v>
      </c>
      <c r="I552">
        <v>139.784119</v>
      </c>
    </row>
    <row r="553" spans="3:9" x14ac:dyDescent="0.4">
      <c r="C553" t="str">
        <f t="shared" si="40"/>
        <v/>
      </c>
      <c r="D553" s="2" t="str">
        <f t="shared" si="38"/>
        <v>http://geocode.csis.u-tokyo.ac.jp/cgi-bin/simple_geocode.cgi?charset=UTF8&amp;addr=</v>
      </c>
      <c r="E55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31.931929</v>
      </c>
      <c r="I553">
        <v>131.06193500000001</v>
      </c>
    </row>
    <row r="554" spans="3:9" x14ac:dyDescent="0.4">
      <c r="C554" t="str">
        <f t="shared" si="40"/>
        <v/>
      </c>
      <c r="D554" s="2" t="str">
        <f t="shared" si="38"/>
        <v>http://geocode.csis.u-tokyo.ac.jp/cgi-bin/simple_geocode.cgi?charset=UTF8&amp;addr=</v>
      </c>
      <c r="E55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35.138348000000001</v>
      </c>
      <c r="I554">
        <v>137.00086999999999</v>
      </c>
    </row>
    <row r="555" spans="3:9" x14ac:dyDescent="0.4">
      <c r="C555" t="str">
        <f t="shared" si="40"/>
        <v/>
      </c>
      <c r="D555" s="2" t="str">
        <f t="shared" si="38"/>
        <v>http://geocode.csis.u-tokyo.ac.jp/cgi-bin/simple_geocode.cgi?charset=UTF8&amp;addr=</v>
      </c>
      <c r="E55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34.848083000000003</v>
      </c>
      <c r="I555">
        <v>134.671402</v>
      </c>
    </row>
    <row r="556" spans="3:9" x14ac:dyDescent="0.4">
      <c r="C556" t="str">
        <f t="shared" si="40"/>
        <v/>
      </c>
      <c r="D556" s="2" t="str">
        <f t="shared" si="38"/>
        <v>http://geocode.csis.u-tokyo.ac.jp/cgi-bin/simple_geocode.cgi?charset=UTF8&amp;addr=</v>
      </c>
      <c r="E55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34.518642</v>
      </c>
      <c r="I556">
        <v>136.72828699999999</v>
      </c>
    </row>
    <row r="557" spans="3:9" x14ac:dyDescent="0.4">
      <c r="C557" t="str">
        <f t="shared" si="40"/>
        <v/>
      </c>
      <c r="D557" s="2" t="str">
        <f t="shared" si="38"/>
        <v>http://geocode.csis.u-tokyo.ac.jp/cgi-bin/simple_geocode.cgi?charset=UTF8&amp;addr=</v>
      </c>
      <c r="E55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35.695487999999997</v>
      </c>
      <c r="I557">
        <v>140.06572</v>
      </c>
    </row>
    <row r="558" spans="3:9" x14ac:dyDescent="0.4">
      <c r="C558" t="str">
        <f t="shared" si="40"/>
        <v/>
      </c>
      <c r="D558" s="2" t="str">
        <f t="shared" si="38"/>
        <v>http://geocode.csis.u-tokyo.ac.jp/cgi-bin/simple_geocode.cgi?charset=UTF8&amp;addr=</v>
      </c>
      <c r="E55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35.680599000000001</v>
      </c>
      <c r="I558">
        <v>139.32048</v>
      </c>
    </row>
    <row r="559" spans="3:9" x14ac:dyDescent="0.4">
      <c r="C559" t="str">
        <f t="shared" si="40"/>
        <v/>
      </c>
      <c r="D559" s="2" t="str">
        <f t="shared" si="38"/>
        <v>http://geocode.csis.u-tokyo.ac.jp/cgi-bin/simple_geocode.cgi?charset=UTF8&amp;addr=</v>
      </c>
      <c r="E55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34.685459000000002</v>
      </c>
      <c r="I559">
        <v>136.22288499999999</v>
      </c>
    </row>
    <row r="560" spans="3:9" x14ac:dyDescent="0.4">
      <c r="C560" t="str">
        <f t="shared" si="40"/>
        <v/>
      </c>
      <c r="D560" s="2" t="str">
        <f t="shared" si="38"/>
        <v>http://geocode.csis.u-tokyo.ac.jp/cgi-bin/simple_geocode.cgi?charset=UTF8&amp;addr=</v>
      </c>
      <c r="E56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33.888573000000001</v>
      </c>
      <c r="I560">
        <v>134.65051299999999</v>
      </c>
    </row>
    <row r="561" spans="3:9" x14ac:dyDescent="0.4">
      <c r="C561" t="str">
        <f t="shared" si="40"/>
        <v/>
      </c>
      <c r="D561" s="2" t="str">
        <f t="shared" si="38"/>
        <v>http://geocode.csis.u-tokyo.ac.jp/cgi-bin/simple_geocode.cgi?charset=UTF8&amp;addr=</v>
      </c>
      <c r="E56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35.986365999999997</v>
      </c>
      <c r="I561">
        <v>138.263565</v>
      </c>
    </row>
    <row r="562" spans="3:9" x14ac:dyDescent="0.4">
      <c r="C562" t="str">
        <f t="shared" si="40"/>
        <v/>
      </c>
      <c r="D562" s="2" t="str">
        <f t="shared" si="38"/>
        <v>http://geocode.csis.u-tokyo.ac.jp/cgi-bin/simple_geocode.cgi?charset=UTF8&amp;addr=</v>
      </c>
      <c r="E56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37.754387000000001</v>
      </c>
      <c r="I562">
        <v>140.47622699999999</v>
      </c>
    </row>
    <row r="563" spans="3:9" x14ac:dyDescent="0.4">
      <c r="C563" t="str">
        <f t="shared" si="40"/>
        <v/>
      </c>
      <c r="D563" s="2" t="str">
        <f t="shared" si="38"/>
        <v>http://geocode.csis.u-tokyo.ac.jp/cgi-bin/simple_geocode.cgi?charset=UTF8&amp;addr=</v>
      </c>
      <c r="E56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34.772381000000003</v>
      </c>
      <c r="I563">
        <v>135.59544399999999</v>
      </c>
    </row>
    <row r="564" spans="3:9" x14ac:dyDescent="0.4">
      <c r="C564" t="str">
        <f t="shared" si="40"/>
        <v/>
      </c>
      <c r="D564" s="2" t="str">
        <f t="shared" si="38"/>
        <v>http://geocode.csis.u-tokyo.ac.jp/cgi-bin/simple_geocode.cgi?charset=UTF8&amp;addr=</v>
      </c>
      <c r="E56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35.161254999999997</v>
      </c>
      <c r="I564">
        <v>138.62991299999999</v>
      </c>
    </row>
    <row r="565" spans="3:9" x14ac:dyDescent="0.4">
      <c r="C565" t="str">
        <f t="shared" si="40"/>
        <v/>
      </c>
      <c r="D565" s="2" t="str">
        <f t="shared" si="38"/>
        <v>http://geocode.csis.u-tokyo.ac.jp/cgi-bin/simple_geocode.cgi?charset=UTF8&amp;addr=</v>
      </c>
      <c r="E56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36.899872000000002</v>
      </c>
      <c r="I565">
        <v>139.990692</v>
      </c>
    </row>
    <row r="566" spans="3:9" x14ac:dyDescent="0.4">
      <c r="C566" t="str">
        <f t="shared" si="40"/>
        <v/>
      </c>
      <c r="D566" s="2" t="str">
        <f t="shared" si="38"/>
        <v>http://geocode.csis.u-tokyo.ac.jp/cgi-bin/simple_geocode.cgi?charset=UTF8&amp;addr=</v>
      </c>
      <c r="E56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38.266190000000002</v>
      </c>
      <c r="I566">
        <v>140.90983600000001</v>
      </c>
    </row>
    <row r="567" spans="3:9" x14ac:dyDescent="0.4">
      <c r="C567" t="str">
        <f t="shared" si="40"/>
        <v/>
      </c>
      <c r="D567" s="2" t="str">
        <f t="shared" si="38"/>
        <v>http://geocode.csis.u-tokyo.ac.jp/cgi-bin/simple_geocode.cgi?charset=UTF8&amp;addr=</v>
      </c>
      <c r="E56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35.070720999999999</v>
      </c>
      <c r="I567">
        <v>136.952606</v>
      </c>
    </row>
    <row r="568" spans="3:9" x14ac:dyDescent="0.4">
      <c r="C568" t="str">
        <f t="shared" si="40"/>
        <v/>
      </c>
      <c r="D568" s="2" t="str">
        <f t="shared" si="38"/>
        <v>http://geocode.csis.u-tokyo.ac.jp/cgi-bin/simple_geocode.cgi?charset=UTF8&amp;addr=</v>
      </c>
      <c r="E56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33.723522000000003</v>
      </c>
      <c r="I568">
        <v>130.666718</v>
      </c>
    </row>
    <row r="569" spans="3:9" x14ac:dyDescent="0.4">
      <c r="C569" t="str">
        <f t="shared" si="40"/>
        <v/>
      </c>
      <c r="D569" s="2" t="str">
        <f t="shared" si="38"/>
        <v>http://geocode.csis.u-tokyo.ac.jp/cgi-bin/simple_geocode.cgi?charset=UTF8&amp;addr=</v>
      </c>
      <c r="E56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35.702309</v>
      </c>
      <c r="I569">
        <v>139.988663</v>
      </c>
    </row>
    <row r="570" spans="3:9" x14ac:dyDescent="0.4">
      <c r="C570" t="str">
        <f t="shared" si="40"/>
        <v/>
      </c>
      <c r="D570" s="2" t="str">
        <f t="shared" si="38"/>
        <v>http://geocode.csis.u-tokyo.ac.jp/cgi-bin/simple_geocode.cgi?charset=UTF8&amp;addr=</v>
      </c>
      <c r="E57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35.785763000000003</v>
      </c>
      <c r="I570">
        <v>139.52642800000001</v>
      </c>
    </row>
    <row r="571" spans="3:9" x14ac:dyDescent="0.4">
      <c r="C571" t="str">
        <f t="shared" si="40"/>
        <v/>
      </c>
      <c r="D571" s="2" t="str">
        <f t="shared" ref="D571:D634" si="41" xml:space="preserve"> "http://geocode.csis.u-tokyo.ac.jp/cgi-bin/simple_geocode.cgi?charset=UTF8&amp;addr=" &amp; _xlfn.ENCODEURL(C571)</f>
        <v>http://geocode.csis.u-tokyo.ac.jp/cgi-bin/simple_geocode.cgi?charset=UTF8&amp;addr=</v>
      </c>
      <c r="E571" t="str">
        <f t="shared" ref="E571:E634" si="42" xml:space="preserve"> _xlfn.WEBSERVICE(D571)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35.755862999999998</v>
      </c>
      <c r="I571">
        <v>139.41888399999999</v>
      </c>
    </row>
    <row r="572" spans="3:9" x14ac:dyDescent="0.4">
      <c r="C572" t="str">
        <f t="shared" si="40"/>
        <v/>
      </c>
      <c r="D572" s="2" t="str">
        <f t="shared" si="41"/>
        <v>http://geocode.csis.u-tokyo.ac.jp/cgi-bin/simple_geocode.cgi?charset=UTF8&amp;addr=</v>
      </c>
      <c r="E57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35.741249000000003</v>
      </c>
      <c r="I572">
        <v>139.611557</v>
      </c>
    </row>
    <row r="573" spans="3:9" x14ac:dyDescent="0.4">
      <c r="C573" t="str">
        <f t="shared" si="40"/>
        <v/>
      </c>
      <c r="D573" s="2" t="str">
        <f t="shared" si="41"/>
        <v>http://geocode.csis.u-tokyo.ac.jp/cgi-bin/simple_geocode.cgi?charset=UTF8&amp;addr=</v>
      </c>
      <c r="E57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34.730217000000003</v>
      </c>
      <c r="I573">
        <v>135.502838</v>
      </c>
    </row>
    <row r="574" spans="3:9" x14ac:dyDescent="0.4">
      <c r="C574" t="str">
        <f t="shared" si="40"/>
        <v/>
      </c>
      <c r="D574" s="2" t="str">
        <f t="shared" si="41"/>
        <v>http://geocode.csis.u-tokyo.ac.jp/cgi-bin/simple_geocode.cgi?charset=UTF8&amp;addr=</v>
      </c>
      <c r="E57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36.593567</v>
      </c>
      <c r="I574" s="3">
        <v>139.95675700000001</v>
      </c>
    </row>
    <row r="575" spans="3:9" x14ac:dyDescent="0.4">
      <c r="C575" t="str">
        <f t="shared" si="40"/>
        <v/>
      </c>
      <c r="D575" s="2" t="str">
        <f t="shared" si="41"/>
        <v>http://geocode.csis.u-tokyo.ac.jp/cgi-bin/simple_geocode.cgi?charset=UTF8&amp;addr=</v>
      </c>
      <c r="E57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34.607841000000001</v>
      </c>
      <c r="I575">
        <v>135.69708299999999</v>
      </c>
    </row>
    <row r="576" spans="3:9" x14ac:dyDescent="0.4">
      <c r="C576" t="str">
        <f t="shared" si="40"/>
        <v/>
      </c>
      <c r="D576" s="2" t="str">
        <f t="shared" si="41"/>
        <v>http://geocode.csis.u-tokyo.ac.jp/cgi-bin/simple_geocode.cgi?charset=UTF8&amp;addr=</v>
      </c>
      <c r="E57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34.342793</v>
      </c>
      <c r="I576">
        <v>134.04657</v>
      </c>
    </row>
    <row r="577" spans="3:9" x14ac:dyDescent="0.4">
      <c r="C577" t="str">
        <f t="shared" si="40"/>
        <v/>
      </c>
      <c r="D577" s="2" t="str">
        <f t="shared" si="41"/>
        <v>http://geocode.csis.u-tokyo.ac.jp/cgi-bin/simple_geocode.cgi?charset=UTF8&amp;addr=</v>
      </c>
      <c r="E57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35.771675000000002</v>
      </c>
      <c r="I577">
        <v>139.66551200000001</v>
      </c>
    </row>
    <row r="578" spans="3:9" x14ac:dyDescent="0.4">
      <c r="C578" t="str">
        <f t="shared" si="40"/>
        <v/>
      </c>
      <c r="D578" s="2" t="str">
        <f t="shared" si="41"/>
        <v>http://geocode.csis.u-tokyo.ac.jp/cgi-bin/simple_geocode.cgi?charset=UTF8&amp;addr=</v>
      </c>
      <c r="E57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35.256774999999998</v>
      </c>
      <c r="I578">
        <v>139.154449</v>
      </c>
    </row>
    <row r="579" spans="3:9" x14ac:dyDescent="0.4">
      <c r="C579" t="str">
        <f t="shared" ref="C579:C642" si="43">+A579&amp;B579</f>
        <v/>
      </c>
      <c r="D579" s="2" t="str">
        <f t="shared" si="41"/>
        <v>http://geocode.csis.u-tokyo.ac.jp/cgi-bin/simple_geocode.cgi?charset=UTF8&amp;addr=</v>
      </c>
      <c r="E57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33.462898000000003</v>
      </c>
      <c r="I579">
        <v>132.42334</v>
      </c>
    </row>
    <row r="580" spans="3:9" x14ac:dyDescent="0.4">
      <c r="C580" t="str">
        <f t="shared" si="43"/>
        <v/>
      </c>
      <c r="D580" s="2" t="str">
        <f t="shared" si="41"/>
        <v>http://geocode.csis.u-tokyo.ac.jp/cgi-bin/simple_geocode.cgi?charset=UTF8&amp;addr=</v>
      </c>
      <c r="E58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36.291457999999999</v>
      </c>
      <c r="I580">
        <v>139.35166899999999</v>
      </c>
    </row>
    <row r="581" spans="3:9" x14ac:dyDescent="0.4">
      <c r="C581" t="str">
        <f t="shared" si="43"/>
        <v/>
      </c>
      <c r="D581" s="2" t="str">
        <f t="shared" si="41"/>
        <v>http://geocode.csis.u-tokyo.ac.jp/cgi-bin/simple_geocode.cgi?charset=UTF8&amp;addr=</v>
      </c>
      <c r="E58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34.712184999999998</v>
      </c>
      <c r="I581">
        <v>137.71283</v>
      </c>
    </row>
    <row r="582" spans="3:9" x14ac:dyDescent="0.4">
      <c r="C582" t="str">
        <f t="shared" si="43"/>
        <v/>
      </c>
      <c r="D582" s="2" t="str">
        <f t="shared" si="41"/>
        <v>http://geocode.csis.u-tokyo.ac.jp/cgi-bin/simple_geocode.cgi?charset=UTF8&amp;addr=</v>
      </c>
      <c r="E58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35.089942999999998</v>
      </c>
      <c r="I582">
        <v>136.977158</v>
      </c>
    </row>
    <row r="583" spans="3:9" x14ac:dyDescent="0.4">
      <c r="C583" t="str">
        <f t="shared" si="43"/>
        <v/>
      </c>
      <c r="D583" s="2" t="str">
        <f t="shared" si="41"/>
        <v>http://geocode.csis.u-tokyo.ac.jp/cgi-bin/simple_geocode.cgi?charset=UTF8&amp;addr=</v>
      </c>
      <c r="E58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35.787650999999997</v>
      </c>
      <c r="I583">
        <v>139.90322900000001</v>
      </c>
    </row>
    <row r="584" spans="3:9" x14ac:dyDescent="0.4">
      <c r="C584" t="str">
        <f t="shared" si="43"/>
        <v/>
      </c>
      <c r="D584" s="2" t="str">
        <f t="shared" si="41"/>
        <v>http://geocode.csis.u-tokyo.ac.jp/cgi-bin/simple_geocode.cgi?charset=UTF8&amp;addr=</v>
      </c>
      <c r="E58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33.951622</v>
      </c>
      <c r="I584">
        <v>131.24676500000001</v>
      </c>
    </row>
    <row r="585" spans="3:9" x14ac:dyDescent="0.4">
      <c r="C585" t="str">
        <f t="shared" si="43"/>
        <v/>
      </c>
      <c r="D585" s="2" t="str">
        <f t="shared" si="41"/>
        <v>http://geocode.csis.u-tokyo.ac.jp/cgi-bin/simple_geocode.cgi?charset=UTF8&amp;addr=</v>
      </c>
      <c r="E58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35.577297000000002</v>
      </c>
      <c r="I585">
        <v>139.60296600000001</v>
      </c>
    </row>
    <row r="586" spans="3:9" x14ac:dyDescent="0.4">
      <c r="C586" t="str">
        <f t="shared" si="43"/>
        <v/>
      </c>
      <c r="D586" s="2" t="str">
        <f t="shared" si="41"/>
        <v>http://geocode.csis.u-tokyo.ac.jp/cgi-bin/simple_geocode.cgi?charset=UTF8&amp;addr=</v>
      </c>
      <c r="E58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33.229464999999998</v>
      </c>
      <c r="I586">
        <v>131.63621499999999</v>
      </c>
    </row>
    <row r="587" spans="3:9" x14ac:dyDescent="0.4">
      <c r="C587" t="str">
        <f t="shared" si="43"/>
        <v/>
      </c>
      <c r="D587" s="2" t="str">
        <f t="shared" si="41"/>
        <v>http://geocode.csis.u-tokyo.ac.jp/cgi-bin/simple_geocode.cgi?charset=UTF8&amp;addr=</v>
      </c>
      <c r="E58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34.728901</v>
      </c>
      <c r="I587">
        <v>136.462692</v>
      </c>
    </row>
    <row r="588" spans="3:9" x14ac:dyDescent="0.4">
      <c r="C588" t="str">
        <f t="shared" si="43"/>
        <v/>
      </c>
      <c r="D588" s="2" t="str">
        <f t="shared" si="41"/>
        <v>http://geocode.csis.u-tokyo.ac.jp/cgi-bin/simple_geocode.cgi?charset=UTF8&amp;addr=</v>
      </c>
      <c r="E58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35.556595000000002</v>
      </c>
      <c r="I588">
        <v>139.635864</v>
      </c>
    </row>
    <row r="589" spans="3:9" x14ac:dyDescent="0.4">
      <c r="C589" t="str">
        <f t="shared" si="43"/>
        <v/>
      </c>
      <c r="D589" s="2" t="str">
        <f t="shared" si="41"/>
        <v>http://geocode.csis.u-tokyo.ac.jp/cgi-bin/simple_geocode.cgi?charset=UTF8&amp;addr=</v>
      </c>
      <c r="E58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34.459193999999997</v>
      </c>
      <c r="I589">
        <v>135.412781</v>
      </c>
    </row>
    <row r="590" spans="3:9" x14ac:dyDescent="0.4">
      <c r="C590" t="str">
        <f t="shared" si="43"/>
        <v/>
      </c>
      <c r="D590" s="2" t="str">
        <f t="shared" si="41"/>
        <v>http://geocode.csis.u-tokyo.ac.jp/cgi-bin/simple_geocode.cgi?charset=UTF8&amp;addr=</v>
      </c>
      <c r="E59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35.790871000000003</v>
      </c>
      <c r="I590">
        <v>139.791718</v>
      </c>
    </row>
    <row r="591" spans="3:9" x14ac:dyDescent="0.4">
      <c r="C591" t="str">
        <f t="shared" si="43"/>
        <v/>
      </c>
      <c r="D591" s="2" t="str">
        <f t="shared" si="41"/>
        <v>http://geocode.csis.u-tokyo.ac.jp/cgi-bin/simple_geocode.cgi?charset=UTF8&amp;addr=</v>
      </c>
      <c r="E59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35.162376000000002</v>
      </c>
      <c r="I591">
        <v>135.915527</v>
      </c>
    </row>
    <row r="592" spans="3:9" x14ac:dyDescent="0.4">
      <c r="C592" t="str">
        <f t="shared" si="43"/>
        <v/>
      </c>
      <c r="D592" s="2" t="str">
        <f t="shared" si="41"/>
        <v>http://geocode.csis.u-tokyo.ac.jp/cgi-bin/simple_geocode.cgi?charset=UTF8&amp;addr=</v>
      </c>
      <c r="E59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35.638038999999999</v>
      </c>
      <c r="I592">
        <v>139.651962</v>
      </c>
    </row>
    <row r="593" spans="3:9" x14ac:dyDescent="0.4">
      <c r="C593" t="str">
        <f t="shared" si="43"/>
        <v/>
      </c>
      <c r="D593" s="2" t="str">
        <f t="shared" si="41"/>
        <v>http://geocode.csis.u-tokyo.ac.jp/cgi-bin/simple_geocode.cgi?charset=UTF8&amp;addr=</v>
      </c>
      <c r="E59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34.71069</v>
      </c>
      <c r="I593">
        <v>135.532242</v>
      </c>
    </row>
    <row r="594" spans="3:9" x14ac:dyDescent="0.4">
      <c r="C594" t="str">
        <f t="shared" si="43"/>
        <v/>
      </c>
      <c r="D594" s="2" t="str">
        <f t="shared" si="41"/>
        <v>http://geocode.csis.u-tokyo.ac.jp/cgi-bin/simple_geocode.cgi?charset=UTF8&amp;addr=</v>
      </c>
      <c r="E59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35.673676</v>
      </c>
      <c r="I594">
        <v>140.365936</v>
      </c>
    </row>
    <row r="595" spans="3:9" x14ac:dyDescent="0.4">
      <c r="C595" t="str">
        <f t="shared" si="43"/>
        <v/>
      </c>
      <c r="D595" s="2" t="str">
        <f t="shared" si="41"/>
        <v>http://geocode.csis.u-tokyo.ac.jp/cgi-bin/simple_geocode.cgi?charset=UTF8&amp;addr=</v>
      </c>
      <c r="E59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35.739821999999997</v>
      </c>
      <c r="I595">
        <v>139.70192</v>
      </c>
    </row>
    <row r="596" spans="3:9" x14ac:dyDescent="0.4">
      <c r="C596" t="str">
        <f t="shared" si="43"/>
        <v/>
      </c>
      <c r="D596" s="2" t="str">
        <f t="shared" si="41"/>
        <v>http://geocode.csis.u-tokyo.ac.jp/cgi-bin/simple_geocode.cgi?charset=UTF8&amp;addr=</v>
      </c>
      <c r="E59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35.636325999999997</v>
      </c>
      <c r="I596">
        <v>139.55651900000001</v>
      </c>
    </row>
    <row r="597" spans="3:9" x14ac:dyDescent="0.4">
      <c r="C597" t="str">
        <f t="shared" si="43"/>
        <v/>
      </c>
      <c r="D597" s="2" t="str">
        <f t="shared" si="41"/>
        <v>http://geocode.csis.u-tokyo.ac.jp/cgi-bin/simple_geocode.cgi?charset=UTF8&amp;addr=</v>
      </c>
      <c r="E59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34.967751</v>
      </c>
      <c r="I597">
        <v>138.39846800000001</v>
      </c>
    </row>
    <row r="598" spans="3:9" x14ac:dyDescent="0.4">
      <c r="C598" t="str">
        <f t="shared" si="43"/>
        <v/>
      </c>
      <c r="D598" s="2" t="str">
        <f t="shared" si="41"/>
        <v>http://geocode.csis.u-tokyo.ac.jp/cgi-bin/simple_geocode.cgi?charset=UTF8&amp;addr=</v>
      </c>
      <c r="E59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35.166533999999999</v>
      </c>
      <c r="I598">
        <v>136.94639599999999</v>
      </c>
    </row>
    <row r="599" spans="3:9" x14ac:dyDescent="0.4">
      <c r="C599" t="str">
        <f t="shared" si="43"/>
        <v/>
      </c>
      <c r="D599" s="2" t="str">
        <f t="shared" si="41"/>
        <v>http://geocode.csis.u-tokyo.ac.jp/cgi-bin/simple_geocode.cgi?charset=UTF8&amp;addr=</v>
      </c>
      <c r="E59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35.700184</v>
      </c>
      <c r="I599">
        <v>139.978531</v>
      </c>
    </row>
    <row r="600" spans="3:9" x14ac:dyDescent="0.4">
      <c r="C600" t="str">
        <f t="shared" si="43"/>
        <v/>
      </c>
      <c r="D600" s="2" t="str">
        <f t="shared" si="41"/>
        <v>http://geocode.csis.u-tokyo.ac.jp/cgi-bin/simple_geocode.cgi?charset=UTF8&amp;addr=</v>
      </c>
      <c r="E60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35.793495</v>
      </c>
      <c r="I600">
        <v>139.56532300000001</v>
      </c>
    </row>
    <row r="601" spans="3:9" x14ac:dyDescent="0.4">
      <c r="C601" t="str">
        <f t="shared" si="43"/>
        <v/>
      </c>
      <c r="D601" s="2" t="str">
        <f t="shared" si="41"/>
        <v>http://geocode.csis.u-tokyo.ac.jp/cgi-bin/simple_geocode.cgi?charset=UTF8&amp;addr=</v>
      </c>
      <c r="E60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35.883343000000004</v>
      </c>
      <c r="I601">
        <v>139.51518200000001</v>
      </c>
    </row>
    <row r="602" spans="3:9" x14ac:dyDescent="0.4">
      <c r="C602" t="str">
        <f t="shared" si="43"/>
        <v/>
      </c>
      <c r="D602" s="2" t="str">
        <f t="shared" si="41"/>
        <v>http://geocode.csis.u-tokyo.ac.jp/cgi-bin/simple_geocode.cgi?charset=UTF8&amp;addr=</v>
      </c>
      <c r="E60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35.710979000000002</v>
      </c>
      <c r="I602">
        <v>139.70642100000001</v>
      </c>
    </row>
    <row r="603" spans="3:9" x14ac:dyDescent="0.4">
      <c r="C603" t="str">
        <f t="shared" si="43"/>
        <v/>
      </c>
      <c r="D603" s="2" t="str">
        <f t="shared" si="41"/>
        <v>http://geocode.csis.u-tokyo.ac.jp/cgi-bin/simple_geocode.cgi?charset=UTF8&amp;addr=</v>
      </c>
      <c r="E60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34.488438000000002</v>
      </c>
      <c r="I603">
        <v>136.63954200000001</v>
      </c>
    </row>
    <row r="604" spans="3:9" x14ac:dyDescent="0.4">
      <c r="C604" t="str">
        <f t="shared" si="43"/>
        <v/>
      </c>
      <c r="D604" s="2" t="str">
        <f t="shared" si="41"/>
        <v>http://geocode.csis.u-tokyo.ac.jp/cgi-bin/simple_geocode.cgi?charset=UTF8&amp;addr=</v>
      </c>
      <c r="E60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35.436321</v>
      </c>
      <c r="I604">
        <v>139.54478499999999</v>
      </c>
    </row>
    <row r="605" spans="3:9" x14ac:dyDescent="0.4">
      <c r="C605" t="str">
        <f t="shared" si="43"/>
        <v/>
      </c>
      <c r="D605" s="2" t="str">
        <f t="shared" si="41"/>
        <v>http://geocode.csis.u-tokyo.ac.jp/cgi-bin/simple_geocode.cgi?charset=UTF8&amp;addr=</v>
      </c>
      <c r="E60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35.720455000000001</v>
      </c>
      <c r="I605">
        <v>140.646591</v>
      </c>
    </row>
    <row r="606" spans="3:9" x14ac:dyDescent="0.4">
      <c r="C606" t="str">
        <f t="shared" si="43"/>
        <v/>
      </c>
      <c r="D606" s="2" t="str">
        <f t="shared" si="41"/>
        <v>http://geocode.csis.u-tokyo.ac.jp/cgi-bin/simple_geocode.cgi?charset=UTF8&amp;addr=</v>
      </c>
      <c r="E60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34.7547</v>
      </c>
      <c r="I606">
        <v>137.40695199999999</v>
      </c>
    </row>
    <row r="607" spans="3:9" x14ac:dyDescent="0.4">
      <c r="C607" t="str">
        <f t="shared" si="43"/>
        <v/>
      </c>
      <c r="D607" s="2" t="str">
        <f t="shared" si="41"/>
        <v>http://geocode.csis.u-tokyo.ac.jp/cgi-bin/simple_geocode.cgi?charset=UTF8&amp;addr=</v>
      </c>
      <c r="E60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35.694510999999999</v>
      </c>
      <c r="I607">
        <v>139.684067</v>
      </c>
    </row>
    <row r="608" spans="3:9" x14ac:dyDescent="0.4">
      <c r="C608" t="str">
        <f t="shared" si="43"/>
        <v/>
      </c>
      <c r="D608" s="2" t="str">
        <f t="shared" si="41"/>
        <v>http://geocode.csis.u-tokyo.ac.jp/cgi-bin/simple_geocode.cgi?charset=UTF8&amp;addr=</v>
      </c>
      <c r="E60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35.963794999999998</v>
      </c>
      <c r="I608">
        <v>139.83989</v>
      </c>
    </row>
    <row r="609" spans="3:9" x14ac:dyDescent="0.4">
      <c r="C609" t="str">
        <f t="shared" si="43"/>
        <v/>
      </c>
      <c r="D609" s="2" t="str">
        <f t="shared" si="41"/>
        <v>http://geocode.csis.u-tokyo.ac.jp/cgi-bin/simple_geocode.cgi?charset=UTF8&amp;addr=</v>
      </c>
      <c r="E60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35.775902000000002</v>
      </c>
      <c r="I609">
        <v>139.82685900000001</v>
      </c>
    </row>
    <row r="610" spans="3:9" x14ac:dyDescent="0.4">
      <c r="C610" t="str">
        <f t="shared" si="43"/>
        <v/>
      </c>
      <c r="D610" s="2" t="str">
        <f t="shared" si="41"/>
        <v>http://geocode.csis.u-tokyo.ac.jp/cgi-bin/simple_geocode.cgi?charset=UTF8&amp;addr=</v>
      </c>
      <c r="E61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35.718814999999999</v>
      </c>
      <c r="I610">
        <v>139.76284799999999</v>
      </c>
    </row>
    <row r="611" spans="3:9" x14ac:dyDescent="0.4">
      <c r="C611" t="str">
        <f t="shared" si="43"/>
        <v/>
      </c>
      <c r="D611" s="2" t="str">
        <f t="shared" si="41"/>
        <v>http://geocode.csis.u-tokyo.ac.jp/cgi-bin/simple_geocode.cgi?charset=UTF8&amp;addr=</v>
      </c>
      <c r="E61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34.528312999999997</v>
      </c>
      <c r="I611">
        <v>135.498718</v>
      </c>
    </row>
    <row r="612" spans="3:9" x14ac:dyDescent="0.4">
      <c r="C612" t="str">
        <f t="shared" si="43"/>
        <v/>
      </c>
      <c r="D612" s="2" t="str">
        <f t="shared" si="41"/>
        <v>http://geocode.csis.u-tokyo.ac.jp/cgi-bin/simple_geocode.cgi?charset=UTF8&amp;addr=</v>
      </c>
      <c r="E61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34.237952999999997</v>
      </c>
      <c r="I612">
        <v>132.22236599999999</v>
      </c>
    </row>
    <row r="613" spans="3:9" x14ac:dyDescent="0.4">
      <c r="C613" t="str">
        <f t="shared" si="43"/>
        <v/>
      </c>
      <c r="D613" s="2" t="str">
        <f t="shared" si="41"/>
        <v>http://geocode.csis.u-tokyo.ac.jp/cgi-bin/simple_geocode.cgi?charset=UTF8&amp;addr=</v>
      </c>
      <c r="E61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35.609065999999999</v>
      </c>
      <c r="I613">
        <v>139.730255</v>
      </c>
    </row>
    <row r="614" spans="3:9" x14ac:dyDescent="0.4">
      <c r="C614" t="str">
        <f t="shared" si="43"/>
        <v/>
      </c>
      <c r="D614" s="2" t="str">
        <f t="shared" si="41"/>
        <v>http://geocode.csis.u-tokyo.ac.jp/cgi-bin/simple_geocode.cgi?charset=UTF8&amp;addr=</v>
      </c>
      <c r="E61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35.022976</v>
      </c>
      <c r="I614">
        <v>136.90222199999999</v>
      </c>
    </row>
    <row r="615" spans="3:9" x14ac:dyDescent="0.4">
      <c r="C615" t="str">
        <f t="shared" si="43"/>
        <v/>
      </c>
      <c r="D615" s="2" t="str">
        <f t="shared" si="41"/>
        <v>http://geocode.csis.u-tokyo.ac.jp/cgi-bin/simple_geocode.cgi?charset=UTF8&amp;addr=</v>
      </c>
      <c r="E61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34.904015000000001</v>
      </c>
      <c r="I615">
        <v>135.44091800000001</v>
      </c>
    </row>
    <row r="616" spans="3:9" x14ac:dyDescent="0.4">
      <c r="C616" t="str">
        <f t="shared" si="43"/>
        <v/>
      </c>
      <c r="D616" s="2" t="str">
        <f t="shared" si="41"/>
        <v>http://geocode.csis.u-tokyo.ac.jp/cgi-bin/simple_geocode.cgi?charset=UTF8&amp;addr=</v>
      </c>
      <c r="E61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35.300364999999999</v>
      </c>
      <c r="I616">
        <v>139.576447</v>
      </c>
    </row>
    <row r="617" spans="3:9" x14ac:dyDescent="0.4">
      <c r="C617" t="str">
        <f t="shared" si="43"/>
        <v/>
      </c>
      <c r="D617" s="2" t="str">
        <f t="shared" si="41"/>
        <v>http://geocode.csis.u-tokyo.ac.jp/cgi-bin/simple_geocode.cgi?charset=UTF8&amp;addr=</v>
      </c>
      <c r="E61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35.693890000000003</v>
      </c>
      <c r="I617">
        <v>139.703461</v>
      </c>
    </row>
    <row r="618" spans="3:9" x14ac:dyDescent="0.4">
      <c r="C618" t="str">
        <f t="shared" si="43"/>
        <v/>
      </c>
      <c r="D618" s="2" t="str">
        <f t="shared" si="41"/>
        <v>http://geocode.csis.u-tokyo.ac.jp/cgi-bin/simple_geocode.cgi?charset=UTF8&amp;addr=</v>
      </c>
      <c r="E61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35.516506</v>
      </c>
      <c r="I618">
        <v>139.55729700000001</v>
      </c>
    </row>
    <row r="619" spans="3:9" x14ac:dyDescent="0.4">
      <c r="C619" t="str">
        <f t="shared" si="43"/>
        <v/>
      </c>
      <c r="D619" s="2" t="str">
        <f t="shared" si="41"/>
        <v>http://geocode.csis.u-tokyo.ac.jp/cgi-bin/simple_geocode.cgi?charset=UTF8&amp;addr=</v>
      </c>
      <c r="E61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35.319229</v>
      </c>
      <c r="I619">
        <v>139.54669200000001</v>
      </c>
    </row>
    <row r="620" spans="3:9" x14ac:dyDescent="0.4">
      <c r="C620" t="str">
        <f t="shared" si="43"/>
        <v/>
      </c>
      <c r="D620" s="2" t="str">
        <f t="shared" si="41"/>
        <v>http://geocode.csis.u-tokyo.ac.jp/cgi-bin/simple_geocode.cgi?charset=UTF8&amp;addr=</v>
      </c>
      <c r="E62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35.653987999999998</v>
      </c>
      <c r="I620">
        <v>139.90219099999999</v>
      </c>
    </row>
    <row r="621" spans="3:9" x14ac:dyDescent="0.4">
      <c r="C621" t="str">
        <f t="shared" si="43"/>
        <v/>
      </c>
      <c r="D621" s="2" t="str">
        <f t="shared" si="41"/>
        <v>http://geocode.csis.u-tokyo.ac.jp/cgi-bin/simple_geocode.cgi?charset=UTF8&amp;addr=</v>
      </c>
      <c r="E62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33.569552999999999</v>
      </c>
      <c r="I621">
        <v>130.429474</v>
      </c>
    </row>
    <row r="622" spans="3:9" x14ac:dyDescent="0.4">
      <c r="C622" t="str">
        <f t="shared" si="43"/>
        <v/>
      </c>
      <c r="D622" s="2" t="str">
        <f t="shared" si="41"/>
        <v>http://geocode.csis.u-tokyo.ac.jp/cgi-bin/simple_geocode.cgi?charset=UTF8&amp;addr=</v>
      </c>
      <c r="E62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35.722037999999998</v>
      </c>
      <c r="I622">
        <v>139.612335</v>
      </c>
    </row>
    <row r="623" spans="3:9" x14ac:dyDescent="0.4">
      <c r="C623" t="str">
        <f t="shared" si="43"/>
        <v/>
      </c>
      <c r="D623" s="2" t="str">
        <f t="shared" si="41"/>
        <v>http://geocode.csis.u-tokyo.ac.jp/cgi-bin/simple_geocode.cgi?charset=UTF8&amp;addr=</v>
      </c>
      <c r="E62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34.331344999999999</v>
      </c>
      <c r="I623">
        <v>132.315674</v>
      </c>
    </row>
    <row r="624" spans="3:9" x14ac:dyDescent="0.4">
      <c r="C624" t="str">
        <f t="shared" si="43"/>
        <v/>
      </c>
      <c r="D624" s="2" t="str">
        <f t="shared" si="41"/>
        <v>http://geocode.csis.u-tokyo.ac.jp/cgi-bin/simple_geocode.cgi?charset=UTF8&amp;addr=</v>
      </c>
      <c r="E62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36.327759</v>
      </c>
      <c r="I624">
        <v>140.459686</v>
      </c>
    </row>
    <row r="625" spans="3:9" x14ac:dyDescent="0.4">
      <c r="C625" t="str">
        <f t="shared" si="43"/>
        <v/>
      </c>
      <c r="D625" s="2" t="str">
        <f t="shared" si="41"/>
        <v>http://geocode.csis.u-tokyo.ac.jp/cgi-bin/simple_geocode.cgi?charset=UTF8&amp;addr=</v>
      </c>
      <c r="E62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35.695594999999997</v>
      </c>
      <c r="I625">
        <v>139.82269299999999</v>
      </c>
    </row>
    <row r="626" spans="3:9" x14ac:dyDescent="0.4">
      <c r="C626" t="str">
        <f t="shared" si="43"/>
        <v/>
      </c>
      <c r="D626" s="2" t="str">
        <f t="shared" si="41"/>
        <v>http://geocode.csis.u-tokyo.ac.jp/cgi-bin/simple_geocode.cgi?charset=UTF8&amp;addr=</v>
      </c>
      <c r="E62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32.077399999999997</v>
      </c>
      <c r="I626">
        <v>130.35623200000001</v>
      </c>
    </row>
    <row r="627" spans="3:9" x14ac:dyDescent="0.4">
      <c r="C627" t="str">
        <f t="shared" si="43"/>
        <v/>
      </c>
      <c r="D627" s="2" t="str">
        <f t="shared" si="41"/>
        <v>http://geocode.csis.u-tokyo.ac.jp/cgi-bin/simple_geocode.cgi?charset=UTF8&amp;addr=</v>
      </c>
      <c r="E62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34.267471</v>
      </c>
      <c r="I627">
        <v>135.35458399999999</v>
      </c>
    </row>
    <row r="628" spans="3:9" x14ac:dyDescent="0.4">
      <c r="C628" t="str">
        <f t="shared" si="43"/>
        <v/>
      </c>
      <c r="D628" s="2" t="str">
        <f t="shared" si="41"/>
        <v>http://geocode.csis.u-tokyo.ac.jp/cgi-bin/simple_geocode.cgi?charset=UTF8&amp;addr=</v>
      </c>
      <c r="E62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34.821686</v>
      </c>
      <c r="I628">
        <v>135.42855800000001</v>
      </c>
    </row>
    <row r="629" spans="3:9" x14ac:dyDescent="0.4">
      <c r="C629" t="str">
        <f t="shared" si="43"/>
        <v/>
      </c>
      <c r="D629" s="2" t="str">
        <f t="shared" si="41"/>
        <v>http://geocode.csis.u-tokyo.ac.jp/cgi-bin/simple_geocode.cgi?charset=UTF8&amp;addr=</v>
      </c>
      <c r="E62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35.520156999999998</v>
      </c>
      <c r="I629">
        <v>139.63125600000001</v>
      </c>
    </row>
    <row r="630" spans="3:9" x14ac:dyDescent="0.4">
      <c r="C630" t="str">
        <f t="shared" si="43"/>
        <v/>
      </c>
      <c r="D630" s="2" t="str">
        <f t="shared" si="41"/>
        <v>http://geocode.csis.u-tokyo.ac.jp/cgi-bin/simple_geocode.cgi?charset=UTF8&amp;addr=</v>
      </c>
      <c r="E63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34.672043000000002</v>
      </c>
      <c r="I630">
        <v>135.64729299999999</v>
      </c>
    </row>
    <row r="631" spans="3:9" x14ac:dyDescent="0.4">
      <c r="C631" t="str">
        <f t="shared" si="43"/>
        <v/>
      </c>
      <c r="D631" s="2" t="str">
        <f t="shared" si="41"/>
        <v>http://geocode.csis.u-tokyo.ac.jp/cgi-bin/simple_geocode.cgi?charset=UTF8&amp;addr=</v>
      </c>
      <c r="E63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35.021614</v>
      </c>
      <c r="I631">
        <v>135.997986</v>
      </c>
    </row>
    <row r="632" spans="3:9" x14ac:dyDescent="0.4">
      <c r="C632" t="str">
        <f t="shared" si="43"/>
        <v/>
      </c>
      <c r="D632" s="2" t="str">
        <f t="shared" si="41"/>
        <v>http://geocode.csis.u-tokyo.ac.jp/cgi-bin/simple_geocode.cgi?charset=UTF8&amp;addr=</v>
      </c>
      <c r="E63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35.488639999999997</v>
      </c>
      <c r="I632">
        <v>139.40763899999999</v>
      </c>
    </row>
    <row r="633" spans="3:9" x14ac:dyDescent="0.4">
      <c r="C633" t="str">
        <f t="shared" si="43"/>
        <v/>
      </c>
      <c r="D633" s="2" t="str">
        <f t="shared" si="41"/>
        <v>http://geocode.csis.u-tokyo.ac.jp/cgi-bin/simple_geocode.cgi?charset=UTF8&amp;addr=</v>
      </c>
      <c r="E63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35.807738999999998</v>
      </c>
      <c r="I633" s="3">
        <v>139.72416699999999</v>
      </c>
    </row>
    <row r="634" spans="3:9" x14ac:dyDescent="0.4">
      <c r="C634" t="str">
        <f t="shared" si="43"/>
        <v/>
      </c>
      <c r="D634" s="2" t="str">
        <f t="shared" si="41"/>
        <v>http://geocode.csis.u-tokyo.ac.jp/cgi-bin/simple_geocode.cgi?charset=UTF8&amp;addr=</v>
      </c>
      <c r="E63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35.082343999999999</v>
      </c>
      <c r="I634">
        <v>137.15621899999999</v>
      </c>
    </row>
    <row r="635" spans="3:9" x14ac:dyDescent="0.4">
      <c r="C635" t="str">
        <f t="shared" si="43"/>
        <v/>
      </c>
      <c r="D635" s="2" t="str">
        <f t="shared" ref="D635:D698" si="44" xml:space="preserve"> "http://geocode.csis.u-tokyo.ac.jp/cgi-bin/simple_geocode.cgi?charset=UTF8&amp;addr=" &amp; _xlfn.ENCODEURL(C635)</f>
        <v>http://geocode.csis.u-tokyo.ac.jp/cgi-bin/simple_geocode.cgi?charset=UTF8&amp;addr=</v>
      </c>
      <c r="E635" t="str">
        <f t="shared" ref="E635:E698" si="45" xml:space="preserve"> _xlfn.WEBSERVICE(D635)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34.728065000000001</v>
      </c>
      <c r="I635">
        <v>137.395432</v>
      </c>
    </row>
    <row r="636" spans="3:9" x14ac:dyDescent="0.4">
      <c r="C636" t="str">
        <f t="shared" si="43"/>
        <v/>
      </c>
      <c r="D636" s="2" t="str">
        <f t="shared" si="44"/>
        <v>http://geocode.csis.u-tokyo.ac.jp/cgi-bin/simple_geocode.cgi?charset=UTF8&amp;addr=</v>
      </c>
      <c r="E63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34.751060000000003</v>
      </c>
      <c r="I636">
        <v>135.347061</v>
      </c>
    </row>
    <row r="637" spans="3:9" x14ac:dyDescent="0.4">
      <c r="C637" t="str">
        <f t="shared" si="43"/>
        <v/>
      </c>
      <c r="D637" s="2" t="str">
        <f t="shared" si="44"/>
        <v>http://geocode.csis.u-tokyo.ac.jp/cgi-bin/simple_geocode.cgi?charset=UTF8&amp;addr=</v>
      </c>
      <c r="E63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34.710155</v>
      </c>
      <c r="I637">
        <v>137.37210099999999</v>
      </c>
    </row>
    <row r="638" spans="3:9" x14ac:dyDescent="0.4">
      <c r="C638" t="str">
        <f t="shared" si="43"/>
        <v/>
      </c>
      <c r="D638" s="2" t="str">
        <f t="shared" si="44"/>
        <v>http://geocode.csis.u-tokyo.ac.jp/cgi-bin/simple_geocode.cgi?charset=UTF8&amp;addr=</v>
      </c>
      <c r="E63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35.693061999999998</v>
      </c>
      <c r="I638">
        <v>139.95172099999999</v>
      </c>
    </row>
    <row r="639" spans="3:9" x14ac:dyDescent="0.4">
      <c r="C639" t="str">
        <f t="shared" si="43"/>
        <v/>
      </c>
      <c r="D639" s="2" t="str">
        <f t="shared" si="44"/>
        <v>http://geocode.csis.u-tokyo.ac.jp/cgi-bin/simple_geocode.cgi?charset=UTF8&amp;addr=</v>
      </c>
      <c r="E63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35.37191</v>
      </c>
      <c r="I639">
        <v>139.63922099999999</v>
      </c>
    </row>
    <row r="640" spans="3:9" x14ac:dyDescent="0.4">
      <c r="C640" t="str">
        <f t="shared" si="43"/>
        <v/>
      </c>
      <c r="D640" s="2" t="str">
        <f t="shared" si="44"/>
        <v>http://geocode.csis.u-tokyo.ac.jp/cgi-bin/simple_geocode.cgi?charset=UTF8&amp;addr=</v>
      </c>
      <c r="E64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35.891426000000003</v>
      </c>
      <c r="I640">
        <v>139.942902</v>
      </c>
    </row>
    <row r="641" spans="3:9" x14ac:dyDescent="0.4">
      <c r="C641" t="str">
        <f t="shared" si="43"/>
        <v/>
      </c>
      <c r="D641" s="2" t="str">
        <f t="shared" si="44"/>
        <v>http://geocode.csis.u-tokyo.ac.jp/cgi-bin/simple_geocode.cgi?charset=UTF8&amp;addr=</v>
      </c>
      <c r="E64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35.048580000000001</v>
      </c>
      <c r="I641">
        <v>135.77858000000001</v>
      </c>
    </row>
    <row r="642" spans="3:9" x14ac:dyDescent="0.4">
      <c r="C642" t="str">
        <f t="shared" si="43"/>
        <v/>
      </c>
      <c r="D642" s="2" t="str">
        <f t="shared" si="44"/>
        <v>http://geocode.csis.u-tokyo.ac.jp/cgi-bin/simple_geocode.cgi?charset=UTF8&amp;addr=</v>
      </c>
      <c r="E64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34.834816000000004</v>
      </c>
      <c r="I642">
        <v>135.36199999999999</v>
      </c>
    </row>
    <row r="643" spans="3:9" x14ac:dyDescent="0.4">
      <c r="C643" t="str">
        <f t="shared" ref="C643:C706" si="46">+A643&amp;B643</f>
        <v/>
      </c>
      <c r="D643" s="2" t="str">
        <f t="shared" si="44"/>
        <v>http://geocode.csis.u-tokyo.ac.jp/cgi-bin/simple_geocode.cgi?charset=UTF8&amp;addr=</v>
      </c>
      <c r="E64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33.569552999999999</v>
      </c>
      <c r="I643">
        <v>130.429474</v>
      </c>
    </row>
    <row r="644" spans="3:9" x14ac:dyDescent="0.4">
      <c r="C644" t="str">
        <f t="shared" si="46"/>
        <v/>
      </c>
      <c r="D644" s="2" t="str">
        <f t="shared" si="44"/>
        <v>http://geocode.csis.u-tokyo.ac.jp/cgi-bin/simple_geocode.cgi?charset=UTF8&amp;addr=</v>
      </c>
      <c r="E64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34.920527999999997</v>
      </c>
      <c r="I644">
        <v>136.94160500000001</v>
      </c>
    </row>
    <row r="645" spans="3:9" x14ac:dyDescent="0.4">
      <c r="C645" t="str">
        <f t="shared" si="46"/>
        <v/>
      </c>
      <c r="D645" s="2" t="str">
        <f t="shared" si="44"/>
        <v>http://geocode.csis.u-tokyo.ac.jp/cgi-bin/simple_geocode.cgi?charset=UTF8&amp;addr=</v>
      </c>
      <c r="E64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6"/>
        <v/>
      </c>
      <c r="D646" s="2" t="str">
        <f t="shared" si="44"/>
        <v>http://geocode.csis.u-tokyo.ac.jp/cgi-bin/simple_geocode.cgi?charset=UTF8&amp;addr=</v>
      </c>
      <c r="E64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36.131439</v>
      </c>
      <c r="I646" s="3">
        <v>139.601776</v>
      </c>
    </row>
    <row r="647" spans="3:9" x14ac:dyDescent="0.4">
      <c r="C647" t="str">
        <f t="shared" si="46"/>
        <v/>
      </c>
      <c r="D647" s="2" t="str">
        <f t="shared" si="44"/>
        <v>http://geocode.csis.u-tokyo.ac.jp/cgi-bin/simple_geocode.cgi?charset=UTF8&amp;addr=</v>
      </c>
      <c r="E64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35.694575999999998</v>
      </c>
      <c r="I647">
        <v>139.80999800000001</v>
      </c>
    </row>
    <row r="648" spans="3:9" x14ac:dyDescent="0.4">
      <c r="C648" t="str">
        <f t="shared" si="46"/>
        <v/>
      </c>
      <c r="D648" s="2" t="str">
        <f t="shared" si="44"/>
        <v>http://geocode.csis.u-tokyo.ac.jp/cgi-bin/simple_geocode.cgi?charset=UTF8&amp;addr=</v>
      </c>
      <c r="E64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34.927630999999998</v>
      </c>
      <c r="I648">
        <v>136.98765599999999</v>
      </c>
    </row>
    <row r="649" spans="3:9" x14ac:dyDescent="0.4">
      <c r="C649" t="str">
        <f t="shared" si="46"/>
        <v/>
      </c>
      <c r="D649" s="2" t="str">
        <f t="shared" si="44"/>
        <v>http://geocode.csis.u-tokyo.ac.jp/cgi-bin/simple_geocode.cgi?charset=UTF8&amp;addr=</v>
      </c>
      <c r="E64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34.74588</v>
      </c>
      <c r="I649">
        <v>135.31373600000001</v>
      </c>
    </row>
    <row r="650" spans="3:9" x14ac:dyDescent="0.4">
      <c r="C650" t="str">
        <f t="shared" si="46"/>
        <v/>
      </c>
      <c r="D650" s="2" t="str">
        <f t="shared" si="44"/>
        <v>http://geocode.csis.u-tokyo.ac.jp/cgi-bin/simple_geocode.cgi?charset=UTF8&amp;addr=</v>
      </c>
      <c r="E65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35.163383000000003</v>
      </c>
      <c r="I650">
        <v>136.74757399999999</v>
      </c>
    </row>
    <row r="651" spans="3:9" x14ac:dyDescent="0.4">
      <c r="C651" t="str">
        <f t="shared" si="46"/>
        <v/>
      </c>
      <c r="D651" s="2" t="str">
        <f t="shared" si="44"/>
        <v>http://geocode.csis.u-tokyo.ac.jp/cgi-bin/simple_geocode.cgi?charset=UTF8&amp;addr=</v>
      </c>
      <c r="E65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35.611221</v>
      </c>
      <c r="I651">
        <v>139.356369</v>
      </c>
    </row>
    <row r="652" spans="3:9" x14ac:dyDescent="0.4">
      <c r="C652" t="str">
        <f t="shared" si="46"/>
        <v/>
      </c>
      <c r="D652" s="2" t="str">
        <f t="shared" si="44"/>
        <v>http://geocode.csis.u-tokyo.ac.jp/cgi-bin/simple_geocode.cgi?charset=UTF8&amp;addr=</v>
      </c>
      <c r="E65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35.334823999999998</v>
      </c>
      <c r="I652">
        <v>139.48500100000001</v>
      </c>
    </row>
    <row r="653" spans="3:9" x14ac:dyDescent="0.4">
      <c r="C653" t="str">
        <f t="shared" si="46"/>
        <v/>
      </c>
      <c r="D653" s="2" t="str">
        <f t="shared" si="44"/>
        <v>http://geocode.csis.u-tokyo.ac.jp/cgi-bin/simple_geocode.cgi?charset=UTF8&amp;addr=</v>
      </c>
      <c r="E65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35.409416</v>
      </c>
      <c r="I653">
        <v>136.84584000000001</v>
      </c>
    </row>
    <row r="654" spans="3:9" x14ac:dyDescent="0.4">
      <c r="C654" t="str">
        <f t="shared" si="46"/>
        <v/>
      </c>
      <c r="D654" s="2" t="str">
        <f t="shared" si="44"/>
        <v>http://geocode.csis.u-tokyo.ac.jp/cgi-bin/simple_geocode.cgi?charset=UTF8&amp;addr=</v>
      </c>
      <c r="E65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34.673416000000003</v>
      </c>
      <c r="I654">
        <v>135.50431800000001</v>
      </c>
    </row>
    <row r="655" spans="3:9" x14ac:dyDescent="0.4">
      <c r="C655" t="str">
        <f t="shared" si="46"/>
        <v/>
      </c>
      <c r="D655" s="2" t="str">
        <f t="shared" si="44"/>
        <v>http://geocode.csis.u-tokyo.ac.jp/cgi-bin/simple_geocode.cgi?charset=UTF8&amp;addr=</v>
      </c>
      <c r="E65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37.283245000000001</v>
      </c>
      <c r="I655">
        <v>140.376114</v>
      </c>
    </row>
    <row r="656" spans="3:9" x14ac:dyDescent="0.4">
      <c r="C656" t="str">
        <f t="shared" si="46"/>
        <v/>
      </c>
      <c r="D656" s="2" t="str">
        <f t="shared" si="44"/>
        <v>http://geocode.csis.u-tokyo.ac.jp/cgi-bin/simple_geocode.cgi?charset=UTF8&amp;addr=</v>
      </c>
      <c r="E65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34.995384000000001</v>
      </c>
      <c r="I656">
        <v>135.77105700000001</v>
      </c>
    </row>
    <row r="657" spans="3:9" x14ac:dyDescent="0.4">
      <c r="C657" t="str">
        <f t="shared" si="46"/>
        <v/>
      </c>
      <c r="D657" s="2" t="str">
        <f t="shared" si="44"/>
        <v>http://geocode.csis.u-tokyo.ac.jp/cgi-bin/simple_geocode.cgi?charset=UTF8&amp;addr=</v>
      </c>
      <c r="E65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35.640552999999997</v>
      </c>
      <c r="I657">
        <v>140.06303399999999</v>
      </c>
    </row>
    <row r="658" spans="3:9" x14ac:dyDescent="0.4">
      <c r="C658" t="str">
        <f t="shared" si="46"/>
        <v/>
      </c>
      <c r="D658" s="2" t="str">
        <f t="shared" si="44"/>
        <v>http://geocode.csis.u-tokyo.ac.jp/cgi-bin/simple_geocode.cgi?charset=UTF8&amp;addr=</v>
      </c>
      <c r="E65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35.487513999999997</v>
      </c>
      <c r="I658">
        <v>139.45794699999999</v>
      </c>
    </row>
    <row r="659" spans="3:9" x14ac:dyDescent="0.4">
      <c r="C659" t="str">
        <f t="shared" si="46"/>
        <v/>
      </c>
      <c r="D659" s="2" t="str">
        <f t="shared" si="44"/>
        <v>http://geocode.csis.u-tokyo.ac.jp/cgi-bin/simple_geocode.cgi?charset=UTF8&amp;addr=</v>
      </c>
      <c r="E65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35.564982999999998</v>
      </c>
      <c r="I659">
        <v>139.47674599999999</v>
      </c>
    </row>
    <row r="660" spans="3:9" x14ac:dyDescent="0.4">
      <c r="C660" t="str">
        <f t="shared" si="46"/>
        <v/>
      </c>
      <c r="D660" s="2" t="str">
        <f t="shared" si="44"/>
        <v>http://geocode.csis.u-tokyo.ac.jp/cgi-bin/simple_geocode.cgi?charset=UTF8&amp;addr=</v>
      </c>
      <c r="E66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35.682934000000003</v>
      </c>
      <c r="I660">
        <v>140.024384</v>
      </c>
    </row>
    <row r="661" spans="3:9" x14ac:dyDescent="0.4">
      <c r="C661" t="str">
        <f t="shared" si="46"/>
        <v/>
      </c>
      <c r="D661" s="2" t="str">
        <f t="shared" si="44"/>
        <v>http://geocode.csis.u-tokyo.ac.jp/cgi-bin/simple_geocode.cgi?charset=UTF8&amp;addr=</v>
      </c>
      <c r="E66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35.646481000000001</v>
      </c>
      <c r="I661">
        <v>139.65321399999999</v>
      </c>
    </row>
    <row r="662" spans="3:9" x14ac:dyDescent="0.4">
      <c r="C662" t="str">
        <f t="shared" si="46"/>
        <v/>
      </c>
      <c r="D662" s="2" t="str">
        <f t="shared" si="44"/>
        <v>http://geocode.csis.u-tokyo.ac.jp/cgi-bin/simple_geocode.cgi?charset=UTF8&amp;addr=</v>
      </c>
      <c r="E66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35.579971</v>
      </c>
      <c r="I662">
        <v>139.555374</v>
      </c>
    </row>
    <row r="663" spans="3:9" x14ac:dyDescent="0.4">
      <c r="C663" t="str">
        <f t="shared" si="46"/>
        <v/>
      </c>
      <c r="D663" s="2" t="str">
        <f t="shared" si="44"/>
        <v>http://geocode.csis.u-tokyo.ac.jp/cgi-bin/simple_geocode.cgi?charset=UTF8&amp;addr=</v>
      </c>
      <c r="E66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43.815254000000003</v>
      </c>
      <c r="I663">
        <v>142.40026900000001</v>
      </c>
    </row>
    <row r="664" spans="3:9" x14ac:dyDescent="0.4">
      <c r="C664" t="str">
        <f t="shared" si="46"/>
        <v/>
      </c>
      <c r="D664" s="2" t="str">
        <f t="shared" si="44"/>
        <v>http://geocode.csis.u-tokyo.ac.jp/cgi-bin/simple_geocode.cgi?charset=UTF8&amp;addr=</v>
      </c>
      <c r="E66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39.674205999999998</v>
      </c>
      <c r="I664">
        <v>140.117874</v>
      </c>
    </row>
    <row r="665" spans="3:9" x14ac:dyDescent="0.4">
      <c r="C665" t="str">
        <f t="shared" si="46"/>
        <v/>
      </c>
      <c r="D665" s="2" t="str">
        <f t="shared" si="44"/>
        <v>http://geocode.csis.u-tokyo.ac.jp/cgi-bin/simple_geocode.cgi?charset=UTF8&amp;addr=</v>
      </c>
      <c r="E66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36.648631999999999</v>
      </c>
      <c r="I665">
        <v>138.19429</v>
      </c>
    </row>
    <row r="666" spans="3:9" x14ac:dyDescent="0.4">
      <c r="C666" t="str">
        <f t="shared" si="46"/>
        <v/>
      </c>
      <c r="D666" s="2" t="str">
        <f t="shared" si="44"/>
        <v>http://geocode.csis.u-tokyo.ac.jp/cgi-bin/simple_geocode.cgi?charset=UTF8&amp;addr=</v>
      </c>
      <c r="E66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35.853698999999999</v>
      </c>
      <c r="I666">
        <v>138.059189</v>
      </c>
    </row>
    <row r="667" spans="3:9" x14ac:dyDescent="0.4">
      <c r="C667" t="str">
        <f t="shared" si="46"/>
        <v/>
      </c>
      <c r="D667" s="2" t="str">
        <f t="shared" si="44"/>
        <v>http://geocode.csis.u-tokyo.ac.jp/cgi-bin/simple_geocode.cgi?charset=UTF8&amp;addr=</v>
      </c>
      <c r="E66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34.350333999999997</v>
      </c>
      <c r="I667">
        <v>134.04882799999999</v>
      </c>
    </row>
    <row r="668" spans="3:9" x14ac:dyDescent="0.4">
      <c r="C668" t="str">
        <f t="shared" si="46"/>
        <v/>
      </c>
      <c r="D668" s="2" t="str">
        <f t="shared" si="44"/>
        <v>http://geocode.csis.u-tokyo.ac.jp/cgi-bin/simple_geocode.cgi?charset=UTF8&amp;addr=</v>
      </c>
      <c r="E66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35.074806000000002</v>
      </c>
      <c r="I668">
        <v>136.92074600000001</v>
      </c>
    </row>
    <row r="669" spans="3:9" x14ac:dyDescent="0.4">
      <c r="C669" t="str">
        <f t="shared" si="46"/>
        <v/>
      </c>
      <c r="D669" s="2" t="str">
        <f t="shared" si="44"/>
        <v>http://geocode.csis.u-tokyo.ac.jp/cgi-bin/simple_geocode.cgi?charset=UTF8&amp;addr=</v>
      </c>
      <c r="E66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35.750252000000003</v>
      </c>
      <c r="I669">
        <v>139.62148999999999</v>
      </c>
    </row>
    <row r="670" spans="3:9" x14ac:dyDescent="0.4">
      <c r="C670" t="str">
        <f t="shared" si="46"/>
        <v/>
      </c>
      <c r="D670" s="2" t="str">
        <f t="shared" si="44"/>
        <v>http://geocode.csis.u-tokyo.ac.jp/cgi-bin/simple_geocode.cgi?charset=UTF8&amp;addr=</v>
      </c>
      <c r="E67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  <c r="H670">
        <v>35.868293999999999</v>
      </c>
      <c r="I670">
        <v>139.97619599999999</v>
      </c>
    </row>
    <row r="671" spans="3:9" x14ac:dyDescent="0.4">
      <c r="C671" t="str">
        <f t="shared" si="46"/>
        <v/>
      </c>
      <c r="D671" s="2" t="str">
        <f t="shared" si="44"/>
        <v>http://geocode.csis.u-tokyo.ac.jp/cgi-bin/simple_geocode.cgi?charset=UTF8&amp;addr=</v>
      </c>
      <c r="E67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  <c r="H671">
        <v>35.435206999999998</v>
      </c>
      <c r="I671">
        <v>139.634781</v>
      </c>
    </row>
    <row r="672" spans="3:9" x14ac:dyDescent="0.4">
      <c r="C672" t="str">
        <f t="shared" si="46"/>
        <v/>
      </c>
      <c r="D672" s="2" t="str">
        <f t="shared" si="44"/>
        <v>http://geocode.csis.u-tokyo.ac.jp/cgi-bin/simple_geocode.cgi?charset=UTF8&amp;addr=</v>
      </c>
      <c r="E67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  <c r="H672">
        <v>35.732582000000001</v>
      </c>
      <c r="I672">
        <v>139.87818899999999</v>
      </c>
    </row>
    <row r="673" spans="3:9" x14ac:dyDescent="0.4">
      <c r="C673" t="str">
        <f t="shared" si="46"/>
        <v/>
      </c>
      <c r="D673" s="2" t="str">
        <f t="shared" si="44"/>
        <v>http://geocode.csis.u-tokyo.ac.jp/cgi-bin/simple_geocode.cgi?charset=UTF8&amp;addr=</v>
      </c>
      <c r="E67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  <c r="H673">
        <v>36.415076999999997</v>
      </c>
      <c r="I673">
        <v>139.176208</v>
      </c>
    </row>
    <row r="674" spans="3:9" x14ac:dyDescent="0.4">
      <c r="C674" t="str">
        <f t="shared" si="46"/>
        <v/>
      </c>
      <c r="D674" s="2" t="str">
        <f t="shared" si="44"/>
        <v>http://geocode.csis.u-tokyo.ac.jp/cgi-bin/simple_geocode.cgi?charset=UTF8&amp;addr=</v>
      </c>
      <c r="E67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  <c r="H674">
        <v>35.844577999999998</v>
      </c>
      <c r="I674">
        <v>139.96894800000001</v>
      </c>
    </row>
    <row r="675" spans="3:9" x14ac:dyDescent="0.4">
      <c r="C675" t="str">
        <f t="shared" si="46"/>
        <v/>
      </c>
      <c r="D675" s="2" t="str">
        <f t="shared" si="44"/>
        <v>http://geocode.csis.u-tokyo.ac.jp/cgi-bin/simple_geocode.cgi?charset=UTF8&amp;addr=</v>
      </c>
      <c r="E67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  <c r="H675">
        <v>36.555115000000001</v>
      </c>
      <c r="I675">
        <v>139.882812</v>
      </c>
    </row>
    <row r="676" spans="3:9" x14ac:dyDescent="0.4">
      <c r="C676" t="str">
        <f t="shared" si="46"/>
        <v/>
      </c>
      <c r="D676" s="2" t="str">
        <f t="shared" si="44"/>
        <v>http://geocode.csis.u-tokyo.ac.jp/cgi-bin/simple_geocode.cgi?charset=UTF8&amp;addr=</v>
      </c>
      <c r="E67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  <c r="H676">
        <v>35.891086999999999</v>
      </c>
      <c r="I676">
        <v>139.79093900000001</v>
      </c>
    </row>
    <row r="677" spans="3:9" x14ac:dyDescent="0.4">
      <c r="C677" t="str">
        <f t="shared" si="46"/>
        <v/>
      </c>
      <c r="D677" s="2" t="str">
        <f t="shared" si="44"/>
        <v>http://geocode.csis.u-tokyo.ac.jp/cgi-bin/simple_geocode.cgi?charset=UTF8&amp;addr=</v>
      </c>
      <c r="E67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  <c r="H677">
        <v>36.678818</v>
      </c>
      <c r="I677">
        <v>138.20509300000001</v>
      </c>
    </row>
    <row r="678" spans="3:9" x14ac:dyDescent="0.4">
      <c r="C678" t="str">
        <f t="shared" si="46"/>
        <v/>
      </c>
      <c r="D678" s="2" t="str">
        <f t="shared" si="44"/>
        <v>http://geocode.csis.u-tokyo.ac.jp/cgi-bin/simple_geocode.cgi?charset=UTF8&amp;addr=</v>
      </c>
      <c r="E67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  <c r="H678">
        <v>39.734737000000003</v>
      </c>
      <c r="I678">
        <v>141.07707199999999</v>
      </c>
    </row>
    <row r="679" spans="3:9" x14ac:dyDescent="0.4">
      <c r="C679" t="str">
        <f t="shared" si="46"/>
        <v/>
      </c>
      <c r="D679" s="2" t="str">
        <f t="shared" si="44"/>
        <v>http://geocode.csis.u-tokyo.ac.jp/cgi-bin/simple_geocode.cgi?charset=UTF8&amp;addr=</v>
      </c>
      <c r="E67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  <c r="H679">
        <v>34.230094999999999</v>
      </c>
      <c r="I679">
        <v>135.199524</v>
      </c>
    </row>
    <row r="680" spans="3:9" x14ac:dyDescent="0.4">
      <c r="C680" t="str">
        <f t="shared" si="46"/>
        <v/>
      </c>
      <c r="D680" s="2" t="str">
        <f t="shared" si="44"/>
        <v>http://geocode.csis.u-tokyo.ac.jp/cgi-bin/simple_geocode.cgi?charset=UTF8&amp;addr=</v>
      </c>
      <c r="E68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  <c r="H680">
        <v>35.721615</v>
      </c>
      <c r="I680">
        <v>139.779144</v>
      </c>
    </row>
    <row r="681" spans="3:9" x14ac:dyDescent="0.4">
      <c r="C681" t="str">
        <f t="shared" si="46"/>
        <v/>
      </c>
      <c r="D681" s="2" t="str">
        <f t="shared" si="44"/>
        <v>http://geocode.csis.u-tokyo.ac.jp/cgi-bin/simple_geocode.cgi?charset=UTF8&amp;addr=</v>
      </c>
      <c r="E68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  <c r="H681">
        <v>36.174228999999997</v>
      </c>
      <c r="I681">
        <v>140.385391</v>
      </c>
    </row>
    <row r="682" spans="3:9" x14ac:dyDescent="0.4">
      <c r="C682" t="str">
        <f t="shared" si="46"/>
        <v/>
      </c>
      <c r="D682" s="2" t="str">
        <f t="shared" si="44"/>
        <v>http://geocode.csis.u-tokyo.ac.jp/cgi-bin/simple_geocode.cgi?charset=UTF8&amp;addr=</v>
      </c>
      <c r="E68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  <c r="H682">
        <v>35.771675000000002</v>
      </c>
      <c r="I682">
        <v>139.66551200000001</v>
      </c>
    </row>
    <row r="683" spans="3:9" x14ac:dyDescent="0.4">
      <c r="C683" t="str">
        <f t="shared" si="46"/>
        <v/>
      </c>
      <c r="D683" s="2" t="str">
        <f t="shared" si="44"/>
        <v>http://geocode.csis.u-tokyo.ac.jp/cgi-bin/simple_geocode.cgi?charset=UTF8&amp;addr=</v>
      </c>
      <c r="E68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  <c r="H683">
        <v>35.423302</v>
      </c>
      <c r="I683">
        <v>136.760651</v>
      </c>
    </row>
    <row r="684" spans="3:9" x14ac:dyDescent="0.4">
      <c r="C684" t="str">
        <f t="shared" si="46"/>
        <v/>
      </c>
      <c r="D684" s="2" t="str">
        <f t="shared" si="44"/>
        <v>http://geocode.csis.u-tokyo.ac.jp/cgi-bin/simple_geocode.cgi?charset=UTF8&amp;addr=</v>
      </c>
      <c r="E68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  <c r="H684">
        <v>34.697327000000001</v>
      </c>
      <c r="I684">
        <v>135.026489</v>
      </c>
    </row>
    <row r="685" spans="3:9" x14ac:dyDescent="0.4">
      <c r="C685" t="str">
        <f t="shared" si="46"/>
        <v/>
      </c>
      <c r="D685" s="2" t="str">
        <f t="shared" si="44"/>
        <v>http://geocode.csis.u-tokyo.ac.jp/cgi-bin/simple_geocode.cgi?charset=UTF8&amp;addr=</v>
      </c>
      <c r="E68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  <c r="H685">
        <v>34.484752999999998</v>
      </c>
      <c r="I685">
        <v>133.361572</v>
      </c>
    </row>
    <row r="686" spans="3:9" x14ac:dyDescent="0.4">
      <c r="C686" t="str">
        <f t="shared" si="46"/>
        <v/>
      </c>
      <c r="D686" s="2" t="str">
        <f t="shared" si="44"/>
        <v>http://geocode.csis.u-tokyo.ac.jp/cgi-bin/simple_geocode.cgi?charset=UTF8&amp;addr=</v>
      </c>
      <c r="E68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  <c r="H686">
        <v>33.294704000000003</v>
      </c>
      <c r="I686">
        <v>130.536652</v>
      </c>
    </row>
    <row r="687" spans="3:9" x14ac:dyDescent="0.4">
      <c r="C687" t="str">
        <f t="shared" si="46"/>
        <v/>
      </c>
      <c r="D687" s="2" t="str">
        <f t="shared" si="44"/>
        <v>http://geocode.csis.u-tokyo.ac.jp/cgi-bin/simple_geocode.cgi?charset=UTF8&amp;addr=</v>
      </c>
      <c r="E68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  <c r="H687">
        <v>35.669303999999997</v>
      </c>
      <c r="I687">
        <v>139.770737</v>
      </c>
    </row>
    <row r="688" spans="3:9" x14ac:dyDescent="0.4">
      <c r="C688" t="str">
        <f t="shared" si="46"/>
        <v/>
      </c>
      <c r="D688" s="2" t="str">
        <f t="shared" si="44"/>
        <v>http://geocode.csis.u-tokyo.ac.jp/cgi-bin/simple_geocode.cgi?charset=UTF8&amp;addr=</v>
      </c>
      <c r="E68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  <c r="H688">
        <v>35.525512999999997</v>
      </c>
      <c r="I688">
        <v>139.66790800000001</v>
      </c>
    </row>
    <row r="689" spans="3:9" x14ac:dyDescent="0.4">
      <c r="C689" t="str">
        <f t="shared" si="46"/>
        <v/>
      </c>
      <c r="D689" s="2" t="str">
        <f t="shared" si="44"/>
        <v>http://geocode.csis.u-tokyo.ac.jp/cgi-bin/simple_geocode.cgi?charset=UTF8&amp;addr=</v>
      </c>
      <c r="E68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  <c r="H689">
        <v>33.880890000000001</v>
      </c>
      <c r="I689">
        <v>130.873367</v>
      </c>
    </row>
    <row r="690" spans="3:9" x14ac:dyDescent="0.4">
      <c r="C690" t="str">
        <f t="shared" si="46"/>
        <v/>
      </c>
      <c r="D690" s="2" t="str">
        <f t="shared" si="44"/>
        <v>http://geocode.csis.u-tokyo.ac.jp/cgi-bin/simple_geocode.cgi?charset=UTF8&amp;addr=</v>
      </c>
      <c r="E69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  <c r="H690">
        <v>34.696593999999997</v>
      </c>
      <c r="I690">
        <v>135.51586900000001</v>
      </c>
    </row>
    <row r="691" spans="3:9" x14ac:dyDescent="0.4">
      <c r="C691" t="str">
        <f t="shared" si="46"/>
        <v/>
      </c>
      <c r="D691" s="2" t="str">
        <f t="shared" si="44"/>
        <v>http://geocode.csis.u-tokyo.ac.jp/cgi-bin/simple_geocode.cgi?charset=UTF8&amp;addr=</v>
      </c>
      <c r="E69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  <c r="H691">
        <v>33.278145000000002</v>
      </c>
      <c r="I691">
        <v>131.495758</v>
      </c>
    </row>
    <row r="692" spans="3:9" x14ac:dyDescent="0.4">
      <c r="C692" t="str">
        <f t="shared" si="46"/>
        <v/>
      </c>
      <c r="D692" s="2" t="str">
        <f t="shared" si="44"/>
        <v>http://geocode.csis.u-tokyo.ac.jp/cgi-bin/simple_geocode.cgi?charset=UTF8&amp;addr=</v>
      </c>
      <c r="E69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  <c r="H692">
        <v>35.018355999999997</v>
      </c>
      <c r="I692">
        <v>135.85466</v>
      </c>
    </row>
    <row r="693" spans="3:9" x14ac:dyDescent="0.4">
      <c r="C693" t="str">
        <f t="shared" si="46"/>
        <v/>
      </c>
      <c r="D693" s="2" t="str">
        <f t="shared" si="44"/>
        <v>http://geocode.csis.u-tokyo.ac.jp/cgi-bin/simple_geocode.cgi?charset=UTF8&amp;addr=</v>
      </c>
      <c r="E69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  <c r="H693">
        <v>35.377170999999997</v>
      </c>
      <c r="I693">
        <v>139.62434400000001</v>
      </c>
    </row>
    <row r="694" spans="3:9" x14ac:dyDescent="0.4">
      <c r="C694" t="str">
        <f t="shared" si="46"/>
        <v/>
      </c>
      <c r="D694" s="2" t="str">
        <f t="shared" si="44"/>
        <v>http://geocode.csis.u-tokyo.ac.jp/cgi-bin/simple_geocode.cgi?charset=UTF8&amp;addr=</v>
      </c>
      <c r="E69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  <c r="H694">
        <v>36.328525999999997</v>
      </c>
      <c r="I694">
        <v>139.20744300000001</v>
      </c>
    </row>
    <row r="695" spans="3:9" x14ac:dyDescent="0.4">
      <c r="C695" t="str">
        <f t="shared" si="46"/>
        <v/>
      </c>
      <c r="D695" s="2" t="str">
        <f t="shared" si="44"/>
        <v>http://geocode.csis.u-tokyo.ac.jp/cgi-bin/simple_geocode.cgi?charset=UTF8&amp;addr=</v>
      </c>
      <c r="E69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  <c r="H695">
        <v>34.482093999999996</v>
      </c>
      <c r="I695">
        <v>135.76890599999999</v>
      </c>
    </row>
    <row r="696" spans="3:9" x14ac:dyDescent="0.4">
      <c r="C696" t="str">
        <f t="shared" si="46"/>
        <v/>
      </c>
      <c r="D696" s="2" t="str">
        <f t="shared" si="44"/>
        <v>http://geocode.csis.u-tokyo.ac.jp/cgi-bin/simple_geocode.cgi?charset=UTF8&amp;addr=</v>
      </c>
      <c r="E69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  <c r="H696">
        <v>34.768852000000003</v>
      </c>
      <c r="I696">
        <v>135.50443999999999</v>
      </c>
    </row>
    <row r="697" spans="3:9" x14ac:dyDescent="0.4">
      <c r="C697" t="str">
        <f t="shared" si="46"/>
        <v/>
      </c>
      <c r="D697" s="2" t="str">
        <f t="shared" si="44"/>
        <v>http://geocode.csis.u-tokyo.ac.jp/cgi-bin/simple_geocode.cgi?charset=UTF8&amp;addr=</v>
      </c>
      <c r="E69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  <c r="H697">
        <v>35.630707000000001</v>
      </c>
      <c r="I697">
        <v>139.744339</v>
      </c>
    </row>
    <row r="698" spans="3:9" x14ac:dyDescent="0.4">
      <c r="C698" t="str">
        <f t="shared" si="46"/>
        <v/>
      </c>
      <c r="D698" s="2" t="str">
        <f t="shared" si="44"/>
        <v>http://geocode.csis.u-tokyo.ac.jp/cgi-bin/simple_geocode.cgi?charset=UTF8&amp;addr=</v>
      </c>
      <c r="E69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  <c r="H698">
        <v>33.645676000000002</v>
      </c>
      <c r="I698">
        <v>130.42317199999999</v>
      </c>
    </row>
    <row r="699" spans="3:9" x14ac:dyDescent="0.4">
      <c r="C699" t="str">
        <f t="shared" si="46"/>
        <v/>
      </c>
      <c r="D699" s="2" t="str">
        <f t="shared" ref="D699:D755" si="47" xml:space="preserve"> "http://geocode.csis.u-tokyo.ac.jp/cgi-bin/simple_geocode.cgi?charset=UTF8&amp;addr=" &amp; _xlfn.ENCODEURL(C699)</f>
        <v>http://geocode.csis.u-tokyo.ac.jp/cgi-bin/simple_geocode.cgi?charset=UTF8&amp;addr=</v>
      </c>
      <c r="E699" t="str">
        <f t="shared" ref="E699:E755" si="48" xml:space="preserve"> _xlfn.WEBSERVICE(D699)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  <c r="H699">
        <v>35.695487999999997</v>
      </c>
      <c r="I699">
        <v>140.06572</v>
      </c>
    </row>
    <row r="700" spans="3:9" x14ac:dyDescent="0.4">
      <c r="C700" t="str">
        <f t="shared" si="46"/>
        <v/>
      </c>
      <c r="D700" s="2" t="str">
        <f t="shared" si="47"/>
        <v>http://geocode.csis.u-tokyo.ac.jp/cgi-bin/simple_geocode.cgi?charset=UTF8&amp;addr=</v>
      </c>
      <c r="E70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  <c r="H700">
        <v>36.498386000000004</v>
      </c>
      <c r="I700">
        <v>140.622589</v>
      </c>
    </row>
    <row r="701" spans="3:9" x14ac:dyDescent="0.4">
      <c r="C701" t="str">
        <f t="shared" si="46"/>
        <v/>
      </c>
      <c r="D701" s="2" t="str">
        <f t="shared" si="47"/>
        <v>http://geocode.csis.u-tokyo.ac.jp/cgi-bin/simple_geocode.cgi?charset=UTF8&amp;addr=</v>
      </c>
      <c r="E70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  <c r="H701">
        <v>33.839157</v>
      </c>
      <c r="I701">
        <v>132.76554899999999</v>
      </c>
    </row>
    <row r="702" spans="3:9" x14ac:dyDescent="0.4">
      <c r="C702" t="str">
        <f t="shared" si="46"/>
        <v/>
      </c>
      <c r="D702" s="2" t="str">
        <f t="shared" si="47"/>
        <v>http://geocode.csis.u-tokyo.ac.jp/cgi-bin/simple_geocode.cgi?charset=UTF8&amp;addr=</v>
      </c>
      <c r="E70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  <c r="H702">
        <v>35.377411000000002</v>
      </c>
      <c r="I702">
        <v>139.571899</v>
      </c>
    </row>
    <row r="703" spans="3:9" x14ac:dyDescent="0.4">
      <c r="C703" t="str">
        <f t="shared" si="46"/>
        <v/>
      </c>
      <c r="D703" s="2" t="str">
        <f t="shared" si="47"/>
        <v>http://geocode.csis.u-tokyo.ac.jp/cgi-bin/simple_geocode.cgi?charset=UTF8&amp;addr=</v>
      </c>
      <c r="E70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  <c r="H703">
        <v>34.737690000000001</v>
      </c>
      <c r="I703">
        <v>135.34182699999999</v>
      </c>
    </row>
    <row r="704" spans="3:9" x14ac:dyDescent="0.4">
      <c r="C704" t="str">
        <f t="shared" si="46"/>
        <v/>
      </c>
      <c r="D704" s="2" t="str">
        <f t="shared" si="47"/>
        <v>http://geocode.csis.u-tokyo.ac.jp/cgi-bin/simple_geocode.cgi?charset=UTF8&amp;addr=</v>
      </c>
      <c r="E70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  <c r="H704">
        <v>34.946990999999997</v>
      </c>
      <c r="I704">
        <v>137.16802999999999</v>
      </c>
    </row>
    <row r="705" spans="3:9" x14ac:dyDescent="0.4">
      <c r="C705" t="str">
        <f t="shared" si="46"/>
        <v/>
      </c>
      <c r="D705" s="2" t="str">
        <f t="shared" si="47"/>
        <v>http://geocode.csis.u-tokyo.ac.jp/cgi-bin/simple_geocode.cgi?charset=UTF8&amp;addr=</v>
      </c>
      <c r="E70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  <c r="H705">
        <v>34.644500999999998</v>
      </c>
      <c r="I705">
        <v>133.90782200000001</v>
      </c>
    </row>
    <row r="706" spans="3:9" x14ac:dyDescent="0.4">
      <c r="C706" t="str">
        <f t="shared" si="46"/>
        <v/>
      </c>
      <c r="D706" s="2" t="str">
        <f t="shared" si="47"/>
        <v>http://geocode.csis.u-tokyo.ac.jp/cgi-bin/simple_geocode.cgi?charset=UTF8&amp;addr=</v>
      </c>
      <c r="E70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  <c r="H706">
        <v>34.498649999999998</v>
      </c>
      <c r="I706">
        <v>133.322586</v>
      </c>
    </row>
    <row r="707" spans="3:9" x14ac:dyDescent="0.4">
      <c r="C707" t="str">
        <f t="shared" ref="C707:C755" si="49">+A707&amp;B707</f>
        <v/>
      </c>
      <c r="D707" s="2" t="str">
        <f t="shared" si="47"/>
        <v>http://geocode.csis.u-tokyo.ac.jp/cgi-bin/simple_geocode.cgi?charset=UTF8&amp;addr=</v>
      </c>
      <c r="E70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  <c r="H707">
        <v>35.089942999999998</v>
      </c>
      <c r="I707">
        <v>136.977158</v>
      </c>
    </row>
    <row r="708" spans="3:9" x14ac:dyDescent="0.4">
      <c r="C708" t="str">
        <f t="shared" si="49"/>
        <v/>
      </c>
      <c r="D708" s="2" t="str">
        <f t="shared" si="47"/>
        <v>http://geocode.csis.u-tokyo.ac.jp/cgi-bin/simple_geocode.cgi?charset=UTF8&amp;addr=</v>
      </c>
      <c r="E70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  <c r="H708">
        <v>35.724376999999997</v>
      </c>
      <c r="I708">
        <v>139.59053</v>
      </c>
    </row>
    <row r="709" spans="3:9" x14ac:dyDescent="0.4">
      <c r="C709" t="str">
        <f t="shared" si="49"/>
        <v/>
      </c>
      <c r="D709" s="2" t="str">
        <f t="shared" si="47"/>
        <v>http://geocode.csis.u-tokyo.ac.jp/cgi-bin/simple_geocode.cgi?charset=UTF8&amp;addr=</v>
      </c>
      <c r="E70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  <c r="H709">
        <v>35.71011</v>
      </c>
      <c r="I709">
        <v>139.510223</v>
      </c>
    </row>
    <row r="710" spans="3:9" x14ac:dyDescent="0.4">
      <c r="C710" t="str">
        <f t="shared" si="49"/>
        <v/>
      </c>
      <c r="D710" s="2" t="str">
        <f t="shared" si="47"/>
        <v>http://geocode.csis.u-tokyo.ac.jp/cgi-bin/simple_geocode.cgi?charset=UTF8&amp;addr=</v>
      </c>
      <c r="E71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  <c r="H710">
        <v>38.266190000000002</v>
      </c>
      <c r="I710">
        <v>140.90983600000001</v>
      </c>
    </row>
    <row r="711" spans="3:9" x14ac:dyDescent="0.4">
      <c r="C711" t="str">
        <f t="shared" si="49"/>
        <v/>
      </c>
      <c r="D711" s="2" t="str">
        <f t="shared" si="47"/>
        <v>http://geocode.csis.u-tokyo.ac.jp/cgi-bin/simple_geocode.cgi?charset=UTF8&amp;addr=</v>
      </c>
      <c r="E71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  <c r="H711">
        <v>34.607841000000001</v>
      </c>
      <c r="I711">
        <v>135.69708299999999</v>
      </c>
    </row>
    <row r="712" spans="3:9" x14ac:dyDescent="0.4">
      <c r="C712" t="str">
        <f t="shared" si="49"/>
        <v/>
      </c>
      <c r="D712" s="2" t="str">
        <f t="shared" si="47"/>
        <v>http://geocode.csis.u-tokyo.ac.jp/cgi-bin/simple_geocode.cgi?charset=UTF8&amp;addr=</v>
      </c>
      <c r="E71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  <c r="H712">
        <v>34.776012000000001</v>
      </c>
      <c r="I712">
        <v>134.85879499999999</v>
      </c>
    </row>
    <row r="713" spans="3:9" x14ac:dyDescent="0.4">
      <c r="C713" t="str">
        <f t="shared" si="49"/>
        <v/>
      </c>
      <c r="D713" s="2" t="str">
        <f t="shared" si="47"/>
        <v>http://geocode.csis.u-tokyo.ac.jp/cgi-bin/simple_geocode.cgi?charset=UTF8&amp;addr=</v>
      </c>
      <c r="E71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  <c r="H713">
        <v>35.658088999999997</v>
      </c>
      <c r="I713">
        <v>139.631516</v>
      </c>
    </row>
    <row r="714" spans="3:9" x14ac:dyDescent="0.4">
      <c r="C714" t="str">
        <f t="shared" si="49"/>
        <v/>
      </c>
      <c r="D714" s="2" t="str">
        <f t="shared" si="47"/>
        <v>http://geocode.csis.u-tokyo.ac.jp/cgi-bin/simple_geocode.cgi?charset=UTF8&amp;addr=</v>
      </c>
      <c r="E71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  <c r="H714">
        <v>34.896996000000001</v>
      </c>
      <c r="I714">
        <v>137.00074799999999</v>
      </c>
    </row>
    <row r="715" spans="3:9" x14ac:dyDescent="0.4">
      <c r="C715" t="str">
        <f t="shared" si="49"/>
        <v/>
      </c>
      <c r="D715" s="2" t="str">
        <f t="shared" si="47"/>
        <v>http://geocode.csis.u-tokyo.ac.jp/cgi-bin/simple_geocode.cgi?charset=UTF8&amp;addr=</v>
      </c>
      <c r="E71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  <c r="H715">
        <v>35.078673999999999</v>
      </c>
      <c r="I715">
        <v>135.87982199999999</v>
      </c>
    </row>
    <row r="716" spans="3:9" x14ac:dyDescent="0.4">
      <c r="C716" t="str">
        <f t="shared" si="49"/>
        <v/>
      </c>
      <c r="D716" s="2" t="str">
        <f t="shared" si="47"/>
        <v>http://geocode.csis.u-tokyo.ac.jp/cgi-bin/simple_geocode.cgi?charset=UTF8&amp;addr=</v>
      </c>
      <c r="E71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9" x14ac:dyDescent="0.4">
      <c r="C717" t="str">
        <f t="shared" si="49"/>
        <v/>
      </c>
      <c r="D717" s="2" t="str">
        <f t="shared" si="47"/>
        <v>http://geocode.csis.u-tokyo.ac.jp/cgi-bin/simple_geocode.cgi?charset=UTF8&amp;addr=</v>
      </c>
      <c r="E71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9" x14ac:dyDescent="0.4">
      <c r="C718" t="str">
        <f t="shared" si="49"/>
        <v/>
      </c>
      <c r="D718" s="2" t="str">
        <f t="shared" si="47"/>
        <v>http://geocode.csis.u-tokyo.ac.jp/cgi-bin/simple_geocode.cgi?charset=UTF8&amp;addr=</v>
      </c>
      <c r="E71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9" x14ac:dyDescent="0.4">
      <c r="C719" t="str">
        <f t="shared" si="49"/>
        <v/>
      </c>
      <c r="D719" s="2" t="str">
        <f t="shared" si="47"/>
        <v>http://geocode.csis.u-tokyo.ac.jp/cgi-bin/simple_geocode.cgi?charset=UTF8&amp;addr=</v>
      </c>
      <c r="E71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9" x14ac:dyDescent="0.4">
      <c r="C720" t="str">
        <f t="shared" si="49"/>
        <v/>
      </c>
      <c r="D720" s="2" t="str">
        <f t="shared" si="47"/>
        <v>http://geocode.csis.u-tokyo.ac.jp/cgi-bin/simple_geocode.cgi?charset=UTF8&amp;addr=</v>
      </c>
      <c r="E72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9"/>
        <v/>
      </c>
      <c r="D721" s="2" t="str">
        <f t="shared" si="47"/>
        <v>http://geocode.csis.u-tokyo.ac.jp/cgi-bin/simple_geocode.cgi?charset=UTF8&amp;addr=</v>
      </c>
      <c r="E72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9"/>
        <v/>
      </c>
      <c r="D722" s="2" t="str">
        <f t="shared" si="47"/>
        <v>http://geocode.csis.u-tokyo.ac.jp/cgi-bin/simple_geocode.cgi?charset=UTF8&amp;addr=</v>
      </c>
      <c r="E72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9"/>
        <v/>
      </c>
      <c r="D723" s="2" t="str">
        <f t="shared" si="47"/>
        <v>http://geocode.csis.u-tokyo.ac.jp/cgi-bin/simple_geocode.cgi?charset=UTF8&amp;addr=</v>
      </c>
      <c r="E72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9"/>
        <v/>
      </c>
      <c r="D724" s="2" t="str">
        <f t="shared" si="47"/>
        <v>http://geocode.csis.u-tokyo.ac.jp/cgi-bin/simple_geocode.cgi?charset=UTF8&amp;addr=</v>
      </c>
      <c r="E72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9"/>
        <v/>
      </c>
      <c r="D725" s="2" t="str">
        <f t="shared" si="47"/>
        <v>http://geocode.csis.u-tokyo.ac.jp/cgi-bin/simple_geocode.cgi?charset=UTF8&amp;addr=</v>
      </c>
      <c r="E72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9"/>
        <v/>
      </c>
      <c r="D726" s="2" t="str">
        <f t="shared" si="47"/>
        <v>http://geocode.csis.u-tokyo.ac.jp/cgi-bin/simple_geocode.cgi?charset=UTF8&amp;addr=</v>
      </c>
      <c r="E72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9"/>
        <v/>
      </c>
      <c r="D727" s="2" t="str">
        <f t="shared" si="47"/>
        <v>http://geocode.csis.u-tokyo.ac.jp/cgi-bin/simple_geocode.cgi?charset=UTF8&amp;addr=</v>
      </c>
      <c r="E72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9"/>
        <v/>
      </c>
      <c r="D728" s="2" t="str">
        <f t="shared" si="47"/>
        <v>http://geocode.csis.u-tokyo.ac.jp/cgi-bin/simple_geocode.cgi?charset=UTF8&amp;addr=</v>
      </c>
      <c r="E72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9"/>
        <v/>
      </c>
      <c r="D729" s="2" t="str">
        <f t="shared" si="47"/>
        <v>http://geocode.csis.u-tokyo.ac.jp/cgi-bin/simple_geocode.cgi?charset=UTF8&amp;addr=</v>
      </c>
      <c r="E72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9"/>
        <v/>
      </c>
      <c r="D730" s="2" t="str">
        <f t="shared" si="47"/>
        <v>http://geocode.csis.u-tokyo.ac.jp/cgi-bin/simple_geocode.cgi?charset=UTF8&amp;addr=</v>
      </c>
      <c r="E73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9"/>
        <v/>
      </c>
      <c r="D731" s="2" t="str">
        <f t="shared" si="47"/>
        <v>http://geocode.csis.u-tokyo.ac.jp/cgi-bin/simple_geocode.cgi?charset=UTF8&amp;addr=</v>
      </c>
      <c r="E73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9"/>
        <v/>
      </c>
      <c r="D732" s="2" t="str">
        <f t="shared" si="47"/>
        <v>http://geocode.csis.u-tokyo.ac.jp/cgi-bin/simple_geocode.cgi?charset=UTF8&amp;addr=</v>
      </c>
      <c r="E73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9"/>
        <v/>
      </c>
      <c r="D733" s="2" t="str">
        <f t="shared" si="47"/>
        <v>http://geocode.csis.u-tokyo.ac.jp/cgi-bin/simple_geocode.cgi?charset=UTF8&amp;addr=</v>
      </c>
      <c r="E73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9"/>
        <v/>
      </c>
      <c r="D734" s="2" t="str">
        <f t="shared" si="47"/>
        <v>http://geocode.csis.u-tokyo.ac.jp/cgi-bin/simple_geocode.cgi?charset=UTF8&amp;addr=</v>
      </c>
      <c r="E73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9"/>
        <v/>
      </c>
      <c r="D735" s="2" t="str">
        <f t="shared" si="47"/>
        <v>http://geocode.csis.u-tokyo.ac.jp/cgi-bin/simple_geocode.cgi?charset=UTF8&amp;addr=</v>
      </c>
      <c r="E73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9"/>
        <v/>
      </c>
      <c r="D736" s="2" t="str">
        <f t="shared" si="47"/>
        <v>http://geocode.csis.u-tokyo.ac.jp/cgi-bin/simple_geocode.cgi?charset=UTF8&amp;addr=</v>
      </c>
      <c r="E73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9"/>
        <v/>
      </c>
      <c r="D737" s="2" t="str">
        <f t="shared" si="47"/>
        <v>http://geocode.csis.u-tokyo.ac.jp/cgi-bin/simple_geocode.cgi?charset=UTF8&amp;addr=</v>
      </c>
      <c r="E73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49"/>
        <v/>
      </c>
      <c r="D738" s="2" t="str">
        <f t="shared" si="47"/>
        <v>http://geocode.csis.u-tokyo.ac.jp/cgi-bin/simple_geocode.cgi?charset=UTF8&amp;addr=</v>
      </c>
      <c r="E73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9"/>
        <v/>
      </c>
      <c r="D739" s="2" t="str">
        <f t="shared" si="47"/>
        <v>http://geocode.csis.u-tokyo.ac.jp/cgi-bin/simple_geocode.cgi?charset=UTF8&amp;addr=</v>
      </c>
      <c r="E73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9"/>
        <v/>
      </c>
      <c r="D740" s="2" t="str">
        <f t="shared" si="47"/>
        <v>http://geocode.csis.u-tokyo.ac.jp/cgi-bin/simple_geocode.cgi?charset=UTF8&amp;addr=</v>
      </c>
      <c r="E74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9"/>
        <v/>
      </c>
      <c r="D741" s="2" t="str">
        <f t="shared" si="47"/>
        <v>http://geocode.csis.u-tokyo.ac.jp/cgi-bin/simple_geocode.cgi?charset=UTF8&amp;addr=</v>
      </c>
      <c r="E74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9"/>
        <v/>
      </c>
      <c r="D742" s="2" t="str">
        <f t="shared" si="47"/>
        <v>http://geocode.csis.u-tokyo.ac.jp/cgi-bin/simple_geocode.cgi?charset=UTF8&amp;addr=</v>
      </c>
      <c r="E74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9"/>
        <v/>
      </c>
      <c r="D743" s="2" t="str">
        <f t="shared" si="47"/>
        <v>http://geocode.csis.u-tokyo.ac.jp/cgi-bin/simple_geocode.cgi?charset=UTF8&amp;addr=</v>
      </c>
      <c r="E74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9"/>
        <v/>
      </c>
      <c r="D744" s="2" t="str">
        <f t="shared" si="47"/>
        <v>http://geocode.csis.u-tokyo.ac.jp/cgi-bin/simple_geocode.cgi?charset=UTF8&amp;addr=</v>
      </c>
      <c r="E74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9"/>
        <v/>
      </c>
      <c r="D745" s="2" t="str">
        <f t="shared" si="47"/>
        <v>http://geocode.csis.u-tokyo.ac.jp/cgi-bin/simple_geocode.cgi?charset=UTF8&amp;addr=</v>
      </c>
      <c r="E74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9"/>
        <v/>
      </c>
      <c r="D746" s="2" t="str">
        <f t="shared" si="47"/>
        <v>http://geocode.csis.u-tokyo.ac.jp/cgi-bin/simple_geocode.cgi?charset=UTF8&amp;addr=</v>
      </c>
      <c r="E74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9"/>
        <v/>
      </c>
      <c r="D747" s="2" t="str">
        <f t="shared" si="47"/>
        <v>http://geocode.csis.u-tokyo.ac.jp/cgi-bin/simple_geocode.cgi?charset=UTF8&amp;addr=</v>
      </c>
      <c r="E74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9"/>
        <v/>
      </c>
      <c r="D748" s="2" t="str">
        <f t="shared" si="47"/>
        <v>http://geocode.csis.u-tokyo.ac.jp/cgi-bin/simple_geocode.cgi?charset=UTF8&amp;addr=</v>
      </c>
      <c r="E74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9"/>
        <v/>
      </c>
      <c r="D749" s="2" t="str">
        <f t="shared" si="47"/>
        <v>http://geocode.csis.u-tokyo.ac.jp/cgi-bin/simple_geocode.cgi?charset=UTF8&amp;addr=</v>
      </c>
      <c r="E74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9"/>
        <v/>
      </c>
      <c r="D750" s="2" t="str">
        <f t="shared" si="47"/>
        <v>http://geocode.csis.u-tokyo.ac.jp/cgi-bin/simple_geocode.cgi?charset=UTF8&amp;addr=</v>
      </c>
      <c r="E75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9"/>
        <v/>
      </c>
      <c r="D751" s="2" t="str">
        <f t="shared" si="47"/>
        <v>http://geocode.csis.u-tokyo.ac.jp/cgi-bin/simple_geocode.cgi?charset=UTF8&amp;addr=</v>
      </c>
      <c r="E75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9"/>
        <v/>
      </c>
      <c r="D752" s="2" t="str">
        <f t="shared" si="47"/>
        <v>http://geocode.csis.u-tokyo.ac.jp/cgi-bin/simple_geocode.cgi?charset=UTF8&amp;addr=</v>
      </c>
      <c r="E75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9"/>
        <v/>
      </c>
      <c r="D753" s="2" t="str">
        <f t="shared" si="47"/>
        <v>http://geocode.csis.u-tokyo.ac.jp/cgi-bin/simple_geocode.cgi?charset=UTF8&amp;addr=</v>
      </c>
      <c r="E75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9"/>
        <v/>
      </c>
      <c r="D754" s="2" t="str">
        <f t="shared" si="47"/>
        <v>http://geocode.csis.u-tokyo.ac.jp/cgi-bin/simple_geocode.cgi?charset=UTF8&amp;addr=</v>
      </c>
      <c r="E75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9"/>
        <v/>
      </c>
      <c r="D755" s="2" t="str">
        <f t="shared" si="47"/>
        <v>http://geocode.csis.u-tokyo.ac.jp/cgi-bin/simple_geocode.cgi?charset=UTF8&amp;addr=</v>
      </c>
      <c r="E75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2025-09-10T08:00:53Z</dcterms:modified>
</cp:coreProperties>
</file>